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1025\"/>
    </mc:Choice>
  </mc:AlternateContent>
  <xr:revisionPtr revIDLastSave="0" documentId="14_{ECCA1D98-D16A-47E4-BDC7-E9B69D048BDF}" xr6:coauthVersionLast="47" xr6:coauthVersionMax="47" xr10:uidLastSave="{00000000-0000-0000-0000-000000000000}"/>
  <bookViews>
    <workbookView xWindow="-120" yWindow="-120" windowWidth="29040" windowHeight="15840" activeTab="3"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P59" i="6" l="1"/>
  <c r="O56" i="9"/>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<sst xmlns="http://schemas.openxmlformats.org/spreadsheetml/2006/main" count="26409" uniqueCount="3311">
  <si>
    <t>domingo, 9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</si>
  <si>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</si>
  <si>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</si>
  <si>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</si>
  <si>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</si>
  <si>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</si>
  <si>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</si>
  <si>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</si>
  <si>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</si>
  <si>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</si>
  <si>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</si>
  <si>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</si>
  <si>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</si>
  <si>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</si>
  <si>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</si>
  <si>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</si>
  <si>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</si>
  <si>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</si>
  <si>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09/03/2025 07:36:00</t>
  </si>
  <si>
    <t>09/03/2025 09:43:00</t>
  </si>
  <si>
    <t>DESCONEXIÓN DE LA LÍNEA L-6007 (PUNO – TUCARI) DE 66 KV</t>
  </si>
  <si>
    <t>SI</t>
  </si>
  <si>
    <t>CHINANGO S.A.C.</t>
  </si>
  <si>
    <t>YANANGO</t>
  </si>
  <si>
    <t>CENTRAL HIDROELÉCTRICA</t>
  </si>
  <si>
    <t>CENTRAL</t>
  </si>
  <si>
    <t>09/03/2025 18:19:00</t>
  </si>
  <si>
    <t>09/03/2025 19:15:00</t>
  </si>
  <si>
    <t>DESCONEXIÓN DE LA C.H YANANGO</t>
  </si>
  <si>
    <t>EVENTO</t>
  </si>
  <si>
    <t>CONELSUR LT SAC</t>
  </si>
  <si>
    <t>PORTILLO</t>
  </si>
  <si>
    <t>SUBESTACION</t>
  </si>
  <si>
    <t>SS.EE.</t>
  </si>
  <si>
    <t>09/03/2025 00:00:00</t>
  </si>
  <si>
    <t>10/03/2025 00:00:00</t>
  </si>
  <si>
    <t>DECLARACIÓN DE SITUACIÓN EXCEPCIONAL EN LA S.E. PORTILLO DE 60 kV</t>
  </si>
  <si>
    <t>NO</t>
  </si>
  <si>
    <t>EGASA</t>
  </si>
  <si>
    <t>CHARCANI II</t>
  </si>
  <si>
    <t>GENERADOR HIDROELÉCTRICO</t>
  </si>
  <si>
    <t>G1</t>
  </si>
  <si>
    <t>09/03/2025 18:02:00</t>
  </si>
  <si>
    <t>09/03/2025 18:25:00</t>
  </si>
  <si>
    <t>DESCONEXIÓN DEL GENERADOR G1 DE LA C.H. CHARCANI II</t>
  </si>
  <si>
    <t>ELECTROPERU</t>
  </si>
  <si>
    <t>MANTARO</t>
  </si>
  <si>
    <t>G2</t>
  </si>
  <si>
    <t>09/03/2025 22:54:00</t>
  </si>
  <si>
    <t>DESCONEXIÓN DEL GENERADOR G2 DE LA C.H. SANTIAGO ANTÚNEZ DE MAYOLO</t>
  </si>
  <si>
    <t>INVERSIONES SHAQSHA S.A.C.</t>
  </si>
  <si>
    <t>PARIAC</t>
  </si>
  <si>
    <t>09/03/2025 11:34:00</t>
  </si>
  <si>
    <t>DESCONEXIÓN DEL GENERADOR CH4 - G1 DE LA C.H. PARIAC</t>
  </si>
  <si>
    <t>KALLPA GENERACION S.A.</t>
  </si>
  <si>
    <t>KALLPA</t>
  </si>
  <si>
    <t>GENERADOR TERMOELÉCTRICO</t>
  </si>
  <si>
    <t>TG3</t>
  </si>
  <si>
    <t>09/03/2025 11:40:00</t>
  </si>
  <si>
    <t>09/03/2025 13:03:00</t>
  </si>
  <si>
    <t>DESCONEXIÓN DEL GENERADOR TG3 DE LA C.T. KALLPA</t>
  </si>
  <si>
    <t>MINERA BUENAVENTURA</t>
  </si>
  <si>
    <t>ARES - HUANCARAMA</t>
  </si>
  <si>
    <t>L-6017</t>
  </si>
  <si>
    <t>09/03/2025 07:02:00</t>
  </si>
  <si>
    <t>09/03/2025 07:26:00</t>
  </si>
  <si>
    <t>DESCONEXIÓN DE LA LINEA L-6017 (ARES - HUANCARAMA) 66 KV</t>
  </si>
  <si>
    <t>RED DE ENERGIA DEL PERU S.A.</t>
  </si>
  <si>
    <t>TINTAYA - CALLALLI</t>
  </si>
  <si>
    <t>L-1008</t>
  </si>
  <si>
    <t>09/03/2025 07:22:00</t>
  </si>
  <si>
    <t>09/03/2025 09:33:00</t>
  </si>
  <si>
    <t>DESCONEXIÓN DE LA LÍNEA L-1008 (TINTAYA - CALLALLI) DE 138 KV</t>
  </si>
  <si>
    <t>TRUJILLO NORTE - CHIMBOTE 1</t>
  </si>
  <si>
    <t>L-2232</t>
  </si>
  <si>
    <t>09/03/2025 14:49:00</t>
  </si>
  <si>
    <t>09/03/2025 15:16:00</t>
  </si>
  <si>
    <t>DESCONEXIÓN DE LA LÍNEA L-2232 (CHIMBOTE 1 - TRUJILLO NORTE) DE 220 KV</t>
  </si>
  <si>
    <t>STATKRAFT S.A</t>
  </si>
  <si>
    <t>MISAPUQUIO</t>
  </si>
  <si>
    <t>09/03/2025 02:49:00</t>
  </si>
  <si>
    <t>DESCONEXIÓN DE LA C.H. MISAPUQUIO</t>
  </si>
  <si>
    <t>RESTRICCIONES OPERATIVAS</t>
  </si>
  <si>
    <t>FECHA</t>
  </si>
  <si>
    <t>HORA
INICIO</t>
  </si>
  <si>
    <t>HORA
FINAL</t>
  </si>
  <si>
    <t>T.Eq.</t>
  </si>
  <si>
    <t>09/03/2025</t>
  </si>
  <si>
    <t>00:00</t>
  </si>
  <si>
    <t>24:00</t>
  </si>
  <si>
    <t>CELEPSA</t>
  </si>
  <si>
    <t>C.H. EL PLATANAL</t>
  </si>
  <si>
    <t>CH</t>
  </si>
  <si>
    <t>Debido al incremento del caudal del rio cañete y establecimiento de la temporada de avenida, se declara la C.H. El Platanal como CENTRAL HIDRÁULICA DE PASADA (correo 03/01/2025).</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</si>
  <si>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</si>
  <si>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</si>
  <si>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</si>
  <si>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</si>
  <si>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</si>
  <si>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</si>
  <si>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</si>
  <si>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</si>
  <si>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</si>
  <si>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</si>
  <si>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</si>
  <si>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</si>
  <si>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</si>
  <si>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</si>
  <si>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</si>
  <si>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</si>
  <si>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</si>
  <si>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</si>
  <si>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</si>
  <si>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</si>
  <si>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</si>
  <si>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</si>
  <si>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</si>
  <si>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</si>
  <si>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</si>
  <si>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</si>
  <si>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</si>
  <si>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</si>
  <si>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</si>
  <si>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</si>
  <si>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</si>
  <si>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</si>
  <si>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</si>
  <si>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</si>
  <si>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</si>
  <si>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</si>
  <si>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</si>
  <si>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</si>
  <si>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</si>
  <si>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</si>
  <si>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</si>
  <si>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Central limitada a una generacion de 170MW aproximadamente debido a  la obstrucción de palizada.</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</si>
  <si>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</si>
  <si>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</si>
  <si>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</si>
  <si>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</si>
  <si>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</si>
  <si>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</si>
  <si>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</si>
  <si>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</si>
  <si>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</si>
  <si>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</si>
  <si>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</si>
  <si>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</si>
  <si>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</si>
  <si>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</si>
  <si>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</si>
  <si>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</si>
  <si>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</si>
  <si>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</si>
  <si>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</si>
  <si>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</si>
  <si>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</si>
  <si>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</si>
  <si>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</si>
  <si>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</si>
  <si>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</si>
  <si>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</si>
  <si>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</si>
  <si>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</si>
  <si>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</si>
  <si>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</si>
  <si>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</si>
  <si>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</si>
  <si>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</si>
  <si>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</si>
  <si>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</si>
  <si>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</si>
  <si>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</si>
  <si>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</si>
  <si>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</si>
  <si>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</si>
  <si>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</si>
  <si>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</si>
  <si>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</si>
  <si>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</si>
  <si>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</si>
  <si>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</si>
  <si>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</si>
  <si>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</si>
  <si>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</si>
  <si>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</si>
  <si>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</si>
  <si>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</si>
  <si>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</si>
  <si>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</si>
  <si>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</si>
  <si>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</si>
  <si>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</si>
  <si>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</si>
  <si>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</si>
  <si>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</si>
  <si>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09/03/2025 00:00</t>
  </si>
  <si>
    <t>10/03/2025 00:00</t>
  </si>
  <si>
    <t>LIMPIEZA E INSPECCION DE LA CALDERA CBS Y MANTENIMIENTO A SUS PERIFERICOS (CONDUCTORES, VENTILADORES, BOMBAS, MOTORES, ETC)</t>
  </si>
  <si>
    <t>P</t>
  </si>
  <si>
    <t>F/S</t>
  </si>
  <si>
    <t>N</t>
  </si>
  <si>
    <t xml:space="preserve">PREV.     </t>
  </si>
  <si>
    <t>G</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</si>
  <si>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</si>
  <si>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</si>
  <si>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</si>
  <si>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</si>
  <si>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</si>
  <si>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</si>
  <si>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</si>
  <si>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</si>
  <si>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</si>
  <si>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</si>
  <si>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</si>
  <si>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</si>
  <si>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</si>
  <si>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</si>
  <si>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</si>
  <si>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</si>
  <si>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</si>
  <si>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</si>
  <si>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</si>
  <si>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</si>
  <si>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</si>
  <si>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</si>
  <si>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</si>
  <si>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</si>
  <si>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</si>
  <si>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</si>
  <si>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</si>
  <si>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</si>
  <si>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</si>
  <si>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</si>
  <si>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</si>
  <si>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</si>
  <si>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</si>
  <si>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</si>
  <si>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BARRA A_500KV</t>
  </si>
  <si>
    <t>09/03/2025 06:00</t>
  </si>
  <si>
    <t>09/03/2025 18:00</t>
  </si>
  <si>
    <t>Proyecto Refuerzos: Retiro de templa superior sobre seccionadores pantografos 500kV.; Retiro de cuellos de enlace a Reactor REB-5350; Montaje de viga.</t>
  </si>
  <si>
    <t>ATRIA ENERGIA S.A.C.</t>
  </si>
  <si>
    <t>PURMACANA</t>
  </si>
  <si>
    <t>09/03/2025 07:00</t>
  </si>
  <si>
    <t>09/03/2025 20:00</t>
  </si>
  <si>
    <t>MANTENIMIENTO DE SUBESTACION RIO SECO</t>
  </si>
  <si>
    <t>09/03/2025 21:35</t>
  </si>
  <si>
    <t>INSPECCION Y VERIFICACION DE ALABES, REPARACION DE CODO DE DESCARGA DE TURBINA Y CAMBIO DE ZAPATA DE FRENO</t>
  </si>
  <si>
    <t>BIOENERGIA DEL CHIRA S.A.</t>
  </si>
  <si>
    <t>CA?A BRAVA</t>
  </si>
  <si>
    <t xml:space="preserve">CENTRAL                  </t>
  </si>
  <si>
    <t>Para Central Ca?a Brava debido a mantenimiento anual preventivo</t>
  </si>
  <si>
    <t>09/03/2025 18:05</t>
  </si>
  <si>
    <t>INDISPONIBLE POR PRESENCIA DE ALARMA DE NIVEL MINIMO DE ACEITE DEL TRANSFORMADOR DE POTENCIA 10/220 KV.</t>
  </si>
  <si>
    <t>09/03/2025 17:47</t>
  </si>
  <si>
    <t>09/03/2025 18:13</t>
  </si>
  <si>
    <t>Cambio de grasera en la turbina.</t>
  </si>
  <si>
    <t xml:space="preserve">CORR.     </t>
  </si>
  <si>
    <t>09/03/2025 18:02</t>
  </si>
  <si>
    <t>09/03/2025 18:25</t>
  </si>
  <si>
    <t>Desconexion en forma intempestiva.</t>
  </si>
  <si>
    <t>CHARCANI IV</t>
  </si>
  <si>
    <t>Recuperacion de Toma IV, luego de entrada de Huayco</t>
  </si>
  <si>
    <t>Rebabitado cojinete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</si>
  <si>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</si>
  <si>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</si>
  <si>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</si>
  <si>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</si>
  <si>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</si>
  <si>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</si>
  <si>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</si>
  <si>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</si>
  <si>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EGEJUNIN</t>
  </si>
  <si>
    <t>RUNATULLO II</t>
  </si>
  <si>
    <t>09/03/2025 05:00</t>
  </si>
  <si>
    <t>FUERA DE SERVICIO POR TRABAJOS CORRECTIVOS DE CAMBIO DE AISLADOR DE LA LINEA L-6631 A SOLICITUD DE ELECTROCENTRO.</t>
  </si>
  <si>
    <t>RUNATULLO III</t>
  </si>
  <si>
    <t>FUERA DE SERVICIO POR TRABAJOS CORRECTIVOS DE CAMBIO DE AISLADOR DE LA LINEA L-6631 A SOLICITUD DE ELECTROCENTRO</t>
  </si>
  <si>
    <t>EGESUR</t>
  </si>
  <si>
    <t>ARICOTA 2 - TOMASIRI</t>
  </si>
  <si>
    <t>L-6620</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</si>
  <si>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</si>
  <si>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</si>
  <si>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</si>
  <si>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</si>
  <si>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</si>
  <si>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</si>
  <si>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EMPRESA DE GENERACION ELECTRICA SANTA ANA S.A.C.</t>
  </si>
  <si>
    <t>RENOVANDES H1</t>
  </si>
  <si>
    <t>09/03/2025 05:06</t>
  </si>
  <si>
    <t>09/03/2025 08:23</t>
  </si>
  <si>
    <t>GENERACION ES SISTEMA AISLADO A SOLICITUD DE LA VIRGEN SAC.</t>
  </si>
  <si>
    <t>EMPRESA DE GENERACION HUALLAGA</t>
  </si>
  <si>
    <t>PCH CHAGLLA</t>
  </si>
  <si>
    <t>GP1</t>
  </si>
  <si>
    <t>09/03/2025 17:50</t>
  </si>
  <si>
    <t>Unidad fuera de servicio por desconexion de la linea L-1054.</t>
  </si>
  <si>
    <t>F</t>
  </si>
  <si>
    <t>PCH CHAGLLA - PIEDRA BLANCA</t>
  </si>
  <si>
    <t>L-1054</t>
  </si>
  <si>
    <t>09/03/2025 17:46</t>
  </si>
  <si>
    <t>Desconexion de la linea L-1054 por afectacion de caida de arbol.</t>
  </si>
  <si>
    <t>ILO 4</t>
  </si>
  <si>
    <t>TG42</t>
  </si>
  <si>
    <t>Unidad TG42 Indisponible</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</si>
  <si>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</si>
  <si>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</si>
  <si>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</si>
  <si>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</si>
  <si>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</si>
  <si>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</si>
  <si>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</si>
  <si>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</si>
  <si>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</si>
  <si>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</si>
  <si>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</si>
  <si>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</si>
  <si>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</si>
  <si>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</si>
  <si>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</si>
  <si>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</si>
  <si>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09/03/2025 22:32</t>
  </si>
  <si>
    <t>LIMPIEZA INTERCAMBIADORES DE CALOR GENERADOR G1</t>
  </si>
  <si>
    <t>GENERADORA DE ENERGIA DEL PERU</t>
  </si>
  <si>
    <t>ANGEL I</t>
  </si>
  <si>
    <t>09/03/2025 17:00</t>
  </si>
  <si>
    <t>FUERA DE SERVICIO DURANTE EL SISTEMA AISLADO DE SAN GABAN.</t>
  </si>
  <si>
    <t>ANGEL II</t>
  </si>
  <si>
    <t>ANGEL III</t>
  </si>
  <si>
    <t>ISA PERU</t>
  </si>
  <si>
    <t>CONOCOCHA - VIZCARRA</t>
  </si>
  <si>
    <t>L-2253</t>
  </si>
  <si>
    <t>INDISPONIBLE POR FALLA DEBIDO A CAIDA DE TORRES N° 364. SINIESTRO: Atencion emergencia, preemsable para la actividad en la torre T-364D (R0118227)</t>
  </si>
  <si>
    <t>CERRO DEL AGUILA</t>
  </si>
  <si>
    <t>09/03/2025 07:29</t>
  </si>
  <si>
    <t>09/03/2025 23:53</t>
  </si>
  <si>
    <t>Unidad indisponible por fuga de agua en los bujes de la turbina.</t>
  </si>
  <si>
    <t>TR-3</t>
  </si>
  <si>
    <t>09/03/2025 07:31</t>
  </si>
  <si>
    <t>09/03/2025 23:07</t>
  </si>
  <si>
    <t>Traffo indisponible por actividades en el G3 de CDA.</t>
  </si>
  <si>
    <t>09/03/2025 11:37</t>
  </si>
  <si>
    <t>09/03/2025 13:03</t>
  </si>
  <si>
    <t>Unidad indisponible debido a una falla cuya causa aun se encuentra en investigacion.</t>
  </si>
  <si>
    <t>09/03/2025 14:37</t>
  </si>
  <si>
    <t>Pruebas en ciclo abierto previo a realizar el proceso de acople al 3x1.</t>
  </si>
  <si>
    <t>PRUEBA</t>
  </si>
  <si>
    <t>09/03/2025 14:55</t>
  </si>
  <si>
    <t>Pruebas para llevar a cabo el proceso de estabilizacion de la central en modo de operacion 3x1 (TG1+TG2+TG3+TV)</t>
  </si>
  <si>
    <t>LA VIRGEN</t>
  </si>
  <si>
    <t>CARIPA - LA VIRGEN</t>
  </si>
  <si>
    <t>L-1710</t>
  </si>
  <si>
    <t>09/03/2025 05:11</t>
  </si>
  <si>
    <t>09/03/2025 08:10</t>
  </si>
  <si>
    <t>Reemplazo de los soportes estructurales del interruptor 152AY1 (en las fases S y R) y del seccionador 189DX1 (en la fase S).</t>
  </si>
  <si>
    <t>FUERA DE SERVICIO DURANTE LA INDISPONIBILIDAD DE LA LINEA L-1710.</t>
  </si>
  <si>
    <t>MINERA ANTAMINA</t>
  </si>
  <si>
    <t>ANTAMINA</t>
  </si>
  <si>
    <t>T - 1</t>
  </si>
  <si>
    <t>Indisponibilidad del Transformado 1, por trabajo de Ingenieria y Proyectos Antamina.</t>
  </si>
  <si>
    <t>UCHUCCHACUA</t>
  </si>
  <si>
    <t>TP-385</t>
  </si>
  <si>
    <t>09/03/2025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</si>
  <si>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</si>
  <si>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</si>
  <si>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</si>
  <si>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</si>
  <si>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</si>
  <si>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</si>
  <si>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</si>
  <si>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</si>
  <si>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</si>
  <si>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CL-TF02</t>
  </si>
  <si>
    <t>Mantenimiento preventivo electromecanico bahia y TF02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</si>
  <si>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</si>
  <si>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</si>
  <si>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</si>
  <si>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</si>
  <si>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</si>
  <si>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CAMBIO DE INYECTOR 2BI Y 2AS. LA UNIDAD SALIO DE SERVICIO EN TIEMPO REAL POR FALLA EL 06/03 A LAS 21:03 HORAS.</t>
  </si>
  <si>
    <t>09/03/2025 00:20</t>
  </si>
  <si>
    <t>INDISPONIBILIDAD POR VACIADO DE PIQUE PARA CAMBIO DE INYECTORES EN U2</t>
  </si>
  <si>
    <t>G5</t>
  </si>
  <si>
    <t>09/03/2025 02:10</t>
  </si>
  <si>
    <t>09/03/2025 18:01</t>
  </si>
  <si>
    <t>Parada controlada por suciedad en los intercambiadores de calor debido a la alta concentracion de solidos en el rio Quitaracsa.</t>
  </si>
  <si>
    <t>09/03/2025 02:12</t>
  </si>
  <si>
    <t>09/03/2025 18:47</t>
  </si>
  <si>
    <t>09/03/2025 18:16</t>
  </si>
  <si>
    <t>Pruebas operativas de la unidad previo a declararla disponible</t>
  </si>
  <si>
    <t>09/03/2025 18:59</t>
  </si>
  <si>
    <t>Pruebas operativas en la unidad previo a declararla disponible</t>
  </si>
  <si>
    <t>CH HER 1</t>
  </si>
  <si>
    <t>Fuera de servicio por alta concentracion de solidos en toma Huampani &gt;6.2 gr/lt q=113 m3/seg</t>
  </si>
  <si>
    <t>HUAMPANI</t>
  </si>
  <si>
    <t>HUINCO</t>
  </si>
  <si>
    <t>09/03/2025 12:06</t>
  </si>
  <si>
    <t>09/03/2025 13:05</t>
  </si>
  <si>
    <t>Mantenimiento correctivo, riesgo de corto circuito anillos retoricos (desprendimiento de protector metalico de su base)</t>
  </si>
  <si>
    <t>SANTA ROSA</t>
  </si>
  <si>
    <t xml:space="preserve">UTI6           </t>
  </si>
  <si>
    <t>UTI6 queda DISPONIBLE en dual y al 50 % solo con la turbina 6B</t>
  </si>
  <si>
    <t>R</t>
  </si>
  <si>
    <t>VENTANILLA</t>
  </si>
  <si>
    <t>TURBINE HOT GAS PATH INSPECTION + GENERATOR MAJOR INSPECTION</t>
  </si>
  <si>
    <t>09/03/2025 00:30</t>
  </si>
  <si>
    <t>LAVADO ON LINE DE COMPRESOR, SE REQUIERE 135 MW POR 30 MIN.</t>
  </si>
  <si>
    <t>TR3-220/16 kV</t>
  </si>
  <si>
    <t>MANTENIMIENTO DE TRANSFORMADOR DE POTENCIA</t>
  </si>
  <si>
    <t>PLUZ ENERGIA PERU S.A.A.</t>
  </si>
  <si>
    <t>BARSI</t>
  </si>
  <si>
    <t>ST B 220 kV</t>
  </si>
  <si>
    <t>POR SEGURIDAD PARA AMPLIACION DE SISTEMA DE BARRAS 2 Y CALIBRACION DE SECCIONADOR DE BARRAS 2 EN 220 KV</t>
  </si>
  <si>
    <t>MALVINAS</t>
  </si>
  <si>
    <t>T1-220/60/10kV</t>
  </si>
  <si>
    <t>09/03/2025 08:00</t>
  </si>
  <si>
    <t>09/03/2025 16:00</t>
  </si>
  <si>
    <t>REAPLICACION DE RTV A EQUIPOS AT</t>
  </si>
  <si>
    <t>AUCAYACU</t>
  </si>
  <si>
    <t>T28-162</t>
  </si>
  <si>
    <t>INDISPONIBLE POR FALLAS EN EL SISTEMA DE PUESTA A TIERRA. EL T65 ASUME LA CARGA</t>
  </si>
  <si>
    <t>CAMPO ARMI?O - PACHACHACA</t>
  </si>
  <si>
    <t>L-2218</t>
  </si>
  <si>
    <t>09/03/2025 15:51</t>
  </si>
  <si>
    <t>POA: LEVANTAMIENTO DE OBSERVACIONES DE DISTANCIA MINIMA DE SEGURIDAD (DMS) DE TORRES T-34 Y T-38, REQUIERE L-2219 FUERA DE SERVICIO, ACTIVIDAD CON CORTE CONTINUO. (R0116508)</t>
  </si>
  <si>
    <t>L-2219</t>
  </si>
  <si>
    <t>09/03/2025 09:02</t>
  </si>
  <si>
    <t>09/03/2025 15:57</t>
  </si>
  <si>
    <t>POA: LEVANTAMIENTO DE OBSERVACIONES DE DISTANCIA MINIMA DE SEGURIDAD (DMS) DE TORRES T-34 Y T-38, REQUIERE L-2218 FUERA DE SERVICIO, ACTIVIDAD CON CORTE CONTINUO. (R0116508)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</si>
  <si>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</si>
  <si>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</si>
  <si>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</si>
  <si>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</si>
  <si>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</si>
  <si>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</si>
  <si>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09/03/2025 08:33</t>
  </si>
  <si>
    <t>09/03/2025 15:22</t>
  </si>
  <si>
    <t>FUERA DE SERVICIO A SOLICITUD DE PEOT POR TRABAJOS EN LA CL-6032</t>
  </si>
  <si>
    <t>BARRA-B 60 kV</t>
  </si>
  <si>
    <t>09/03/2025 15:41</t>
  </si>
  <si>
    <t>09/03/2025 17:57</t>
  </si>
  <si>
    <t>BARRA FUERA DE SERVICIO A SOLICITUD DE PEOT CL-6032.</t>
  </si>
  <si>
    <t>HUANCAVELICA - CHIRIBAMBA</t>
  </si>
  <si>
    <t>L-2130</t>
  </si>
  <si>
    <t>NO SE TIENE HABILITADO SISTEMA DE TELEPROTECCION Y RECIERRES POR PENDIENTES EN LA PRUEBA E2E. SE ACELERO LA ZONA 2 EN 200 MS.</t>
  </si>
  <si>
    <t>HUAYUCACHI</t>
  </si>
  <si>
    <t>CL-6631</t>
  </si>
  <si>
    <t>09/03/2025 05:05</t>
  </si>
  <si>
    <t>09/03/2025 06:52</t>
  </si>
  <si>
    <t>CELDA FUERA DE SERVICIO POR TRABAJOS CORRECTIVOS DE CAMBIO DE AISLADOR DE LA LINEA L-6631 A SOLICITUD DE ELECTROCENTRO</t>
  </si>
  <si>
    <t>S</t>
  </si>
  <si>
    <t>MARCONA</t>
  </si>
  <si>
    <t>ACOP-60</t>
  </si>
  <si>
    <t>DISPONIBLE. AL REALIZAR CAMBIO DE BARRAS SE PRESENTA DESBALANCE POR AUSENCIA DE LA SE?AL DE CORRIENTE FASE R, POR ELLO ANTES DE UN CAMBIO DE BARRAS SE DEBE DESHABILITAR LA PROTECCION 51N DEL ACOPLE.</t>
  </si>
  <si>
    <t>T6-261</t>
  </si>
  <si>
    <t>09/03/2025 08:17</t>
  </si>
  <si>
    <t>09/03/2025 16:15</t>
  </si>
  <si>
    <t>MP 6A MANTENIMIENTO AL SISTEMA DE PROTECCION Y CONTROL DEL TRANSFORMADOR. (R0114258)</t>
  </si>
  <si>
    <t>PACHACHACA</t>
  </si>
  <si>
    <t>CL-2218</t>
  </si>
  <si>
    <t>CORREGIR FUGA DE GAS SF6 DEL SECCIONADOR SL-2323. ACTIVIDAD CON CORTE CONTINUO.  (R0112434)</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</si>
  <si>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</si>
  <si>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</si>
  <si>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</si>
  <si>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</si>
  <si>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</si>
  <si>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</si>
  <si>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</si>
  <si>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</si>
  <si>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</si>
  <si>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</si>
  <si>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</si>
  <si>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</si>
  <si>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</si>
  <si>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</si>
  <si>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</si>
  <si>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</si>
  <si>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</si>
  <si>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GABAN</t>
  </si>
  <si>
    <t>AZANGARO - SAN GABAN II</t>
  </si>
  <si>
    <t>L-1010</t>
  </si>
  <si>
    <t>09/03/2025 06:19</t>
  </si>
  <si>
    <t>09/03/2025 17:45</t>
  </si>
  <si>
    <t>TRABAJOS DE MONTAJE DE LINEA L-2042 (CRUCE DE LINEAS SOLICITADO POIR HYDROGLOBAL SAN GABAN III)</t>
  </si>
  <si>
    <t>AZANGARO - SAN RAFAEL</t>
  </si>
  <si>
    <t>L-1009</t>
  </si>
  <si>
    <t>09/03/2025 06:09</t>
  </si>
  <si>
    <t>SHOUGESA</t>
  </si>
  <si>
    <t>SAN NICOLAS</t>
  </si>
  <si>
    <t>TV3</t>
  </si>
  <si>
    <t>Por mantenimiento anual</t>
  </si>
  <si>
    <t>CHEVES</t>
  </si>
  <si>
    <t>09/03/2025 07:58</t>
  </si>
  <si>
    <t>09/03/2025 17:30</t>
  </si>
  <si>
    <t>LIMPIEZA DE SEDIMENTOS EN PRESA PICUNCHE</t>
  </si>
  <si>
    <t>MALPASO</t>
  </si>
  <si>
    <t>09/03/2025 12:00</t>
  </si>
  <si>
    <t>PRUEBAS DE VIBRACIONES Y CAVITACION</t>
  </si>
  <si>
    <t>G4</t>
  </si>
  <si>
    <t>09/03/2025 14:00</t>
  </si>
  <si>
    <t xml:space="preserve">AGUAYTIA                                          </t>
  </si>
  <si>
    <t>Disponibilidad de 19MMSCF para la CT Aguaytia.</t>
  </si>
  <si>
    <t>TERNA PERU S.A.C.</t>
  </si>
  <si>
    <t>AGUAYTIA - PUCALLPA</t>
  </si>
  <si>
    <t>L-1156</t>
  </si>
  <si>
    <t>Mantenimiento de faja de servidumbre con corte de arboles, no requiere el corte de energia de nuestra linea L-1156</t>
  </si>
  <si>
    <t>CAMPAS</t>
  </si>
  <si>
    <t>XC-10</t>
  </si>
  <si>
    <t>INDISPONIBLE (EN BAIPAS) DESDE 10.12.24 POR PROBLEMA DE MALA LECTURA EN SE?AL DE CORRIENTE DE LA FASE  S  DEL CAPACITOR.</t>
  </si>
  <si>
    <t>CARABAYLLO</t>
  </si>
  <si>
    <t>CL-5004</t>
  </si>
  <si>
    <t>09/03/2025 06:11</t>
  </si>
  <si>
    <t>REF:PRUEBAS END TO END 5004.  (R0117055)</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</si>
  <si>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</si>
  <si>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</si>
  <si>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</si>
  <si>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</si>
  <si>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</si>
  <si>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</si>
  <si>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</si>
  <si>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</si>
  <si>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</si>
  <si>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</si>
  <si>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</si>
  <si>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</si>
  <si>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</si>
  <si>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 Trabajos correctivos por falla (T98 liberacion de conductores, T99 desamblaje de torres, T102 liberacion de conductores)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</si>
  <si>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</si>
  <si>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</si>
  <si>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</si>
  <si>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</si>
  <si>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</si>
  <si>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</si>
  <si>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</si>
  <si>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</si>
  <si>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</si>
  <si>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REF:PRUEBAS END TO END 5004.  (R0117056)</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</si>
  <si>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</si>
  <si>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</si>
  <si>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</si>
  <si>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</si>
  <si>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</si>
  <si>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CL-5008</t>
  </si>
  <si>
    <t>09/03/2025 06:37</t>
  </si>
  <si>
    <t>09/03/2025 17:49</t>
  </si>
  <si>
    <t>MP 15A LIMPIEZA Y ENGOMADO DEL AISLAMIENTO DE LA CELDA. (R0118092)</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</si>
  <si>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</si>
  <si>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</si>
  <si>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</si>
  <si>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</si>
  <si>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</si>
  <si>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TRANSMISORA ELECTRICA DEL SUR 2 S.A.C.</t>
  </si>
  <si>
    <t>PUMIRI</t>
  </si>
  <si>
    <t>BARRA B_220 kV</t>
  </si>
  <si>
    <t>Solicitado por la empresa EDEMSA para realizar instalacion de tarjetas de comunicaciones tanto en la proteccion principal y respaldo del diferencial de barra. Deshabilitacion de la proteccion diferencial.</t>
  </si>
  <si>
    <t>TRANSMISORA ELECTRICA DEL SUR 4 S.A.C. - TESUR 4</t>
  </si>
  <si>
    <t>BARRA A -220kV</t>
  </si>
  <si>
    <t>Solicitado por la empresa EDEMSA para realizar pruebas de proteccion principal/respaldo del diferencial de barras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</si>
  <si>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</si>
  <si>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</si>
  <si>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</si>
  <si>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</si>
  <si>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</si>
  <si>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</si>
  <si>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</si>
  <si>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</si>
  <si>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</si>
  <si>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</si>
  <si>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</si>
  <si>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</si>
  <si>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</si>
  <si>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</si>
  <si>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</si>
  <si>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</si>
  <si>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</si>
  <si>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</si>
  <si>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</si>
  <si>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</si>
  <si>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</si>
  <si>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</si>
  <si>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</si>
  <si>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</si>
  <si>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</si>
  <si>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</si>
  <si>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</si>
  <si>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</si>
  <si>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</si>
  <si>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</si>
  <si>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</si>
  <si>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</si>
  <si>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</si>
  <si>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</si>
  <si>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</si>
  <si>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</si>
  <si>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</si>
  <si>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</si>
  <si>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</si>
  <si>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</si>
  <si>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</si>
  <si>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</si>
  <si>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</si>
  <si>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</si>
  <si>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</si>
  <si>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</si>
  <si>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</si>
  <si>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</si>
  <si>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</si>
  <si>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</si>
  <si>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</si>
  <si>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</si>
  <si>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</si>
  <si>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</si>
  <si>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</si>
  <si>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</si>
  <si>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</si>
  <si>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</si>
  <si>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</si>
  <si>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</si>
  <si>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</si>
  <si>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</si>
  <si>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</si>
  <si>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</si>
  <si>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</si>
  <si>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</si>
  <si>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</si>
  <si>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</si>
  <si>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</si>
  <si>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</si>
  <si>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</si>
  <si>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</si>
  <si>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</si>
  <si>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</si>
  <si>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</si>
  <si>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</si>
  <si>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</si>
  <si>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</si>
  <si>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</si>
  <si>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</si>
  <si>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</si>
  <si>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</si>
  <si>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</si>
  <si>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</si>
  <si>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</si>
  <si>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</si>
  <si>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</si>
  <si>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</si>
  <si>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</si>
  <si>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</si>
  <si>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</si>
  <si>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</si>
  <si>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</si>
  <si>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</si>
  <si>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</si>
  <si>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</si>
  <si>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</si>
  <si>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</si>
  <si>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</si>
  <si>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</si>
  <si>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</si>
  <si>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</si>
  <si>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</si>
  <si>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</si>
  <si>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</si>
  <si>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</si>
  <si>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</si>
  <si>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</si>
  <si>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</si>
  <si>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</si>
  <si>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</si>
  <si>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</si>
  <si>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</si>
  <si>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</si>
  <si>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</si>
  <si>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</si>
  <si>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</si>
  <si>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</si>
  <si>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</si>
  <si>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</si>
  <si>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</si>
  <si>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</si>
  <si>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</si>
  <si>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</si>
  <si>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</si>
  <si>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</si>
  <si>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</si>
  <si>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</si>
  <si>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</si>
  <si>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</si>
  <si>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</si>
  <si>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</si>
  <si>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</si>
  <si>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</si>
  <si>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</si>
  <si>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</si>
  <si>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</si>
  <si>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</si>
  <si>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</si>
  <si>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</si>
  <si>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</si>
  <si>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</si>
  <si>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</si>
  <si>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</si>
  <si>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</si>
  <si>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</si>
  <si>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</si>
  <si>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</si>
  <si>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</si>
  <si>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</si>
  <si>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</si>
  <si>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</si>
  <si>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</si>
  <si>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</si>
  <si>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</si>
  <si>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</si>
  <si>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</si>
  <si>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</si>
  <si>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</si>
  <si>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</si>
  <si>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</si>
  <si>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</si>
  <si>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</si>
  <si>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</si>
  <si>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</si>
  <si>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</si>
  <si>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</si>
  <si>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</si>
  <si>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</si>
  <si>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</si>
  <si>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</si>
  <si>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</si>
  <si>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</si>
  <si>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</si>
  <si>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</si>
  <si>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</si>
  <si>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</si>
  <si>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</si>
  <si>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</si>
  <si>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</si>
  <si>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</si>
  <si>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</si>
  <si>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</si>
  <si>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</si>
  <si>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</si>
  <si>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</si>
  <si>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</si>
  <si>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</si>
  <si>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</si>
  <si>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</si>
  <si>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</si>
  <si>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</si>
  <si>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</si>
  <si>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</si>
  <si>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</si>
  <si>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</si>
  <si>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</si>
  <si>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</si>
  <si>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</si>
  <si>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</si>
  <si>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</si>
  <si>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</si>
  <si>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</si>
  <si>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</si>
  <si>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</si>
  <si>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</si>
  <si>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</si>
  <si>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</si>
  <si>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</si>
  <si>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</si>
  <si>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</si>
  <si>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</si>
  <si>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</si>
  <si>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</si>
  <si>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</si>
  <si>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</si>
  <si>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</si>
  <si>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</si>
  <si>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</si>
  <si>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</si>
  <si>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</si>
  <si>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</si>
  <si>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</si>
  <si>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</si>
  <si>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</si>
  <si>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</si>
  <si>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</si>
  <si>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</si>
  <si>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</si>
  <si>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</si>
  <si>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</si>
  <si>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</si>
  <si>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</si>
  <si>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</si>
  <si>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</si>
  <si>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</si>
  <si>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</si>
  <si>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</si>
  <si>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</si>
  <si>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</si>
  <si>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</si>
  <si>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</si>
  <si>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</si>
  <si>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</si>
  <si>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</si>
  <si>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</si>
  <si>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</si>
  <si>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</si>
  <si>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</si>
  <si>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</si>
  <si>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</si>
  <si>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</si>
  <si>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</si>
  <si>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</si>
  <si>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</si>
  <si>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</si>
  <si>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</si>
  <si>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</si>
  <si>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</si>
  <si>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</si>
  <si>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</si>
  <si>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</si>
  <si>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</si>
  <si>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</si>
  <si>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</si>
  <si>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</si>
  <si>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</si>
  <si>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</si>
  <si>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</si>
  <si>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</si>
  <si>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</si>
  <si>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</si>
  <si>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</si>
  <si>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</si>
  <si>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</si>
  <si>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</si>
  <si>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</si>
  <si>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</si>
  <si>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</si>
  <si>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</si>
  <si>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</si>
  <si>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</si>
  <si>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</si>
  <si>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</si>
  <si>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</si>
  <si>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</si>
  <si>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</si>
  <si>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</si>
  <si>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</si>
  <si>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</si>
  <si>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</si>
  <si>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</si>
  <si>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</si>
  <si>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</si>
  <si>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</si>
  <si>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</si>
  <si>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</si>
  <si>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</si>
  <si>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</si>
  <si>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</si>
  <si>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</si>
  <si>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</si>
  <si>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</si>
  <si>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</si>
  <si>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</si>
  <si>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</si>
  <si>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</si>
  <si>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</si>
  <si>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</si>
  <si>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</si>
  <si>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</si>
  <si>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</si>
  <si>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</si>
  <si>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</si>
  <si>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</si>
  <si>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</si>
  <si>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</si>
  <si>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</si>
  <si>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</si>
  <si>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</si>
  <si>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</si>
  <si>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</si>
  <si>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</si>
  <si>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</si>
  <si>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</si>
  <si>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</si>
  <si>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</si>
  <si>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</si>
  <si>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</si>
  <si>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</si>
  <si>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</si>
  <si>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</si>
  <si>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</si>
  <si>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</si>
  <si>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</si>
  <si>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</si>
  <si>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</si>
  <si>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</si>
  <si>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</si>
  <si>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</si>
  <si>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</si>
  <si>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</si>
  <si>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</si>
  <si>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</si>
  <si>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</si>
  <si>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</si>
  <si>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</si>
  <si>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</si>
  <si>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</si>
  <si>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</si>
  <si>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</si>
  <si>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</si>
  <si>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</si>
  <si>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</si>
  <si>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</si>
  <si>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</si>
  <si>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</si>
  <si>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</si>
  <si>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</si>
  <si>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</si>
  <si>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</si>
  <si>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</si>
  <si>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</si>
  <si>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</si>
  <si>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</si>
  <si>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</si>
  <si>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</si>
  <si>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</si>
  <si>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</si>
  <si>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</si>
  <si>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</si>
  <si>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</si>
  <si>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</si>
  <si>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</si>
  <si>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</si>
  <si>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</si>
  <si>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</si>
  <si>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</si>
  <si>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</si>
  <si>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</si>
  <si>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</si>
  <si>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</si>
  <si>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</si>
  <si>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</si>
  <si>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</si>
  <si>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</si>
  <si>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</si>
  <si>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</si>
  <si>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</si>
  <si>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</si>
  <si>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</si>
  <si>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</si>
  <si>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</si>
  <si>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</si>
  <si>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</si>
  <si>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</si>
  <si>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</si>
  <si>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</si>
  <si>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</si>
  <si>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</si>
  <si>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</si>
  <si>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</si>
  <si>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</si>
  <si>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</si>
  <si>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</si>
  <si>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</si>
  <si>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</si>
  <si>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</si>
  <si>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</si>
  <si>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</si>
  <si>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</si>
  <si>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LA VIRGEN</t>
  </si>
  <si>
    <t>C.H. RONCADOR</t>
  </si>
  <si>
    <t>C.H. CAÑA BRAVA</t>
  </si>
  <si>
    <t>C.H. CAÑON DEL PATO</t>
  </si>
  <si>
    <t>C.H. CARHUAQUERO IV</t>
  </si>
  <si>
    <t>C.H. CALLAHUANCA</t>
  </si>
  <si>
    <t>TOTAL MWh</t>
  </si>
  <si>
    <t>C.H. HUINCO</t>
  </si>
  <si>
    <t>%</t>
  </si>
  <si>
    <t>C.H. MATUCANA</t>
  </si>
  <si>
    <t>C.H. MOYOPAMPA</t>
  </si>
  <si>
    <t>C.H. MANTA I</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</si>
  <si>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</si>
  <si>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</si>
  <si>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</si>
  <si>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</si>
  <si>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</si>
  <si>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</si>
  <si>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</si>
  <si>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</si>
  <si>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</si>
  <si>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</si>
  <si>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</si>
  <si>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</si>
  <si>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</si>
  <si>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</si>
  <si>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</si>
  <si>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</si>
  <si>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</si>
  <si>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</si>
  <si>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</si>
  <si>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</si>
  <si>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</si>
  <si>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</si>
  <si>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</si>
  <si>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</si>
  <si>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</si>
  <si>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</si>
  <si>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</si>
  <si>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</si>
  <si>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</si>
  <si>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</si>
  <si>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</si>
  <si>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</si>
  <si>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</si>
  <si>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</si>
  <si>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</si>
  <si>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</si>
  <si>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</si>
  <si>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</si>
  <si>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</si>
  <si>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</si>
  <si>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</si>
  <si>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</si>
  <si>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</si>
  <si>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</si>
  <si>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</si>
  <si>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</si>
  <si>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</si>
  <si>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</si>
  <si>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</si>
  <si>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</si>
  <si>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</si>
  <si>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</si>
  <si>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</si>
  <si>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</si>
  <si>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</si>
  <si>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</si>
  <si>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</si>
  <si>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</si>
  <si>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</si>
  <si>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</si>
  <si>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</si>
  <si>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</si>
  <si>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</si>
  <si>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</si>
  <si>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domingo, 9 de Marzo del 2025</t>
  </si>
  <si>
    <t>EVOLUCIÓN DE LA PRODUCCIÓN DE LA ENERGÍA DIARIA DE LOS INTEGRANTES DEL COES (MWh)</t>
  </si>
  <si>
    <t>UNIDAD</t>
  </si>
  <si>
    <t>TIPO</t>
  </si>
  <si>
    <t>Marzo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</si>
  <si>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</si>
  <si>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</si>
  <si>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</si>
  <si>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</si>
  <si>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</si>
  <si>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</si>
  <si>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</si>
  <si>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</si>
  <si>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</si>
  <si>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</si>
  <si>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</si>
  <si>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</si>
  <si>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</si>
  <si>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</si>
  <si>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</si>
  <si>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</si>
  <si>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</si>
  <si>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</si>
  <si>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</si>
  <si>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</si>
  <si>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</si>
  <si>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</si>
  <si>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</si>
  <si>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</si>
  <si>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</si>
  <si>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</si>
  <si>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</si>
  <si>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</si>
  <si>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</si>
  <si>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</si>
  <si>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</si>
  <si>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</si>
  <si>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</si>
  <si>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</si>
  <si>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</si>
  <si>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</si>
  <si>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</si>
  <si>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</si>
  <si>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</si>
  <si>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</si>
  <si>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</si>
  <si>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</si>
  <si>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</si>
  <si>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</si>
  <si>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</si>
  <si>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</si>
  <si>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</si>
  <si>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CERRO DEL AGUILA</t>
  </si>
  <si>
    <t>M.C.H. CERRO DEL AGUILA</t>
  </si>
  <si>
    <t>C.S. CARHUAQUERO</t>
  </si>
  <si>
    <t>C.S. MAJES SOLAR</t>
  </si>
  <si>
    <t>C.T. RECKA</t>
  </si>
  <si>
    <t>C.S. MOQUEGUA FV</t>
  </si>
  <si>
    <t>C.E. WAYRA EXTENSION</t>
  </si>
  <si>
    <t>C.E. WAYRA I</t>
  </si>
  <si>
    <t>C.H. HUAMPANI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</si>
  <si>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</si>
  <si>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</si>
  <si>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</si>
  <si>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</si>
  <si>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</si>
  <si>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</si>
  <si>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</si>
  <si>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</si>
  <si>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</si>
  <si>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</si>
  <si>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</si>
  <si>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</si>
  <si>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</si>
  <si>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</si>
  <si>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</si>
  <si>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</si>
  <si>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</si>
  <si>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</si>
  <si>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</si>
  <si>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</si>
  <si>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MCH TUPURI</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</si>
  <si>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</si>
  <si>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</si>
  <si>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</si>
  <si>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</si>
  <si>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</si>
  <si>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</si>
  <si>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</si>
  <si>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</si>
  <si>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</si>
  <si>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</si>
  <si>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</si>
  <si>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</si>
  <si>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</si>
  <si>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</si>
  <si>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</si>
  <si>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</si>
  <si>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</si>
  <si>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</si>
  <si>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</si>
  <si>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</si>
  <si>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</si>
  <si>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</si>
  <si>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</si>
  <si>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</si>
  <si>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</si>
  <si>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</si>
  <si>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</si>
  <si>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</si>
  <si>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</si>
  <si>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</si>
  <si>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</si>
  <si>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</si>
  <si>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</si>
  <si>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</si>
  <si>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</si>
  <si>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</si>
  <si>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</si>
  <si>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</si>
  <si>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</si>
  <si>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</si>
  <si>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</si>
  <si>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</si>
  <si>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</si>
  <si>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</si>
  <si>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</si>
  <si>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</si>
  <si>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</si>
  <si>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</si>
  <si>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</si>
  <si>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</si>
  <si>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</si>
  <si>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</si>
  <si>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</si>
  <si>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</si>
  <si>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</si>
  <si>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</si>
  <si>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</si>
  <si>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</si>
  <si>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</si>
  <si>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</si>
  <si>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</si>
  <si>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</si>
  <si>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</si>
  <si>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09/03/2025 07:00:00</t>
  </si>
  <si>
    <t>09/03/2025 06:45:00</t>
  </si>
  <si>
    <t>INDEPENDENCIA GAS</t>
  </si>
  <si>
    <t>09/03/2025 18:58:00</t>
  </si>
  <si>
    <t>09/03/2025 20:46:00</t>
  </si>
  <si>
    <t>09/03/2025 18:54:00</t>
  </si>
  <si>
    <t>POR POTENCIA O ENERGIA</t>
  </si>
  <si>
    <t>09/03/2025 20:56:00</t>
  </si>
  <si>
    <t>09/03/2025 20:46:15</t>
  </si>
  <si>
    <t>A MINIMA CARGA</t>
  </si>
  <si>
    <t>TUMBES MAK 1 - D2</t>
  </si>
  <si>
    <t>09/03/2025 08:54:00</t>
  </si>
  <si>
    <t>09/03/2025 11:55:00</t>
  </si>
  <si>
    <t>09/03/2025 08:29:00</t>
  </si>
  <si>
    <t>09/03/2025 11:43:00</t>
  </si>
  <si>
    <t>MALACAS1 TG6 - GAS</t>
  </si>
  <si>
    <t>09/03/2025 17:27:00</t>
  </si>
  <si>
    <t>09/03/2025 17:10:00</t>
  </si>
  <si>
    <t>MALACAS2 TG4 - GAS</t>
  </si>
  <si>
    <t>09/03/2025 13:54:00</t>
  </si>
  <si>
    <t>09/03/2025 14:40:00</t>
  </si>
  <si>
    <t>09/03/2025 13:35:00</t>
  </si>
  <si>
    <t>S/C generar a 50 MW.</t>
  </si>
  <si>
    <t>09/03/2025 17:49:00</t>
  </si>
  <si>
    <t>xLT</t>
  </si>
  <si>
    <t>09/03/2025 20:47:00</t>
  </si>
  <si>
    <t>Operó limitado de acuerdo a su disponibilidad de combustible</t>
  </si>
  <si>
    <t>CHILCA1 CCOMB TG1 &amp; TG2 &amp; TG3 - GAS</t>
  </si>
  <si>
    <t>A las 00:54 h, S/C generar a 656 MW.
A las 01:25 h, S/C generar a 750 MW.</t>
  </si>
  <si>
    <t>CHILCA2 CCOMB TG41 - GAS</t>
  </si>
  <si>
    <t>09/03/2025 11:37:00</t>
  </si>
  <si>
    <t>09/03/2025 18:53:00</t>
  </si>
  <si>
    <t>09/03/2025 21:55:00</t>
  </si>
  <si>
    <t>CTNEPI TG43 - D2</t>
  </si>
  <si>
    <t>09/03/2025 18:41:00</t>
  </si>
  <si>
    <t>09/03/2025 21:24:00</t>
  </si>
  <si>
    <t>09/03/2025 18:20:00</t>
  </si>
  <si>
    <t>09/03/2025 21:04:00</t>
  </si>
  <si>
    <t>POR PRUEBAS ALEATORIAS PR-25</t>
  </si>
  <si>
    <t>A las 19:04 h, alcanzó su máxima generación</t>
  </si>
  <si>
    <t>FENIX CCOMB GT11 &amp; GT12 - GAS</t>
  </si>
  <si>
    <t>09/03/2025 00:30:00</t>
  </si>
  <si>
    <t>POR RSF</t>
  </si>
  <si>
    <t>09/03/2025 01:28:00</t>
  </si>
  <si>
    <t>09/03/2025 00:35:00</t>
  </si>
  <si>
    <t xml:space="preserve">Desacople TG11 </t>
  </si>
  <si>
    <t>FENIX CCOMB GT12 - GAS</t>
  </si>
  <si>
    <t>09/03/2025 02:06:00</t>
  </si>
  <si>
    <t>FENIX GT11 - GAS</t>
  </si>
  <si>
    <t>09/03/2025 01:30:00</t>
  </si>
  <si>
    <t>FENIX GT12 - GAS</t>
  </si>
  <si>
    <t>09/03/2025 02:12:00</t>
  </si>
  <si>
    <t>09/03/2025 13:18:00</t>
  </si>
  <si>
    <t>09/03/2025 15:39:00</t>
  </si>
  <si>
    <t>09/03/2025 11:46:00</t>
  </si>
  <si>
    <t>09/03/2025 13:56:00</t>
  </si>
  <si>
    <t>09/03/2025 16:53:00</t>
  </si>
  <si>
    <t>09/03/2025 17:34:00</t>
  </si>
  <si>
    <t>09/03/2025 23:09:00</t>
  </si>
  <si>
    <t>REF_TALARA TV2 - NLH_RFG</t>
  </si>
  <si>
    <t>KALLPA CCOMB TG1 &amp; TG2 &amp; TG3 - GAS</t>
  </si>
  <si>
    <t>09/03/2025 06:13:00</t>
  </si>
  <si>
    <t>09/03/2025 07:05:00</t>
  </si>
  <si>
    <t>09/03/2025 07:30:00</t>
  </si>
  <si>
    <t>09/03/2025 08:00:00</t>
  </si>
  <si>
    <t>A las 08:00 h, S/C generar a 600 MW.
A las 08:25 h, S/C generar a 700 MW.
A las 09:12 h, S/C generar a máxima.
A las 10:47 h, S/C generar a 750 MW.
A las 11:25 h, S/C generar a 680 MW.</t>
  </si>
  <si>
    <t>KALLPA CCOMB TG1 &amp; TG2 - GAS</t>
  </si>
  <si>
    <t>09/03/2025 14:37:00</t>
  </si>
  <si>
    <t>KALLPA TG3 - GAS</t>
  </si>
  <si>
    <t>09/03/2025 12:15:00</t>
  </si>
  <si>
    <t>En proceso de acople con la TV</t>
  </si>
  <si>
    <t>09/03/2025 14:55:00</t>
  </si>
  <si>
    <t>09/03/2025 15:15:00</t>
  </si>
  <si>
    <t>09/03/2025 16:06:00</t>
  </si>
  <si>
    <t>A las 15:50 h, S/C generar a 600 MW.</t>
  </si>
  <si>
    <t>09/03/2025 18:30:00</t>
  </si>
  <si>
    <t>A las 21:58 h, S/C generar a 750 MW.
A las 22:25 h, S/C generar a 650 MW.</t>
  </si>
  <si>
    <t>LAS FLORES CCOMB TG1 - GAS</t>
  </si>
  <si>
    <t>09/03/2025 00:07:00</t>
  </si>
  <si>
    <t>09/03/2025 00:29:00</t>
  </si>
  <si>
    <t>09/03/2025 00:52:00</t>
  </si>
  <si>
    <t>09/03/2025 03:02:00</t>
  </si>
  <si>
    <t>09/03/2025 16:21:00</t>
  </si>
  <si>
    <t>09/03/2025 17:32:00</t>
  </si>
  <si>
    <t>09/03/2025 23:42:00</t>
  </si>
  <si>
    <t>RECKA TG1 - D2</t>
  </si>
  <si>
    <t>09/03/2025 07:57:00</t>
  </si>
  <si>
    <t>09/03/2025 09:41:00</t>
  </si>
  <si>
    <t>09/03/2025 07:41:00</t>
  </si>
  <si>
    <t>09/03/2025 15:31:00</t>
  </si>
  <si>
    <t>A las 09:41 h, S/C generar a 80 MW.
A las 10:24 h, S/C generar a 95 MW.
A las 11:05 h, S/C generar a 125 MW.
A las 11:37 h, S/C generar a 140 MW.
A las 11:56 h, S/C generar a 155 MW.
A las 13:25 h, S/C generar a 140 MW.
A las 14:04 h, S/C generar a 125 MW.
A las 14:09 h, S/C generar a 105 MW.
A las 14:19 h, S/C generar a 90 MW.
A las 14:50 h, S/C generar a máxima.</t>
  </si>
  <si>
    <t>09/03/2025 16:39:00</t>
  </si>
  <si>
    <t>09/03/2025 16:35:00</t>
  </si>
  <si>
    <t>VENTANILLA CCOMB TG4 - GAS</t>
  </si>
  <si>
    <t>HUAYCOLORO - BIOGAS</t>
  </si>
  <si>
    <t>LA GRINGA V - BIOGAS</t>
  </si>
  <si>
    <t>DONA CATALINA  - BIOGAS</t>
  </si>
  <si>
    <t>CALLAO - BIOGAS</t>
  </si>
  <si>
    <t>RF ETEN TG1 - D2</t>
  </si>
  <si>
    <t>09/03/2025 17:00:00</t>
  </si>
  <si>
    <t>09/03/2025 19:04:00</t>
  </si>
  <si>
    <t>09/03/2025 16:18:00</t>
  </si>
  <si>
    <t>09/03/2025 19:00:00</t>
  </si>
  <si>
    <t>POR SEGURIDAD</t>
  </si>
  <si>
    <t>OQUENDO CCOMB TG1 - GAS</t>
  </si>
  <si>
    <t>SAN NICOLAS TV2 - R500</t>
  </si>
  <si>
    <t>09/03/2025 04:18:00</t>
  </si>
  <si>
    <t>09/03/2025 16:26:00</t>
  </si>
  <si>
    <t>08/03/2025 22:26:00</t>
  </si>
  <si>
    <t>OLLEROS TG1 - GAS</t>
  </si>
  <si>
    <t>09/03/2025 00:05:00</t>
  </si>
  <si>
    <t>Hora Inicio y Fin de Indisponibilidades de las Unidades de Generación SEIN</t>
  </si>
  <si>
    <t>LIMPIEZA E INSPECCIÓN DE LA CALDERA CBS Y MANTENIMIENTO A SUS PERIFÉRICOS (CONDUCTORES, VENTILADORES, BOMBAS, MOTORES, ETC)</t>
  </si>
  <si>
    <t>MANTENIMIENTO DE SUBESTACIÓN RÍO SECO</t>
  </si>
  <si>
    <t>INSPECCIÓN Y VERIFICACIÓN DE ÁLABES, REPARACIÓN DE CODO DE DESCARGA DE TURBINA Y CAMBIO DE ZAPATA DE FRENO</t>
  </si>
  <si>
    <t>Para Central Caña Brava debido a mantenimiento anual preventivo</t>
  </si>
  <si>
    <t>INDISPONIBLE POR PRESENCIA DE ALARMA DE NIVEL MÍNIMO DE ACEITE DEL TRANSFORMADOR DE POTENCIA 10/220 KV.</t>
  </si>
  <si>
    <t>Recuperación de Toma IV, luego de entrada de Huayco</t>
  </si>
  <si>
    <t>FUERA DE SERVICIO POR TRABAJOS CORRECTIVOS DE CAMBIO DE AISLADOR DE LA LÍNEA L-6631 A SOLICITUD DE ELECTROCENTRO.</t>
  </si>
  <si>
    <t>FUERA DE SERVICIO POR TRABAJOS CORRECTIVOS DE CAMBIO DE AISLADOR DE LA LÍNEA L-6631 A SOLICITUD DE ELECTROCENTRO</t>
  </si>
  <si>
    <t>Mantenimiento Correctivo por fatiga en la leva del cilindro A8 - 1ra ampliación</t>
  </si>
  <si>
    <t>Unidad fuera de servicio por desconexión de la línea L-1054.</t>
  </si>
  <si>
    <t>Fuera de servicio debido a la indisponibilidad de la bocatoma Quitaracsa y la bocatoma San Mateo por caída de piedras en la zona, no se puede captar agua en la condición presentada.</t>
  </si>
  <si>
    <t>YUNCÁN</t>
  </si>
  <si>
    <t>ÁNGEL I</t>
  </si>
  <si>
    <t>FUERA DE SERVICIO DURANTE EL SISTEMA AISLADO DE SAN GABÁN.</t>
  </si>
  <si>
    <t>ÁNGEL II</t>
  </si>
  <si>
    <t>ÁNGEL III</t>
  </si>
  <si>
    <t>FUERA DE SERVICIO DURANTE LA INDISPONIBILIDAD DE LA LÍNEA L-1710.</t>
  </si>
  <si>
    <t xml:space="preserve">CAÑÓN DEL PATO                                    </t>
  </si>
  <si>
    <t>CAMBIO DE INYECTOR 2BI Y 2AS. LA UNIDAD SALIÓ DE SERVICIO EN TIEMPO REAL POR FALLA EL 06/03 A LAS 21:03 HORAS.</t>
  </si>
  <si>
    <t>Fuera de servicio por alta concentración de solidos en toma Huampani &gt;6.2 gr/lt q=113 m3/seg</t>
  </si>
  <si>
    <t>HUAMPANÍ</t>
  </si>
  <si>
    <t>Mantenimiento correctivo, riesgo de corto circuito anillos retóricos (desprendimiento de protector metálico de su base)</t>
  </si>
  <si>
    <t>SAN NICOLÁS</t>
  </si>
  <si>
    <t>EJECUTADO</t>
  </si>
  <si>
    <t>Domingo 9 de Marzo del 2025 / SEM N° 10</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</si>
  <si>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</si>
  <si>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</si>
  <si>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</si>
  <si>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</si>
  <si>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</si>
  <si>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</si>
  <si>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</si>
  <si>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</si>
  <si>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</si>
  <si>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</si>
  <si>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</si>
  <si>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</si>
  <si>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</si>
  <si>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</si>
  <si>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</si>
  <si>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</si>
  <si>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</si>
  <si>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</si>
  <si>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</si>
  <si>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</si>
  <si>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</si>
  <si>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</si>
  <si>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</si>
  <si>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</si>
  <si>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</si>
  <si>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</si>
  <si>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</si>
  <si>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</si>
  <si>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</si>
  <si>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</si>
  <si>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</si>
  <si>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</si>
  <si>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</si>
  <si>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</si>
  <si>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</si>
  <si>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</si>
  <si>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</si>
  <si>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</si>
  <si>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</si>
  <si>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</si>
  <si>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</si>
  <si>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</si>
  <si>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</si>
  <si>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</si>
  <si>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</si>
  <si>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</si>
  <si>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</si>
  <si>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</si>
  <si>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</si>
  <si>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</si>
  <si>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</si>
  <si>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</si>
  <si>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</si>
  <si>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</si>
  <si>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</si>
  <si>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</si>
  <si>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</si>
  <si>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</si>
  <si>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</si>
  <si>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</si>
  <si>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</si>
  <si>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</si>
  <si>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</si>
  <si>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</si>
  <si>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</si>
  <si>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</si>
  <si>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</si>
  <si>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</si>
  <si>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</si>
  <si>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</si>
  <si>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</si>
  <si>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</si>
  <si>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</si>
  <si>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</si>
  <si>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</si>
  <si>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</si>
  <si>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</si>
  <si>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</si>
  <si>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</si>
  <si>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</si>
  <si>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</si>
  <si>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</si>
  <si>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</si>
  <si>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</si>
  <si>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</si>
  <si>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</si>
  <si>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</si>
  <si>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</si>
  <si>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</si>
  <si>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</si>
  <si>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</si>
  <si>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</si>
  <si>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</si>
  <si>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</si>
  <si>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</si>
  <si>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</si>
  <si>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</si>
  <si>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</si>
  <si>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</si>
  <si>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</si>
  <si>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</si>
  <si>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</si>
  <si>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</si>
  <si>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</si>
  <si>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</si>
  <si>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</si>
  <si>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</si>
  <si>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</si>
  <si>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</si>
  <si>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7234598.82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</si>
  <si>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</si>
  <si>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</si>
  <si>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</si>
  <si>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</si>
  <si>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</si>
  <si>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</si>
  <si>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</si>
  <si>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</si>
  <si>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</si>
  <si>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</si>
  <si>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</si>
  <si>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</si>
  <si>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</si>
  <si>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</si>
  <si>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</si>
  <si>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</si>
  <si>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</si>
  <si>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</si>
  <si>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</si>
  <si>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</si>
  <si>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</si>
  <si>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</si>
  <si>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</si>
  <si>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</si>
  <si>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</si>
  <si>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</si>
  <si>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</si>
  <si>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</si>
  <si>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</si>
  <si>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</si>
  <si>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</si>
  <si>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</si>
  <si>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</si>
  <si>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</si>
  <si>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</si>
  <si>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</si>
  <si>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</si>
  <si>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</si>
  <si>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</si>
  <si>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</si>
  <si>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</si>
  <si>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</si>
  <si>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</si>
  <si>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</si>
  <si>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</si>
  <si>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</si>
  <si>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</si>
  <si>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</si>
  <si>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</si>
  <si>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</si>
  <si>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</si>
  <si>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</si>
  <si>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</si>
  <si>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</si>
  <si>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</si>
  <si>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</si>
  <si>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</si>
  <si>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</si>
  <si>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</si>
  <si>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</si>
  <si>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</si>
  <si>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</si>
  <si>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</si>
  <si>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</si>
  <si>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</si>
  <si>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</si>
  <si>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</si>
  <si>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</si>
  <si>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</si>
  <si>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</si>
  <si>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</si>
  <si>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</si>
  <si>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</si>
  <si>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</si>
  <si>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</si>
  <si>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</si>
  <si>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</si>
  <si>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</si>
  <si>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</si>
  <si>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</si>
  <si>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</si>
  <si>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</si>
  <si>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</si>
  <si>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</si>
  <si>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</si>
  <si>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</si>
  <si>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</si>
  <si>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</si>
  <si>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</si>
  <si>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</si>
  <si>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</si>
  <si>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</si>
  <si>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</si>
  <si>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</si>
  <si>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</si>
  <si>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</si>
  <si>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</si>
  <si>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</si>
  <si>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</si>
  <si>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</si>
  <si>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</si>
  <si>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</si>
  <si>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</si>
  <si>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</si>
  <si>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</si>
  <si>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</si>
  <si>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</si>
  <si>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</si>
  <si>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</si>
  <si>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</si>
  <si>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</si>
  <si>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</si>
  <si>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</si>
  <si>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</si>
  <si>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</si>
  <si>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</si>
  <si>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</si>
  <si>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</si>
  <si>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</si>
  <si>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</si>
  <si>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</si>
  <si>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</si>
  <si>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</si>
  <si>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</si>
  <si>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</si>
  <si>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</si>
  <si>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</si>
  <si>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</si>
  <si>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</si>
  <si>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</si>
  <si>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</si>
  <si>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</si>
  <si>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</si>
  <si>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</si>
  <si>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</si>
  <si>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</si>
  <si>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00:29:59</t>
  </si>
  <si>
    <t>00:30:00</t>
  </si>
  <si>
    <t>06:29:59</t>
  </si>
  <si>
    <t>06:30:00</t>
  </si>
  <si>
    <t>16:59:59</t>
  </si>
  <si>
    <t>17:00:00</t>
  </si>
  <si>
    <t>CUENCA RIO SANTA</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</si>
  <si>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</si>
  <si>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</si>
  <si>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</si>
  <si>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</si>
  <si>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</si>
  <si>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</si>
  <si>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</si>
  <si>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</si>
  <si>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</si>
  <si>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</si>
  <si>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</si>
  <si>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</si>
  <si>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</si>
  <si>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</si>
  <si>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Stock de combustibles para la generacion de los gruopos Mak.</t>
  </si>
  <si>
    <t>C.T. ILO 2</t>
  </si>
  <si>
    <t>CARBON</t>
  </si>
  <si>
    <t>Tn</t>
  </si>
  <si>
    <t>despacho a solicitud del COES.</t>
  </si>
  <si>
    <t>Consumo de combustible interno en planta por arranque de la unidad GT-1 a solicitud de COES</t>
  </si>
  <si>
    <t>Reporte de Consumo de Combustibles</t>
  </si>
  <si>
    <t>CONSUMO DE COMBUSTIBLES - LÍQUIDO, SÓLIDO, GASEOSO</t>
  </si>
  <si>
    <t>MEDIDOR</t>
  </si>
  <si>
    <t>09/Mar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</si>
  <si>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</si>
  <si>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</si>
  <si>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</si>
  <si>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</si>
  <si>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</si>
  <si>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</si>
  <si>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</si>
  <si>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</si>
  <si>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</si>
  <si>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</si>
  <si>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</si>
  <si>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</si>
  <si>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</si>
  <si>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</si>
  <si>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</si>
  <si>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</si>
  <si>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</si>
  <si>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</si>
  <si>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</si>
  <si>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</si>
  <si>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</si>
  <si>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</si>
  <si>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</si>
  <si>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</si>
  <si>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</si>
  <si>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</si>
  <si>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</si>
  <si>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</si>
  <si>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</si>
  <si>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</si>
  <si>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</si>
  <si>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</si>
  <si>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</si>
  <si>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</si>
  <si>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</si>
  <si>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</si>
  <si>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</si>
  <si>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</si>
  <si>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</si>
  <si>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</si>
  <si>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</si>
  <si>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</si>
  <si>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</si>
  <si>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</si>
  <si>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</si>
  <si>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</si>
  <si>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</si>
  <si>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</si>
  <si>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</si>
  <si>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</si>
  <si>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</si>
  <si>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</si>
  <si>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</si>
  <si>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</si>
  <si>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</si>
  <si>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</si>
  <si>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</si>
  <si>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</si>
  <si>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</si>
  <si>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</si>
  <si>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</si>
  <si>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</si>
  <si>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</si>
  <si>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</si>
  <si>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</si>
  <si>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</si>
  <si>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</si>
  <si>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</si>
  <si>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REFINERIA TALARA PRESION DE GAS</t>
  </si>
  <si>
    <t>C.T. VENTANILLA - PRESION DE GAS</t>
  </si>
  <si>
    <t>CT STA ROSA UTI - PRESION GAS</t>
  </si>
  <si>
    <t>TG8 SIEMENS - PRESION DE GAS</t>
  </si>
  <si>
    <t>CT AGUAYTIA PRESION DE GAS</t>
  </si>
  <si>
    <t>09/03/2025 01:00</t>
  </si>
  <si>
    <t>09/03/2025 02:00</t>
  </si>
  <si>
    <t>09/03/2025 03:00</t>
  </si>
  <si>
    <t>09/03/2025 04:00</t>
  </si>
  <si>
    <t>09/03/2025 09:00</t>
  </si>
  <si>
    <t>09/03/2025 10:00</t>
  </si>
  <si>
    <t>09/03/2025 11:00</t>
  </si>
  <si>
    <t>09/03/2025 13:00</t>
  </si>
  <si>
    <t>09/03/2025 15:00</t>
  </si>
  <si>
    <t>09/03/2025 19:00</t>
  </si>
  <si>
    <t>09/03/2025 21:00</t>
  </si>
  <si>
    <t>09/03/2025 22:00</t>
  </si>
  <si>
    <t>09/03/2025 23:00</t>
  </si>
  <si>
    <t>TEMPERATURA AMBIENTE (ºC)</t>
  </si>
  <si>
    <t>Disponibilidad de Gas Natural de las Centrales Termoeléctricas</t>
  </si>
  <si>
    <t>GASEODUCTO</t>
  </si>
  <si>
    <t>VOLUMEN DE GAS (Mm3)</t>
  </si>
  <si>
    <t>INICIAL</t>
  </si>
  <si>
    <t>GASEODUCTO DE CAMISEA (EGESUR)</t>
  </si>
  <si>
    <t>10/03/2025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</si>
  <si>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</si>
  <si>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</si>
  <si>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</si>
  <si>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</si>
  <si>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</si>
  <si>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</si>
  <si>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</si>
  <si>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</si>
  <si>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</si>
  <si>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</si>
  <si>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</si>
  <si>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</si>
  <si>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</si>
  <si>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</si>
  <si>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</si>
  <si>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</si>
  <si>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</si>
  <si>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</si>
  <si>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</si>
  <si>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</si>
  <si>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</si>
  <si>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</si>
  <si>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</si>
  <si>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</si>
  <si>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</si>
  <si>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</si>
  <si>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</si>
  <si>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</si>
  <si>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</si>
  <si>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</si>
  <si>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</si>
  <si>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</si>
  <si>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</si>
  <si>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</si>
  <si>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</si>
  <si>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</si>
  <si>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</si>
  <si>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</si>
  <si>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</si>
  <si>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</si>
  <si>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</si>
  <si>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</si>
  <si>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</si>
  <si>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</si>
  <si>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</si>
  <si>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</si>
  <si>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</si>
  <si>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</si>
  <si>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</si>
  <si>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</si>
  <si>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</si>
  <si>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</si>
  <si>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</si>
  <si>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</si>
  <si>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</si>
  <si>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</si>
  <si>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</si>
  <si>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</si>
  <si>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</si>
  <si>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</si>
  <si>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</si>
  <si>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</si>
  <si>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</si>
  <si>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</si>
  <si>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</si>
  <si>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</si>
  <si>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</si>
  <si>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</si>
  <si>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</si>
  <si>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</si>
  <si>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</si>
  <si>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</si>
  <si>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</si>
  <si>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</si>
  <si>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</si>
  <si>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</si>
  <si>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</si>
  <si>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</si>
  <si>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</si>
  <si>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</si>
  <si>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</si>
  <si>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</si>
  <si>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</si>
  <si>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</si>
  <si>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</si>
  <si>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</si>
  <si>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</si>
  <si>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</si>
  <si>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</si>
  <si>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</si>
  <si>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</si>
  <si>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</si>
  <si>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</si>
  <si>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</si>
  <si>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</si>
  <si>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</si>
  <si>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</si>
  <si>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</si>
  <si>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</si>
  <si>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</si>
  <si>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</si>
  <si>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</si>
  <si>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</si>
  <si>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</si>
  <si>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</si>
  <si>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</si>
  <si>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</si>
  <si>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</si>
  <si>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</si>
  <si>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</si>
  <si>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</si>
  <si>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</si>
  <si>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</si>
  <si>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</si>
  <si>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</si>
  <si>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</si>
  <si>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</si>
  <si>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</si>
  <si>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</si>
  <si>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</si>
  <si>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</si>
  <si>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</si>
  <si>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</si>
  <si>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</si>
  <si>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</si>
  <si>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</si>
  <si>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</si>
  <si>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</si>
  <si>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</si>
  <si>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</si>
  <si>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</si>
  <si>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</si>
  <si>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</si>
  <si>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</si>
  <si>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</si>
  <si>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</si>
  <si>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</si>
  <si>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</si>
  <si>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</si>
  <si>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</si>
  <si>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</si>
  <si>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</si>
  <si>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</si>
  <si>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</si>
  <si>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</si>
  <si>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</si>
  <si>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</si>
  <si>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</si>
  <si>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</si>
  <si>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</si>
  <si>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</si>
  <si>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</si>
  <si>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</si>
  <si>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</si>
  <si>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</si>
  <si>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</si>
  <si>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</si>
  <si>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</si>
  <si>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</si>
  <si>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</si>
  <si>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</si>
  <si>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</si>
  <si>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</si>
  <si>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</si>
  <si>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</si>
  <si>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</si>
  <si>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</si>
  <si>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</si>
  <si>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</si>
  <si>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</si>
  <si>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</si>
  <si>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</si>
  <si>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</si>
  <si>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</si>
  <si>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</si>
  <si>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</si>
  <si>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</si>
  <si>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</si>
  <si>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</si>
  <si>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</si>
  <si>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</si>
  <si>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</si>
  <si>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</si>
  <si>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</si>
  <si>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</si>
  <si>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</si>
  <si>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</si>
  <si>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</si>
  <si>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</si>
  <si>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</si>
  <si>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</si>
  <si>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</si>
  <si>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</si>
  <si>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</si>
  <si>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</si>
  <si>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</si>
  <si>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</si>
  <si>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</si>
  <si>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</si>
  <si>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</si>
  <si>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</si>
  <si>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</si>
  <si>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</si>
  <si>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</si>
  <si>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</si>
  <si>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</si>
  <si>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</si>
  <si>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</si>
  <si>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</si>
  <si>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</si>
  <si>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</si>
  <si>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</si>
  <si>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</si>
  <si>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</si>
  <si>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</si>
  <si>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</si>
  <si>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</si>
  <si>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</si>
  <si>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</si>
  <si>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</si>
  <si>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</si>
  <si>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</si>
  <si>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</si>
  <si>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</si>
  <si>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</si>
  <si>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</si>
  <si>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</si>
  <si>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</si>
  <si>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</si>
  <si>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</si>
  <si>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</si>
  <si>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</si>
  <si>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</si>
  <si>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</si>
  <si>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</si>
  <si>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</si>
  <si>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</si>
  <si>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</si>
  <si>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</si>
  <si>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</si>
  <si>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</si>
  <si>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</si>
  <si>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</si>
  <si>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</si>
  <si>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</si>
  <si>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</si>
  <si>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</si>
  <si>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</si>
  <si>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</si>
  <si>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</si>
  <si>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</si>
  <si>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</si>
  <si>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</si>
  <si>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</si>
  <si>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</si>
  <si>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</si>
  <si>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</si>
  <si>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</si>
  <si>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</si>
  <si>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</si>
  <si>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</si>
  <si>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</si>
  <si>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</si>
  <si>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</si>
  <si>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</si>
  <si>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</si>
  <si>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</si>
  <si>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</si>
  <si>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</si>
  <si>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</si>
  <si>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</si>
  <si>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</si>
  <si>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</si>
  <si>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</si>
  <si>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</si>
  <si>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</si>
  <si>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</si>
  <si>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</si>
  <si>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</si>
  <si>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</si>
  <si>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</si>
  <si>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</si>
  <si>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</si>
  <si>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</si>
  <si>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</si>
  <si>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</si>
  <si>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</si>
  <si>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</si>
  <si>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</si>
  <si>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</si>
  <si>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</si>
  <si>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</si>
  <si>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</si>
  <si>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</si>
  <si>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</si>
  <si>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</si>
  <si>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</si>
  <si>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</si>
  <si>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</si>
  <si>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</si>
  <si>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</si>
  <si>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</si>
  <si>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</si>
  <si>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</si>
  <si>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</si>
  <si>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</si>
  <si>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</si>
  <si>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</si>
  <si>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</si>
  <si>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</si>
  <si>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</si>
  <si>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</si>
  <si>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</si>
  <si>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</si>
  <si>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</si>
  <si>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</si>
  <si>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</si>
  <si>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</si>
  <si>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</si>
  <si>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</si>
  <si>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</si>
  <si>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</si>
  <si>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</si>
  <si>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</si>
  <si>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</si>
  <si>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</si>
  <si>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</si>
  <si>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</si>
  <si>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</si>
  <si>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</si>
  <si>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</si>
  <si>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</si>
  <si>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</si>
  <si>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</si>
  <si>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</si>
  <si>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</si>
  <si>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</si>
  <si>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</si>
  <si>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</si>
  <si>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</si>
  <si>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</si>
  <si>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</si>
  <si>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</si>
  <si>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</si>
  <si>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</si>
  <si>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</si>
  <si>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</si>
  <si>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</si>
  <si>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</si>
  <si>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</si>
  <si>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</si>
  <si>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</si>
  <si>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</si>
  <si>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</si>
  <si>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</si>
  <si>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</si>
  <si>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</si>
  <si>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</si>
  <si>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</si>
  <si>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</si>
  <si>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</si>
  <si>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</si>
  <si>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</si>
  <si>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</si>
  <si>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</si>
  <si>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</si>
  <si>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</si>
  <si>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</si>
  <si>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</si>
  <si>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</si>
  <si>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</si>
  <si>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</si>
  <si>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</si>
  <si>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</si>
  <si>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</si>
  <si>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</si>
  <si>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</si>
  <si>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</si>
  <si>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</si>
  <si>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</si>
  <si>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</si>
  <si>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</si>
  <si>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</si>
  <si>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</si>
  <si>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</si>
  <si>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</si>
  <si>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</si>
  <si>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</si>
  <si>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</si>
  <si>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</si>
  <si>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</si>
  <si>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</si>
  <si>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</si>
  <si>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</si>
  <si>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</si>
  <si>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</si>
  <si>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</si>
  <si>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</si>
  <si>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</si>
  <si>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</si>
  <si>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</si>
  <si>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</si>
  <si>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</si>
  <si>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</si>
  <si>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</si>
  <si>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</si>
  <si>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</si>
  <si>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</si>
  <si>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</si>
  <si>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</si>
  <si>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</si>
  <si>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</si>
  <si>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</si>
  <si>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</si>
  <si>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</si>
  <si>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</si>
  <si>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</si>
  <si>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</si>
  <si>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</si>
  <si>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</si>
  <si>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</si>
  <si>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</si>
  <si>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</si>
  <si>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</si>
  <si>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</si>
  <si>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</si>
  <si>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</si>
  <si>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</si>
  <si>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</si>
  <si>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</si>
  <si>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</si>
  <si>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</si>
  <si>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</si>
  <si>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</si>
  <si>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</si>
  <si>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</si>
  <si>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</si>
  <si>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</si>
  <si>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</si>
  <si>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</si>
  <si>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</si>
  <si>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</si>
  <si>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</si>
  <si>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</si>
  <si>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</si>
  <si>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</si>
  <si>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</si>
  <si>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</si>
  <si>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</si>
  <si>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</si>
  <si>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</si>
  <si>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</si>
  <si>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</si>
  <si>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</si>
  <si>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</si>
  <si>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</si>
  <si>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</si>
  <si>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</si>
  <si>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</si>
  <si>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</si>
  <si>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</si>
  <si>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</si>
  <si>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</si>
  <si>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</si>
  <si>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</si>
  <si>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</si>
  <si>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</si>
  <si>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</si>
  <si>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</si>
  <si>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</si>
  <si>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</si>
  <si>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</si>
  <si>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</si>
  <si>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</si>
  <si>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</si>
  <si>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</si>
  <si>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</si>
  <si>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</si>
  <si>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</si>
  <si>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</si>
  <si>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</si>
  <si>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</si>
  <si>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</si>
  <si>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</si>
  <si>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</si>
  <si>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</si>
  <si>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</si>
  <si>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</si>
  <si>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</si>
  <si>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</si>
  <si>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</si>
  <si>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</si>
  <si>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</si>
  <si>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</si>
  <si>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</si>
  <si>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</si>
  <si>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</si>
  <si>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</si>
  <si>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</si>
  <si>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</si>
  <si>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</si>
  <si>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</si>
  <si>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</si>
  <si>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</si>
  <si>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</si>
  <si>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</si>
  <si>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</si>
  <si>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</si>
  <si>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</si>
  <si>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</si>
  <si>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</si>
  <si>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</si>
  <si>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</si>
  <si>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</si>
  <si>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</si>
  <si>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</si>
  <si>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</si>
  <si>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</si>
  <si>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</si>
  <si>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</si>
  <si>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</si>
  <si>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</si>
  <si>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</si>
  <si>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</si>
  <si>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</si>
  <si>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</si>
  <si>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</si>
  <si>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</si>
  <si>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</si>
  <si>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</si>
  <si>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</si>
  <si>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</si>
  <si>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</si>
  <si>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</si>
  <si>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</si>
  <si>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</si>
  <si>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</si>
  <si>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</si>
  <si>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</si>
  <si>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</si>
  <si>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</si>
  <si>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</si>
  <si>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</si>
  <si>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</si>
  <si>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</si>
  <si>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</si>
  <si>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</si>
  <si>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</si>
  <si>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</si>
  <si>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</si>
  <si>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</si>
  <si>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</si>
  <si>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</si>
  <si>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</si>
  <si>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</si>
  <si>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</si>
  <si>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</si>
  <si>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</si>
  <si>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</si>
  <si>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</si>
  <si>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</si>
  <si>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</si>
  <si>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</si>
  <si>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</si>
  <si>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</si>
  <si>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</si>
  <si>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</si>
  <si>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</si>
  <si>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</si>
  <si>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</si>
  <si>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</si>
  <si>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</si>
  <si>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</si>
  <si>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</si>
  <si>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</si>
  <si>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</si>
  <si>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</si>
  <si>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</si>
  <si>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</si>
  <si>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</si>
  <si>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</si>
  <si>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</si>
  <si>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</si>
  <si>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</si>
  <si>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</si>
  <si>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</si>
  <si>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</si>
  <si>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</si>
  <si>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</si>
  <si>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</si>
  <si>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</si>
  <si>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</si>
  <si>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</si>
  <si>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</si>
  <si>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</si>
  <si>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</si>
  <si>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</si>
  <si>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</si>
  <si>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</si>
  <si>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</si>
  <si>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</si>
  <si>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</si>
  <si>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</si>
  <si>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</si>
  <si>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</si>
  <si>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</si>
  <si>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</si>
  <si>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</si>
  <si>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</si>
  <si>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</si>
  <si>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</si>
  <si>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</si>
  <si>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</si>
  <si>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</si>
  <si>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</si>
  <si>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</si>
  <si>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</si>
  <si>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</si>
  <si>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</si>
  <si>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</si>
  <si>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</si>
  <si>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</si>
  <si>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</si>
  <si>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</si>
  <si>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</si>
  <si>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</si>
  <si>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</si>
  <si>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</si>
  <si>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</si>
  <si>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</si>
  <si>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</si>
  <si>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</si>
  <si>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</si>
  <si>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</si>
  <si>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</si>
  <si>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</si>
  <si>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</si>
  <si>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</si>
  <si>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</si>
  <si>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</si>
  <si>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</si>
  <si>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</si>
  <si>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</si>
  <si>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</si>
  <si>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</si>
  <si>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</si>
  <si>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</si>
  <si>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</si>
  <si>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</si>
  <si>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</si>
  <si>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</si>
  <si>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</si>
  <si>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</si>
  <si>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</si>
  <si>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</si>
  <si>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</si>
  <si>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</si>
  <si>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</si>
  <si>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</si>
  <si>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</si>
  <si>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</si>
  <si>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</si>
  <si>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</si>
  <si>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</si>
  <si>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</si>
  <si>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</si>
  <si>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</si>
  <si>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</si>
  <si>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</si>
  <si>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</si>
  <si>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</si>
  <si>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</si>
  <si>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</si>
  <si>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</si>
  <si>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</si>
  <si>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</si>
  <si>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</si>
  <si>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</si>
  <si>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</si>
  <si>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</si>
  <si>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</si>
  <si>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</si>
  <si>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</si>
  <si>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</si>
  <si>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</si>
  <si>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</si>
  <si>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</si>
  <si>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</si>
  <si>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</si>
  <si>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</si>
  <si>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</si>
  <si>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</si>
  <si>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</si>
  <si>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</si>
  <si>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</si>
  <si>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</si>
  <si>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</si>
  <si>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CONCESIONARIA LINEA DE TRANSMISION CCNCM S.A.C.</t>
  </si>
  <si>
    <t>ATN S.A.</t>
  </si>
  <si>
    <t>HIDRANDINA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</si>
  <si>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</si>
  <si>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</si>
  <si>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</si>
  <si>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</si>
  <si>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</si>
  <si>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</si>
  <si>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</si>
  <si>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</si>
  <si>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</si>
  <si>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</si>
  <si>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</si>
  <si>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</si>
  <si>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</si>
  <si>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</si>
  <si>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</si>
  <si>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</si>
  <si>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</si>
  <si>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</si>
  <si>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</si>
  <si>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</si>
  <si>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</si>
  <si>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</si>
  <si>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</si>
  <si>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</si>
  <si>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</si>
  <si>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</si>
  <si>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</si>
  <si>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</si>
  <si>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</si>
  <si>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</si>
  <si>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</si>
  <si>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</si>
  <si>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</si>
  <si>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</si>
  <si>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</si>
  <si>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</si>
  <si>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</si>
  <si>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</si>
  <si>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</si>
  <si>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</si>
  <si>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</si>
  <si>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</si>
  <si>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</si>
  <si>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</si>
  <si>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</si>
  <si>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</si>
  <si>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</si>
  <si>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</si>
  <si>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</si>
  <si>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</si>
  <si>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</si>
  <si>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</si>
  <si>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</si>
  <si>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</si>
  <si>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</si>
  <si>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</si>
  <si>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</si>
  <si>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</si>
  <si>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</si>
  <si>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</si>
  <si>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</si>
  <si>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</si>
  <si>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</si>
  <si>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</si>
  <si>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</si>
  <si>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</si>
  <si>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</si>
  <si>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</si>
  <si>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</si>
  <si>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</si>
  <si>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</si>
  <si>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</si>
  <si>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</si>
  <si>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</si>
  <si>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</si>
  <si>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</si>
  <si>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</si>
  <si>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</si>
  <si>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</si>
  <si>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</si>
  <si>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</si>
  <si>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</si>
  <si>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</si>
  <si>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</si>
  <si>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</si>
  <si>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</si>
  <si>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</si>
  <si>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</si>
  <si>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</si>
  <si>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</si>
  <si>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</si>
  <si>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</si>
  <si>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</si>
  <si>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</si>
  <si>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</si>
  <si>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</si>
  <si>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</si>
  <si>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</si>
  <si>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</si>
  <si>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</si>
  <si>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</si>
  <si>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</si>
  <si>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</si>
  <si>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</si>
  <si>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</si>
  <si>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</si>
  <si>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</si>
  <si>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</si>
  <si>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</si>
  <si>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</si>
  <si>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</si>
  <si>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</si>
  <si>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</si>
  <si>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</si>
  <si>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</si>
  <si>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</si>
  <si>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</si>
  <si>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</si>
  <si>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</si>
  <si>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</si>
  <si>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</si>
  <si>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</si>
  <si>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</si>
  <si>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</si>
  <si>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</si>
  <si>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</si>
  <si>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</si>
  <si>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</si>
  <si>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</si>
  <si>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</si>
  <si>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</si>
  <si>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</si>
  <si>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</si>
  <si>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</si>
  <si>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</si>
  <si>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</si>
  <si>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</si>
  <si>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</si>
  <si>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</si>
  <si>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</si>
  <si>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</si>
  <si>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</si>
  <si>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</si>
  <si>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</si>
  <si>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</si>
  <si>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</si>
  <si>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</si>
  <si>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</si>
  <si>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</si>
  <si>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</si>
  <si>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</si>
  <si>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</si>
  <si>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</si>
  <si>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</si>
  <si>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</si>
  <si>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</si>
  <si>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</si>
  <si>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</si>
  <si>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</si>
  <si>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</si>
  <si>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</si>
  <si>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</si>
  <si>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</si>
  <si>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</si>
  <si>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</si>
  <si>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</si>
  <si>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</si>
  <si>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</si>
  <si>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</si>
  <si>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</si>
  <si>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</si>
  <si>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</si>
  <si>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</si>
  <si>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</si>
  <si>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</si>
  <si>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</si>
  <si>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</si>
  <si>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</si>
  <si>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</si>
  <si>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</si>
  <si>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</si>
  <si>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</si>
  <si>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</si>
  <si>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</si>
  <si>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</si>
  <si>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</si>
  <si>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</si>
  <si>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</si>
  <si>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</si>
  <si>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</si>
  <si>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</si>
  <si>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</si>
  <si>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</si>
  <si>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</si>
  <si>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</si>
  <si>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</si>
  <si>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</si>
  <si>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</si>
  <si>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</si>
  <si>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</si>
  <si>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</si>
  <si>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</si>
  <si>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</si>
  <si>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</si>
  <si>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</si>
  <si>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</si>
  <si>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</si>
  <si>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</si>
  <si>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</si>
  <si>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</si>
  <si>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</si>
  <si>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</si>
  <si>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</si>
  <si>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</si>
  <si>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</si>
  <si>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</si>
  <si>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</si>
  <si>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</si>
  <si>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</si>
  <si>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</si>
  <si>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</si>
  <si>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</si>
  <si>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</si>
  <si>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</si>
  <si>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</si>
  <si>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</si>
  <si>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</si>
  <si>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</si>
  <si>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</si>
  <si>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</si>
  <si>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</si>
  <si>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</si>
  <si>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</si>
  <si>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</si>
  <si>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</si>
  <si>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</si>
  <si>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</si>
  <si>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</si>
  <si>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</si>
  <si>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</si>
  <si>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</si>
  <si>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</si>
  <si>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</si>
  <si>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</si>
  <si>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</si>
  <si>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</si>
  <si>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</si>
  <si>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</si>
  <si>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</si>
  <si>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</si>
  <si>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</si>
  <si>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</si>
  <si>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</si>
  <si>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</si>
  <si>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</si>
  <si>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</si>
  <si>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</si>
  <si>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</si>
  <si>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</si>
  <si>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</si>
  <si>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</si>
  <si>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</si>
  <si>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</si>
  <si>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</si>
  <si>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</si>
  <si>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</si>
  <si>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</si>
  <si>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</si>
  <si>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</si>
  <si>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</si>
  <si>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</si>
  <si>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</si>
  <si>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</si>
  <si>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</si>
  <si>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</si>
  <si>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</si>
  <si>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</si>
  <si>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</si>
  <si>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</si>
  <si>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</si>
  <si>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</si>
  <si>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</si>
  <si>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</si>
  <si>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</si>
  <si>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</si>
  <si>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</si>
  <si>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</si>
  <si>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</si>
  <si>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</si>
  <si>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</si>
  <si>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</si>
  <si>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</si>
  <si>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</si>
  <si>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</si>
  <si>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</si>
  <si>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</si>
  <si>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</si>
  <si>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</si>
  <si>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</si>
  <si>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</si>
  <si>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</si>
  <si>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</si>
  <si>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</si>
  <si>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</si>
  <si>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</si>
  <si>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</si>
  <si>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</si>
  <si>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</si>
  <si>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</si>
  <si>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</si>
  <si>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</si>
  <si>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</si>
  <si>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</si>
  <si>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</si>
  <si>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</si>
  <si>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</si>
  <si>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</si>
  <si>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</si>
  <si>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</si>
  <si>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</si>
  <si>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</si>
  <si>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</si>
  <si>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</si>
  <si>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</si>
  <si>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</si>
  <si>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</si>
  <si>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</si>
  <si>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</si>
  <si>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</si>
  <si>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</si>
  <si>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</si>
  <si>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</si>
  <si>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</si>
  <si>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</si>
  <si>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</si>
  <si>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</si>
  <si>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</si>
  <si>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</si>
  <si>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</si>
  <si>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</si>
  <si>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</si>
  <si>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</si>
  <si>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</si>
  <si>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</si>
  <si>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</si>
  <si>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</si>
  <si>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</si>
  <si>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</si>
  <si>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</si>
  <si>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</si>
  <si>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</si>
  <si>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</si>
  <si>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</si>
  <si>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</si>
  <si>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</si>
  <si>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</si>
  <si>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</si>
  <si>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</si>
  <si>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</si>
  <si>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</si>
  <si>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</si>
  <si>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</si>
  <si>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</si>
  <si>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</si>
  <si>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</si>
  <si>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</si>
  <si>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</si>
  <si>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</si>
  <si>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</si>
  <si>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</si>
  <si>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</si>
  <si>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</si>
  <si>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</si>
  <si>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</si>
  <si>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</si>
  <si>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</si>
  <si>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09/03/2025 05:06:00</t>
  </si>
  <si>
    <t>09/03/2025 08:23:00</t>
  </si>
  <si>
    <t>Mantenimiento programado de la línea L-1710 (La Virgen - Caripa) de 138 kV.</t>
  </si>
  <si>
    <t>C.H. Renovandes con las SS.EE. Chanchamayo y Renovandes.</t>
  </si>
  <si>
    <t>S.E. SAN GABÁN II</t>
  </si>
  <si>
    <t>09/03/2025 06:17:00</t>
  </si>
  <si>
    <t>09/03/2025 17:45:00</t>
  </si>
  <si>
    <t>Indisponibilidad programada de las líneas L-1009 (Azángaro - San Rafael) y L-1010 (Azángaro - San Gabán)</t>
  </si>
  <si>
    <t>C.H. San Gabán - SS.EE. San Rafael, San Gabán, Mazuco y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</si>
  <si>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</si>
  <si>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</si>
  <si>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</si>
  <si>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</si>
  <si>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</si>
  <si>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</si>
  <si>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</si>
  <si>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</si>
  <si>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</si>
  <si>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</si>
  <si>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</si>
  <si>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</si>
  <si>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</si>
  <si>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</si>
  <si>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03:13:52
</t>
  </si>
  <si>
    <t xml:space="preserve">59.639 
</t>
  </si>
  <si>
    <t xml:space="preserve">06:32:16
</t>
  </si>
  <si>
    <t xml:space="preserve">60.467 
</t>
  </si>
  <si>
    <t xml:space="preserve">02:48:39
</t>
  </si>
  <si>
    <t xml:space="preserve">59.638 
</t>
  </si>
  <si>
    <t xml:space="preserve">60.468 
</t>
  </si>
  <si>
    <t>PUCALLPA ISA</t>
  </si>
  <si>
    <t xml:space="preserve">05:44:45
</t>
  </si>
  <si>
    <t xml:space="preserve">60.409 
</t>
  </si>
  <si>
    <t>SAN JUAN CCRespaldo</t>
  </si>
  <si>
    <t xml:space="preserve">59.640 
</t>
  </si>
  <si>
    <t xml:space="preserve">60.466 
</t>
  </si>
  <si>
    <t>TALARA</t>
  </si>
  <si>
    <t xml:space="preserve">59.637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</si>
  <si>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</si>
  <si>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</si>
  <si>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</si>
  <si>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</si>
  <si>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</si>
  <si>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</si>
  <si>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</si>
  <si>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</si>
  <si>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</si>
  <si>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</si>
  <si>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</si>
  <si>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</si>
  <si>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</si>
  <si>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</si>
  <si>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</si>
  <si>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</si>
  <si>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</si>
  <si>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</si>
  <si>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</si>
  <si>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7234599 y resultó S/. 512085 (7.62% ) menor que el correspondiente al domingo de la semana pasada.</t>
  </si>
  <si>
    <t>Fecha</t>
  </si>
  <si>
    <t>Costo Total Ejecutado</t>
  </si>
  <si>
    <t>Costo Total Programado</t>
  </si>
  <si>
    <t>DOM 2</t>
  </si>
  <si>
    <t>LUN 3</t>
  </si>
  <si>
    <t>MAR 4</t>
  </si>
  <si>
    <t>MIE 5</t>
  </si>
  <si>
    <t>JUE 6</t>
  </si>
  <si>
    <t>VIE 7</t>
  </si>
  <si>
    <t>SAB 8</t>
  </si>
  <si>
    <t>DOM 9</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</si>
  <si>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</si>
  <si>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</si>
  <si>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</si>
  <si>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</si>
  <si>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</si>
  <si>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</si>
  <si>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Se subió la generación de la C.T. Recka. Operó TGN4 de CT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</si>
  <si>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</si>
  <si>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</si>
  <si>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</si>
  <si>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</si>
  <si>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</si>
  <si>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</si>
  <si>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</si>
  <si>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</si>
  <si>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</si>
  <si>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</si>
  <si>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</si>
  <si>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</si>
  <si>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</si>
  <si>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</si>
  <si>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</si>
  <si>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</si>
  <si>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</si>
  <si>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</si>
  <si>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</si>
  <si>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</si>
  <si>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</si>
  <si>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</si>
  <si>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</si>
  <si>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</si>
  <si>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</si>
  <si>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</si>
  <si>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</si>
  <si>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</si>
  <si>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</si>
  <si>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</si>
  <si>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</si>
  <si>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</si>
  <si>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</si>
  <si>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</si>
  <si>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</si>
  <si>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</si>
  <si>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</si>
  <si>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</si>
  <si>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</si>
  <si>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</si>
  <si>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</si>
  <si>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</si>
  <si>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</si>
  <si>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</si>
  <si>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</si>
  <si>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</si>
  <si>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</si>
  <si>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</si>
  <si>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</si>
  <si>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</si>
  <si>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</si>
  <si>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</si>
  <si>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</si>
  <si>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</si>
  <si>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</si>
  <si>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</si>
  <si>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</si>
  <si>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</si>
  <si>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</si>
  <si>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</si>
  <si>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</si>
  <si>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</si>
  <si>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111.9449</t>
  </si>
  <si>
    <t>24.7074</t>
  </si>
  <si>
    <t>140.8905</t>
  </si>
  <si>
    <t>98.5347</t>
  </si>
  <si>
    <t>52.2908</t>
  </si>
  <si>
    <t>48.0307</t>
  </si>
  <si>
    <t>59.2089</t>
  </si>
  <si>
    <t>43.5301</t>
  </si>
  <si>
    <t>75.617</t>
  </si>
  <si>
    <t>143.2783</t>
  </si>
  <si>
    <t>63.366</t>
  </si>
  <si>
    <t>146.9449</t>
  </si>
  <si>
    <t>141.5755</t>
  </si>
  <si>
    <t>128.1668</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</si>
  <si>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</si>
  <si>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</si>
  <si>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</si>
  <si>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</si>
  <si>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</si>
  <si>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</si>
  <si>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</si>
  <si>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</si>
  <si>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</si>
  <si>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</si>
  <si>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</si>
  <si>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</si>
  <si>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</si>
  <si>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</si>
  <si>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</si>
  <si>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</si>
  <si>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</si>
  <si>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</si>
  <si>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</si>
  <si>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</si>
  <si>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</si>
  <si>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</si>
  <si>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</si>
  <si>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</si>
  <si>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</si>
  <si>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</si>
  <si>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</si>
  <si>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</si>
  <si>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</si>
  <si>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</si>
  <si>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</si>
  <si>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</si>
  <si>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</si>
  <si>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</si>
  <si>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</si>
  <si>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</si>
  <si>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</si>
  <si>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</si>
  <si>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</si>
  <si>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</si>
  <si>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</si>
  <si>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</si>
  <si>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</si>
  <si>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</si>
  <si>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</si>
  <si>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</si>
  <si>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</si>
  <si>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</si>
  <si>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</si>
  <si>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</si>
  <si>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</si>
  <si>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</si>
  <si>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</si>
  <si>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</si>
  <si>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</si>
  <si>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</si>
  <si>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</si>
  <si>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</si>
  <si>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</si>
  <si>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</si>
  <si>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</si>
  <si>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</si>
  <si>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</si>
  <si>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</si>
  <si>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</si>
  <si>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</si>
  <si>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</si>
  <si>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</si>
  <si>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</si>
  <si>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</si>
  <si>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</si>
  <si>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</si>
  <si>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</si>
  <si>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</si>
  <si>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</si>
  <si>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</si>
  <si>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</si>
  <si>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</si>
  <si>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</si>
  <si>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</si>
  <si>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</si>
  <si>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</si>
  <si>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</si>
  <si>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</si>
  <si>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</si>
  <si>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</si>
  <si>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</si>
  <si>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</si>
  <si>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</si>
  <si>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</si>
  <si>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</si>
  <si>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</si>
  <si>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</si>
  <si>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</si>
  <si>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</si>
  <si>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</si>
  <si>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</si>
  <si>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</si>
  <si>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</si>
  <si>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</si>
  <si>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</si>
  <si>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</si>
  <si>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</si>
  <si>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</si>
  <si>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</si>
  <si>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</si>
  <si>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</si>
  <si>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</si>
  <si>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</si>
  <si>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</si>
  <si>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</si>
  <si>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</si>
  <si>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</si>
  <si>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</si>
  <si>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</si>
  <si>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</si>
  <si>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</si>
  <si>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</si>
  <si>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</si>
  <si>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42.6922</t>
  </si>
  <si>
    <t>45</t>
  </si>
  <si>
    <t>29.644</t>
  </si>
  <si>
    <t>37.5457</t>
  </si>
  <si>
    <t>34.3731</t>
  </si>
  <si>
    <t>38.8124</t>
  </si>
  <si>
    <t>30.4686</t>
  </si>
  <si>
    <t>28.1069</t>
  </si>
  <si>
    <t>33.2814</t>
  </si>
  <si>
    <t>26.8361</t>
  </si>
  <si>
    <t>26.9275</t>
  </si>
  <si>
    <t>27.8864</t>
  </si>
  <si>
    <t>27.9171</t>
  </si>
  <si>
    <t>28.7408</t>
  </si>
  <si>
    <t>28.8365</t>
  </si>
  <si>
    <t>28.6997</t>
  </si>
  <si>
    <t>27.2917</t>
  </si>
  <si>
    <t>27.4216</t>
  </si>
  <si>
    <t>27.3306</t>
  </si>
  <si>
    <t>27.3605</t>
  </si>
  <si>
    <t>30.7521</t>
  </si>
  <si>
    <t>30.6095</t>
  </si>
  <si>
    <t>31.4966</t>
  </si>
  <si>
    <t>32.9556</t>
  </si>
  <si>
    <t>27.076</t>
  </si>
  <si>
    <t>27.1653</t>
  </si>
  <si>
    <t>27.1074</t>
  </si>
  <si>
    <t>26.4266</t>
  </si>
  <si>
    <t>26.4084</t>
  </si>
  <si>
    <t>26.3425</t>
  </si>
  <si>
    <t>26.8099</t>
  </si>
  <si>
    <t>26.3935</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</si>
  <si>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</si>
  <si>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</si>
  <si>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</si>
  <si>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</si>
  <si>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</si>
  <si>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</si>
  <si>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</si>
  <si>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</si>
  <si>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</si>
  <si>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</si>
  <si>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</si>
  <si>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</si>
  <si>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</si>
  <si>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</si>
  <si>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</si>
  <si>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20.4516</t>
  </si>
  <si>
    <t>22</t>
  </si>
  <si>
    <t>15.9546</t>
  </si>
  <si>
    <t>16.6174</t>
  </si>
  <si>
    <t>18.0674</t>
  </si>
  <si>
    <t>17.0817</t>
  </si>
  <si>
    <t>18.5671</t>
  </si>
  <si>
    <t>16.1346</t>
  </si>
  <si>
    <t>15.6311</t>
  </si>
  <si>
    <t>16.7946</t>
  </si>
  <si>
    <t>15.3736</t>
  </si>
  <si>
    <t>15.3864</t>
  </si>
  <si>
    <t>15.5919</t>
  </si>
  <si>
    <t>15.5916</t>
  </si>
  <si>
    <t>11.4753</t>
  </si>
  <si>
    <t>11.5476</t>
  </si>
  <si>
    <t>11.6767</t>
  </si>
  <si>
    <t>11.2141</t>
  </si>
  <si>
    <t>11.214</t>
  </si>
  <si>
    <t>11.2099</t>
  </si>
  <si>
    <t>11.1622</t>
  </si>
  <si>
    <t>11.1609</t>
  </si>
  <si>
    <t>11.1623</t>
  </si>
  <si>
    <t>11.189</t>
  </si>
  <si>
    <t>15.2816</t>
  </si>
  <si>
    <t>1906-28</t>
  </si>
  <si>
    <t>URS-ENL-002 - G1</t>
  </si>
  <si>
    <t>CHMatuca - G1</t>
  </si>
  <si>
    <t>1906-29</t>
  </si>
  <si>
    <t>URS-ENL-002 - G2</t>
  </si>
  <si>
    <t>CHMatuca - G2</t>
  </si>
  <si>
    <t>1964-11513</t>
  </si>
  <si>
    <t>C.T. CHILCA UNO</t>
  </si>
  <si>
    <t>URS-ENG-001</t>
  </si>
  <si>
    <t>CTChilc1 - CC</t>
  </si>
  <si>
    <t>152.7092</t>
  </si>
  <si>
    <t>199</t>
  </si>
  <si>
    <t>57.4245</t>
  </si>
  <si>
    <t>180.2242</t>
  </si>
  <si>
    <t>70.8332</t>
  </si>
  <si>
    <t>180.0992</t>
  </si>
  <si>
    <t>178.6018</t>
  </si>
  <si>
    <t>178.5719</t>
  </si>
  <si>
    <t>193.048</t>
  </si>
  <si>
    <t>192.9549</t>
  </si>
  <si>
    <t>193.0879</t>
  </si>
  <si>
    <t>182</t>
  </si>
  <si>
    <t>172.9757</t>
  </si>
  <si>
    <t>172.8469</t>
  </si>
  <si>
    <t>172.9372</t>
  </si>
  <si>
    <t>199.9589</t>
  </si>
  <si>
    <t>172.9075</t>
  </si>
  <si>
    <t>218</t>
  </si>
  <si>
    <t>53.7074</t>
  </si>
  <si>
    <t>168.3256</t>
  </si>
  <si>
    <t>92.4979</t>
  </si>
  <si>
    <t>88.5436</t>
  </si>
  <si>
    <t>153.6003</t>
  </si>
  <si>
    <t>162.0633</t>
  </si>
  <si>
    <t>161.9748</t>
  </si>
  <si>
    <t>176</t>
  </si>
  <si>
    <t>162.0561</t>
  </si>
  <si>
    <t>146</t>
  </si>
  <si>
    <t>135.011</t>
  </si>
  <si>
    <t>140</t>
  </si>
  <si>
    <t>135.0365</t>
  </si>
  <si>
    <t>135.0945</t>
  </si>
  <si>
    <t>149.4734</t>
  </si>
  <si>
    <t>44</t>
  </si>
  <si>
    <t>205</t>
  </si>
  <si>
    <t>77.7461</t>
  </si>
  <si>
    <t>145.9071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</si>
  <si>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</si>
  <si>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</si>
  <si>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</si>
  <si>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</si>
  <si>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</si>
  <si>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</si>
  <si>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</si>
  <si>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</si>
  <si>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</si>
  <si>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</si>
  <si>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</si>
  <si>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</si>
  <si>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</si>
  <si>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</si>
  <si>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</si>
  <si>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</si>
  <si>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</si>
  <si>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</si>
  <si>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</si>
  <si>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</si>
  <si>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</si>
  <si>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</si>
  <si>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</si>
  <si>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</si>
  <si>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</si>
  <si>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</si>
  <si>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</si>
  <si>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</si>
  <si>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</si>
  <si>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70.2521</t>
  </si>
  <si>
    <t>79.4721</t>
  </si>
  <si>
    <t>73.9896</t>
  </si>
  <si>
    <t>81.4612</t>
  </si>
  <si>
    <t>63.9741</t>
  </si>
  <si>
    <t>71.6752</t>
  </si>
  <si>
    <t>64.5469</t>
  </si>
  <si>
    <t>67.2137</t>
  </si>
  <si>
    <t>2253-12601</t>
  </si>
  <si>
    <t>URS-CLP-001 - G1</t>
  </si>
  <si>
    <t>CHPlatan - G1</t>
  </si>
  <si>
    <t>2253-12602</t>
  </si>
  <si>
    <t>URS-CLP-001 - G2</t>
  </si>
  <si>
    <t>CHPlatan - G2</t>
  </si>
  <si>
    <t>3168-1191</t>
  </si>
  <si>
    <t>URS-CHI-001</t>
  </si>
  <si>
    <t>CHChimay</t>
  </si>
  <si>
    <t>24.9237</t>
  </si>
  <si>
    <t>26.0551</t>
  </si>
  <si>
    <t>18.511</t>
  </si>
  <si>
    <t>19.5958</t>
  </si>
  <si>
    <t>21.8841</t>
  </si>
  <si>
    <t>20.3467</t>
  </si>
  <si>
    <t>22.6293</t>
  </si>
  <si>
    <t>18.8057</t>
  </si>
  <si>
    <t>17.9836</t>
  </si>
  <si>
    <t>19.8828</t>
  </si>
  <si>
    <t>17.5661</t>
  </si>
  <si>
    <t>17.5869</t>
  </si>
  <si>
    <t>17.9198</t>
  </si>
  <si>
    <t>17.9194</t>
  </si>
  <si>
    <t>18.2113</t>
  </si>
  <si>
    <t>18.2086</t>
  </si>
  <si>
    <t>18.2124</t>
  </si>
  <si>
    <t>17.7326</t>
  </si>
  <si>
    <t>17.7315</t>
  </si>
  <si>
    <t>17.7322</t>
  </si>
  <si>
    <t>18.0411</t>
  </si>
  <si>
    <t>17.732</t>
  </si>
  <si>
    <t>18.9223</t>
  </si>
  <si>
    <t>18.8704</t>
  </si>
  <si>
    <t>19.1985</t>
  </si>
  <si>
    <t>19.7673</t>
  </si>
  <si>
    <t>17.6466</t>
  </si>
  <si>
    <t>17.646</t>
  </si>
  <si>
    <t>17.6267</t>
  </si>
  <si>
    <t>17.4002</t>
  </si>
  <si>
    <t>17.3941</t>
  </si>
  <si>
    <t>17.4007</t>
  </si>
  <si>
    <t>17.5276</t>
  </si>
  <si>
    <t>17.4178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</si>
  <si>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</si>
  <si>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</si>
  <si>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</si>
  <si>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</si>
  <si>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</si>
  <si>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</si>
  <si>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</si>
  <si>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</si>
  <si>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</si>
  <si>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</si>
  <si>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</si>
  <si>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</si>
  <si>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</si>
  <si>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</si>
  <si>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</si>
  <si>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</si>
  <si>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</si>
  <si>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</si>
  <si>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</si>
  <si>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</si>
  <si>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</si>
  <si>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</si>
  <si>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</si>
  <si>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</si>
  <si>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</si>
  <si>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116.9325</t>
  </si>
  <si>
    <t>126</t>
  </si>
  <si>
    <t>92.2539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</si>
  <si>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</si>
  <si>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</si>
  <si>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</si>
  <si>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</si>
  <si>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</si>
  <si>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</si>
  <si>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</si>
  <si>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</si>
  <si>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</si>
  <si>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</si>
  <si>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</si>
  <si>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</si>
  <si>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</si>
  <si>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</si>
  <si>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</si>
  <si>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</si>
  <si>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</si>
  <si>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</si>
  <si>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</si>
  <si>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</si>
  <si>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</si>
  <si>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</si>
  <si>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</si>
  <si>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</si>
  <si>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</si>
  <si>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</si>
  <si>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</si>
  <si>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</si>
  <si>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</si>
  <si>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Se actualizó el despacho ejecutado de las C.T. Tallanca; C.T. Tumbes; C.T. San Jacinto; C.T. Refineria Talara; C.H. Carpapata; C.H. Roncador; C.H. Pias y de las centrales de Electro Oriente.
</t>
  </si>
  <si>
    <t>La información y cumplimiento de la Demanda de los Grandes Usuarios Libres se encuentra ubicado en la pestaña "DEMANDA_UL" del Anexo A.</t>
  </si>
  <si>
    <t>RESIDUAL</t>
  </si>
  <si>
    <t>NAFTA+GAS DE REFINERIA</t>
  </si>
  <si>
    <t>FLEXIGAS+GAS DE REFINERIA</t>
  </si>
  <si>
    <t>CENTRALES ELECTRO ORIENTE</t>
  </si>
  <si>
    <t>HIDRO - TÉRMICO</t>
  </si>
  <si>
    <t>Parada de la central por alta concentracion de solidos en suspension.</t>
  </si>
  <si>
    <t>MINI CENTRAL CERRO DEL AGUILA</t>
  </si>
  <si>
    <t>Parada de la MiniCDA por alta concentracion de solidos en suspension.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</si>
</sst>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2" fillId="0" borderId="0" xfId="2" applyFont="1"/>
    <xf numFmtId="0" fontId="1" fillId="0" borderId="0" xfId="2" applyFont="1"/>
    <xf numFmtId="0" fontId="3" fillId="0" borderId="0" xfId="2" applyFont="1"/>
    <xf numFmtId="0" fontId="4" fillId="2" borderId="1" xfId="2" applyFont="1" applyFill="1" applyBorder="1" applyAlignment="1">
      <alignment horizontal="center" vertical="center"/>
    </xf>
    <xf numFmtId="0" fontId="5" fillId="0" borderId="2" xfId="2" applyFont="1" applyBorder="1" applyAlignment="1">
      <alignment horizontal="left" vertical="center"/>
    </xf>
    <xf numFmtId="0" fontId="5" fillId="0" borderId="2" xfId="2" applyFont="1" applyBorder="1" applyAlignment="1">
      <alignment horizontal="center" vertical="center"/>
    </xf>
    <xf numFmtId="0" fontId="5" fillId="0" borderId="2" xfId="2" applyFont="1" applyBorder="1" applyAlignment="1">
      <alignment horizontal="left" vertical="center" wrapText="1"/>
    </xf>
    <xf numFmtId="0" fontId="5" fillId="0" borderId="2" xfId="2" applyFont="1" applyBorder="1" applyAlignment="1">
      <alignment horizontal="right" vertical="center"/>
    </xf>
  </cellXfs>
  <cellStyles count="3">
    <cellStyle name="Normal" xfId="0" builtinId="0"/>
    <cellStyle name="Normal 2" xfId="2" xr:uid="{688D895E-08A8-444A-AC9F-156EBBEB50B2}"/>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1008.3049999999999</c:v>
                </c:pt>
                <c:pt idx="1">
                  <c:v>951.88800000000003</c:v>
                </c:pt>
                <c:pt idx="2">
                  <c:v>970.67200000000003</c:v>
                </c:pt>
                <c:pt idx="3">
                  <c:v>929.70799999999997</c:v>
                </c:pt>
                <c:pt idx="4">
                  <c:v>952.17</c:v>
                </c:pt>
                <c:pt idx="5">
                  <c:v>944.31399999999996</c:v>
                </c:pt>
                <c:pt idx="6">
                  <c:v>938.029</c:v>
                </c:pt>
                <c:pt idx="7">
                  <c:v>926.76499999999999</c:v>
                </c:pt>
                <c:pt idx="8">
                  <c:v>932.87599999999998</c:v>
                </c:pt>
                <c:pt idx="9">
                  <c:v>892.755</c:v>
                </c:pt>
                <c:pt idx="10">
                  <c:v>937.51700000000005</c:v>
                </c:pt>
                <c:pt idx="11">
                  <c:v>901.70399999999995</c:v>
                </c:pt>
                <c:pt idx="12">
                  <c:v>913.68399999999997</c:v>
                </c:pt>
                <c:pt idx="13">
                  <c:v>859.12800000000004</c:v>
                </c:pt>
                <c:pt idx="14">
                  <c:v>911.65300000000002</c:v>
                </c:pt>
                <c:pt idx="15">
                  <c:v>930.49699999999996</c:v>
                </c:pt>
                <c:pt idx="16">
                  <c:v>968.245</c:v>
                </c:pt>
                <c:pt idx="17">
                  <c:v>945.01099999999997</c:v>
                </c:pt>
                <c:pt idx="18">
                  <c:v>971.70299999999997</c:v>
                </c:pt>
                <c:pt idx="19">
                  <c:v>983.774</c:v>
                </c:pt>
                <c:pt idx="20">
                  <c:v>1012.972</c:v>
                </c:pt>
                <c:pt idx="21">
                  <c:v>1063.136</c:v>
                </c:pt>
                <c:pt idx="22">
                  <c:v>1074.2460000000001</c:v>
                </c:pt>
                <c:pt idx="23">
                  <c:v>1063.077</c:v>
                </c:pt>
                <c:pt idx="24">
                  <c:v>1082.5409999999999</c:v>
                </c:pt>
                <c:pt idx="25">
                  <c:v>1074.5640000000001</c:v>
                </c:pt>
                <c:pt idx="26">
                  <c:v>1059.1420000000001</c:v>
                </c:pt>
                <c:pt idx="27">
                  <c:v>1038.2249999999999</c:v>
                </c:pt>
                <c:pt idx="28">
                  <c:v>1068.259</c:v>
                </c:pt>
                <c:pt idx="29">
                  <c:v>1048.615</c:v>
                </c:pt>
                <c:pt idx="30">
                  <c:v>1037.2260000000001</c:v>
                </c:pt>
                <c:pt idx="31">
                  <c:v>1054.9059999999999</c:v>
                </c:pt>
                <c:pt idx="32">
                  <c:v>1056.54</c:v>
                </c:pt>
                <c:pt idx="33">
                  <c:v>1003.377</c:v>
                </c:pt>
                <c:pt idx="34">
                  <c:v>982.53800000000001</c:v>
                </c:pt>
                <c:pt idx="35">
                  <c:v>999.322</c:v>
                </c:pt>
                <c:pt idx="36">
                  <c:v>1049.374</c:v>
                </c:pt>
                <c:pt idx="37">
                  <c:v>1186.1410000000001</c:v>
                </c:pt>
                <c:pt idx="38">
                  <c:v>1201.175</c:v>
                </c:pt>
                <c:pt idx="39">
                  <c:v>1177.883</c:v>
                </c:pt>
                <c:pt idx="40">
                  <c:v>1203.8109999999999</c:v>
                </c:pt>
                <c:pt idx="41">
                  <c:v>1150.3430000000001</c:v>
                </c:pt>
                <c:pt idx="42">
                  <c:v>1139.922</c:v>
                </c:pt>
                <c:pt idx="43">
                  <c:v>1106.829</c:v>
                </c:pt>
                <c:pt idx="44">
                  <c:v>1091.8920000000001</c:v>
                </c:pt>
                <c:pt idx="45">
                  <c:v>1023.756</c:v>
                </c:pt>
                <c:pt idx="46">
                  <c:v>1035.6759999999999</c:v>
                </c:pt>
                <c:pt idx="47">
                  <c:v>979.42899999999997</c:v>
                </c:pt>
              </c:numCache>
            </c:numRef>
          </c:val>
          <c:smooth val="0"/>
          <c:extLst>
            <c:ext xmlns:c16="http://schemas.microsoft.com/office/drawing/2014/chart" uri="{C3380CC4-5D6E-409C-BE32-E72D297353CC}">
              <c16:uniqueId val="{00000000-35EC-4095-97DE-6733DD941FD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1806.85</c:v>
                </c:pt>
                <c:pt idx="1">
                  <c:v>1806.68</c:v>
                </c:pt>
                <c:pt idx="2">
                  <c:v>1781.42</c:v>
                </c:pt>
                <c:pt idx="3">
                  <c:v>1759.19</c:v>
                </c:pt>
                <c:pt idx="4">
                  <c:v>1745.89</c:v>
                </c:pt>
                <c:pt idx="5">
                  <c:v>1728.74</c:v>
                </c:pt>
                <c:pt idx="6">
                  <c:v>1752.43</c:v>
                </c:pt>
                <c:pt idx="7">
                  <c:v>1737.94</c:v>
                </c:pt>
                <c:pt idx="8">
                  <c:v>1752.25</c:v>
                </c:pt>
                <c:pt idx="9">
                  <c:v>1762.09</c:v>
                </c:pt>
                <c:pt idx="10">
                  <c:v>1751.66</c:v>
                </c:pt>
                <c:pt idx="11">
                  <c:v>1708.07</c:v>
                </c:pt>
                <c:pt idx="12">
                  <c:v>1710.41</c:v>
                </c:pt>
                <c:pt idx="13">
                  <c:v>1692.16</c:v>
                </c:pt>
                <c:pt idx="14">
                  <c:v>1675.96</c:v>
                </c:pt>
                <c:pt idx="15">
                  <c:v>1684.41</c:v>
                </c:pt>
                <c:pt idx="16">
                  <c:v>1694.4</c:v>
                </c:pt>
                <c:pt idx="17">
                  <c:v>1735.79</c:v>
                </c:pt>
                <c:pt idx="18">
                  <c:v>1746.52</c:v>
                </c:pt>
                <c:pt idx="19">
                  <c:v>1751.33</c:v>
                </c:pt>
                <c:pt idx="20">
                  <c:v>1766.1</c:v>
                </c:pt>
                <c:pt idx="21">
                  <c:v>1695.17</c:v>
                </c:pt>
                <c:pt idx="22">
                  <c:v>1697.01</c:v>
                </c:pt>
                <c:pt idx="23">
                  <c:v>1744.07</c:v>
                </c:pt>
                <c:pt idx="24">
                  <c:v>1737.57</c:v>
                </c:pt>
                <c:pt idx="25">
                  <c:v>1744.02</c:v>
                </c:pt>
                <c:pt idx="26">
                  <c:v>1767.62</c:v>
                </c:pt>
                <c:pt idx="27">
                  <c:v>1766.61</c:v>
                </c:pt>
                <c:pt idx="28">
                  <c:v>1779.25</c:v>
                </c:pt>
                <c:pt idx="29">
                  <c:v>1785.56</c:v>
                </c:pt>
                <c:pt idx="30">
                  <c:v>1765.97</c:v>
                </c:pt>
                <c:pt idx="31">
                  <c:v>1777.43</c:v>
                </c:pt>
                <c:pt idx="32">
                  <c:v>1775.32</c:v>
                </c:pt>
                <c:pt idx="33">
                  <c:v>1788.6</c:v>
                </c:pt>
                <c:pt idx="34">
                  <c:v>1803.22</c:v>
                </c:pt>
                <c:pt idx="35">
                  <c:v>1868.5</c:v>
                </c:pt>
                <c:pt idx="36">
                  <c:v>1922.74</c:v>
                </c:pt>
                <c:pt idx="37">
                  <c:v>1936.84</c:v>
                </c:pt>
                <c:pt idx="38">
                  <c:v>1931.08</c:v>
                </c:pt>
                <c:pt idx="39">
                  <c:v>1933</c:v>
                </c:pt>
                <c:pt idx="40">
                  <c:v>1924.53</c:v>
                </c:pt>
                <c:pt idx="41">
                  <c:v>1919.21</c:v>
                </c:pt>
                <c:pt idx="42">
                  <c:v>1917.49</c:v>
                </c:pt>
                <c:pt idx="43">
                  <c:v>1867.16</c:v>
                </c:pt>
                <c:pt idx="44">
                  <c:v>1854</c:v>
                </c:pt>
                <c:pt idx="45">
                  <c:v>1838.45</c:v>
                </c:pt>
                <c:pt idx="46">
                  <c:v>1802.34</c:v>
                </c:pt>
                <c:pt idx="47">
                  <c:v>1795.84</c:v>
                </c:pt>
              </c:numCache>
            </c:numRef>
          </c:val>
          <c:smooth val="0"/>
          <c:extLst>
            <c:ext xmlns:c16="http://schemas.microsoft.com/office/drawing/2014/chart" uri="{C3380CC4-5D6E-409C-BE32-E72D297353CC}">
              <c16:uniqueId val="{00000001-35EC-4095-97DE-6733DD941FD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3998.395</c:v>
                </c:pt>
                <c:pt idx="1">
                  <c:v>3911.652</c:v>
                </c:pt>
                <c:pt idx="2">
                  <c:v>3764.9879999999998</c:v>
                </c:pt>
                <c:pt idx="3">
                  <c:v>3742.0320000000002</c:v>
                </c:pt>
                <c:pt idx="4">
                  <c:v>3618.85</c:v>
                </c:pt>
                <c:pt idx="5">
                  <c:v>3608.7759999999998</c:v>
                </c:pt>
                <c:pt idx="6">
                  <c:v>3621.8710000000001</c:v>
                </c:pt>
                <c:pt idx="7">
                  <c:v>3580.9250000000002</c:v>
                </c:pt>
                <c:pt idx="8">
                  <c:v>3528.154</c:v>
                </c:pt>
                <c:pt idx="9">
                  <c:v>3591.9549999999999</c:v>
                </c:pt>
                <c:pt idx="10">
                  <c:v>3485.0729999999999</c:v>
                </c:pt>
                <c:pt idx="11">
                  <c:v>3458.7060000000001</c:v>
                </c:pt>
                <c:pt idx="12">
                  <c:v>3410.3560000000002</c:v>
                </c:pt>
                <c:pt idx="13">
                  <c:v>3340.1320000000001</c:v>
                </c:pt>
                <c:pt idx="14">
                  <c:v>3402.1669999999999</c:v>
                </c:pt>
                <c:pt idx="15">
                  <c:v>3515.0830000000001</c:v>
                </c:pt>
                <c:pt idx="16">
                  <c:v>3599.3850000000002</c:v>
                </c:pt>
                <c:pt idx="17">
                  <c:v>3735.5990000000002</c:v>
                </c:pt>
                <c:pt idx="18">
                  <c:v>3772.4169999999999</c:v>
                </c:pt>
                <c:pt idx="19">
                  <c:v>3977.9259999999999</c:v>
                </c:pt>
                <c:pt idx="20">
                  <c:v>3997.7979999999998</c:v>
                </c:pt>
                <c:pt idx="21">
                  <c:v>3992.0540000000001</c:v>
                </c:pt>
                <c:pt idx="22">
                  <c:v>4078.6439999999998</c:v>
                </c:pt>
                <c:pt idx="23">
                  <c:v>4021.9630000000002</c:v>
                </c:pt>
                <c:pt idx="24">
                  <c:v>4170.9790000000003</c:v>
                </c:pt>
                <c:pt idx="25">
                  <c:v>4109.3959999999997</c:v>
                </c:pt>
                <c:pt idx="26">
                  <c:v>4109.6379999999999</c:v>
                </c:pt>
                <c:pt idx="27">
                  <c:v>4107.0749999999998</c:v>
                </c:pt>
                <c:pt idx="28">
                  <c:v>4002.241</c:v>
                </c:pt>
                <c:pt idx="29">
                  <c:v>4101.6949999999997</c:v>
                </c:pt>
                <c:pt idx="30">
                  <c:v>4125.7839999999997</c:v>
                </c:pt>
                <c:pt idx="31">
                  <c:v>4094.2240000000002</c:v>
                </c:pt>
                <c:pt idx="32">
                  <c:v>3969.92</c:v>
                </c:pt>
                <c:pt idx="33">
                  <c:v>4046.2829999999999</c:v>
                </c:pt>
                <c:pt idx="34">
                  <c:v>4038.5819999999999</c:v>
                </c:pt>
                <c:pt idx="35">
                  <c:v>3997.038</c:v>
                </c:pt>
                <c:pt idx="36">
                  <c:v>4194.2560000000003</c:v>
                </c:pt>
                <c:pt idx="37">
                  <c:v>4440.549</c:v>
                </c:pt>
                <c:pt idx="38">
                  <c:v>4475.9949999999999</c:v>
                </c:pt>
                <c:pt idx="39">
                  <c:v>4549.3069999999998</c:v>
                </c:pt>
                <c:pt idx="40">
                  <c:v>4517.8490000000002</c:v>
                </c:pt>
                <c:pt idx="41">
                  <c:v>4425.7969999999996</c:v>
                </c:pt>
                <c:pt idx="42">
                  <c:v>4483.8280000000004</c:v>
                </c:pt>
                <c:pt idx="43">
                  <c:v>4276.9610000000002</c:v>
                </c:pt>
                <c:pt idx="44">
                  <c:v>4128.1779999999999</c:v>
                </c:pt>
                <c:pt idx="45">
                  <c:v>4132.3140000000003</c:v>
                </c:pt>
                <c:pt idx="46">
                  <c:v>3979.6039999999998</c:v>
                </c:pt>
                <c:pt idx="47">
                  <c:v>3866.201</c:v>
                </c:pt>
              </c:numCache>
            </c:numRef>
          </c:val>
          <c:smooth val="0"/>
          <c:extLst>
            <c:ext xmlns:c16="http://schemas.microsoft.com/office/drawing/2014/chart" uri="{C3380CC4-5D6E-409C-BE32-E72D297353CC}">
              <c16:uniqueId val="{00000002-35EC-4095-97DE-6733DD941FD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4DD-4742-A1F2-40B931A9D68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4DD-4742-A1F2-40B931A9D68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28.46454</c:v>
                </c:pt>
                <c:pt idx="1">
                  <c:v>29.264099999999999</c:v>
                </c:pt>
                <c:pt idx="2">
                  <c:v>29.315200000000001</c:v>
                </c:pt>
                <c:pt idx="3">
                  <c:v>31.68572</c:v>
                </c:pt>
                <c:pt idx="4">
                  <c:v>33.872369999999997</c:v>
                </c:pt>
                <c:pt idx="5">
                  <c:v>33.4557</c:v>
                </c:pt>
                <c:pt idx="6">
                  <c:v>33.512140000000002</c:v>
                </c:pt>
                <c:pt idx="7">
                  <c:v>32.996029999999998</c:v>
                </c:pt>
                <c:pt idx="8">
                  <c:v>30.322870000000002</c:v>
                </c:pt>
                <c:pt idx="9">
                  <c:v>32.383369999999999</c:v>
                </c:pt>
                <c:pt idx="10">
                  <c:v>32.985689999999998</c:v>
                </c:pt>
                <c:pt idx="11">
                  <c:v>32.80254</c:v>
                </c:pt>
                <c:pt idx="12">
                  <c:v>32.990729999999999</c:v>
                </c:pt>
                <c:pt idx="13">
                  <c:v>32.662770000000002</c:v>
                </c:pt>
                <c:pt idx="14">
                  <c:v>32.231780000000001</c:v>
                </c:pt>
                <c:pt idx="15">
                  <c:v>33.442030000000003</c:v>
                </c:pt>
                <c:pt idx="16">
                  <c:v>33.624519999999997</c:v>
                </c:pt>
                <c:pt idx="17">
                  <c:v>34.104300000000002</c:v>
                </c:pt>
                <c:pt idx="18">
                  <c:v>34.545679999999997</c:v>
                </c:pt>
                <c:pt idx="19">
                  <c:v>34.590179999999997</c:v>
                </c:pt>
                <c:pt idx="20">
                  <c:v>33.748959999999997</c:v>
                </c:pt>
                <c:pt idx="21">
                  <c:v>33.750419999999998</c:v>
                </c:pt>
                <c:pt idx="22">
                  <c:v>33.653440000000003</c:v>
                </c:pt>
                <c:pt idx="23">
                  <c:v>33.54524</c:v>
                </c:pt>
                <c:pt idx="24">
                  <c:v>33.520589999999999</c:v>
                </c:pt>
                <c:pt idx="25">
                  <c:v>34.828449999999997</c:v>
                </c:pt>
                <c:pt idx="26">
                  <c:v>34.739960000000004</c:v>
                </c:pt>
                <c:pt idx="27">
                  <c:v>36.590609999999998</c:v>
                </c:pt>
                <c:pt idx="28">
                  <c:v>36.155709999999999</c:v>
                </c:pt>
                <c:pt idx="29">
                  <c:v>38.229410000000001</c:v>
                </c:pt>
                <c:pt idx="30">
                  <c:v>37.76361</c:v>
                </c:pt>
                <c:pt idx="31">
                  <c:v>38.133519999999997</c:v>
                </c:pt>
                <c:pt idx="32">
                  <c:v>38.101329999999997</c:v>
                </c:pt>
                <c:pt idx="33">
                  <c:v>37.835729999999998</c:v>
                </c:pt>
                <c:pt idx="34">
                  <c:v>26.09243</c:v>
                </c:pt>
                <c:pt idx="35">
                  <c:v>25.765039999999999</c:v>
                </c:pt>
                <c:pt idx="36">
                  <c:v>25.851479999999999</c:v>
                </c:pt>
                <c:pt idx="37">
                  <c:v>25.782789999999999</c:v>
                </c:pt>
                <c:pt idx="38">
                  <c:v>25.870989999999999</c:v>
                </c:pt>
                <c:pt idx="39">
                  <c:v>25.683979999999998</c:v>
                </c:pt>
                <c:pt idx="40">
                  <c:v>25.679580000000001</c:v>
                </c:pt>
                <c:pt idx="41">
                  <c:v>25.560880000000001</c:v>
                </c:pt>
                <c:pt idx="42">
                  <c:v>26.39246</c:v>
                </c:pt>
                <c:pt idx="43">
                  <c:v>29.071349999999999</c:v>
                </c:pt>
                <c:pt idx="44">
                  <c:v>29.128270000000001</c:v>
                </c:pt>
                <c:pt idx="45">
                  <c:v>28.303899999999999</c:v>
                </c:pt>
                <c:pt idx="46">
                  <c:v>31.863219999999998</c:v>
                </c:pt>
                <c:pt idx="47">
                  <c:v>34.393630000000002</c:v>
                </c:pt>
              </c:numCache>
            </c:numRef>
          </c:val>
          <c:smooth val="0"/>
          <c:extLst>
            <c:ext xmlns:c16="http://schemas.microsoft.com/office/drawing/2014/chart" uri="{C3380CC4-5D6E-409C-BE32-E72D297353CC}">
              <c16:uniqueId val="{00000002-F4DD-4742-A1F2-40B931A9D68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4DD-4742-A1F2-40B931A9D68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3.8570000000000002</c:v>
                </c:pt>
                <c:pt idx="1">
                  <c:v>3.9279999999999999</c:v>
                </c:pt>
                <c:pt idx="2">
                  <c:v>3.9079999999999999</c:v>
                </c:pt>
                <c:pt idx="3">
                  <c:v>3.9239999999999999</c:v>
                </c:pt>
                <c:pt idx="4">
                  <c:v>3.8980000000000001</c:v>
                </c:pt>
                <c:pt idx="5">
                  <c:v>3.9940000000000002</c:v>
                </c:pt>
                <c:pt idx="6">
                  <c:v>4.0060000000000002</c:v>
                </c:pt>
                <c:pt idx="7">
                  <c:v>3.9</c:v>
                </c:pt>
                <c:pt idx="8">
                  <c:v>3.9390000000000001</c:v>
                </c:pt>
                <c:pt idx="9">
                  <c:v>4.0229999999999997</c:v>
                </c:pt>
                <c:pt idx="10">
                  <c:v>3.8170000000000002</c:v>
                </c:pt>
                <c:pt idx="11">
                  <c:v>3.9630000000000001</c:v>
                </c:pt>
                <c:pt idx="12">
                  <c:v>4.032</c:v>
                </c:pt>
                <c:pt idx="13">
                  <c:v>3.98</c:v>
                </c:pt>
                <c:pt idx="14">
                  <c:v>4.0140000000000002</c:v>
                </c:pt>
                <c:pt idx="15">
                  <c:v>4.0190000000000001</c:v>
                </c:pt>
                <c:pt idx="16">
                  <c:v>3.9910000000000001</c:v>
                </c:pt>
                <c:pt idx="17">
                  <c:v>3.9390000000000001</c:v>
                </c:pt>
                <c:pt idx="18">
                  <c:v>4.0609999999999999</c:v>
                </c:pt>
                <c:pt idx="19">
                  <c:v>4.1390000000000002</c:v>
                </c:pt>
                <c:pt idx="20">
                  <c:v>4.0110000000000001</c:v>
                </c:pt>
                <c:pt idx="21">
                  <c:v>4.0309999999999997</c:v>
                </c:pt>
                <c:pt idx="22">
                  <c:v>4.05</c:v>
                </c:pt>
                <c:pt idx="23">
                  <c:v>3.996</c:v>
                </c:pt>
                <c:pt idx="24">
                  <c:v>4.109</c:v>
                </c:pt>
                <c:pt idx="25">
                  <c:v>4.03</c:v>
                </c:pt>
                <c:pt idx="26">
                  <c:v>4.0880000000000001</c:v>
                </c:pt>
                <c:pt idx="27">
                  <c:v>4.093</c:v>
                </c:pt>
                <c:pt idx="28">
                  <c:v>4.0949999999999998</c:v>
                </c:pt>
                <c:pt idx="29">
                  <c:v>4.1310000000000002</c:v>
                </c:pt>
                <c:pt idx="30">
                  <c:v>4.0309999999999997</c:v>
                </c:pt>
                <c:pt idx="31">
                  <c:v>4.0279999999999996</c:v>
                </c:pt>
                <c:pt idx="32">
                  <c:v>4.1390000000000002</c:v>
                </c:pt>
                <c:pt idx="33">
                  <c:v>3.9660000000000002</c:v>
                </c:pt>
                <c:pt idx="34">
                  <c:v>3.9359999999999999</c:v>
                </c:pt>
                <c:pt idx="35">
                  <c:v>3.9460000000000002</c:v>
                </c:pt>
                <c:pt idx="36">
                  <c:v>3.988</c:v>
                </c:pt>
                <c:pt idx="37">
                  <c:v>3.8620000000000001</c:v>
                </c:pt>
                <c:pt idx="38">
                  <c:v>3.927</c:v>
                </c:pt>
                <c:pt idx="39">
                  <c:v>3.9540000000000002</c:v>
                </c:pt>
                <c:pt idx="40">
                  <c:v>3.9159999999999999</c:v>
                </c:pt>
                <c:pt idx="41">
                  <c:v>3.9239999999999999</c:v>
                </c:pt>
                <c:pt idx="42">
                  <c:v>3.9609999999999999</c:v>
                </c:pt>
                <c:pt idx="43">
                  <c:v>4.0199999999999996</c:v>
                </c:pt>
                <c:pt idx="44">
                  <c:v>4.0060000000000002</c:v>
                </c:pt>
                <c:pt idx="45">
                  <c:v>4.1379999999999999</c:v>
                </c:pt>
                <c:pt idx="46">
                  <c:v>4</c:v>
                </c:pt>
                <c:pt idx="47">
                  <c:v>0</c:v>
                </c:pt>
              </c:numCache>
            </c:numRef>
          </c:val>
          <c:smooth val="0"/>
          <c:extLst>
            <c:ext xmlns:c16="http://schemas.microsoft.com/office/drawing/2014/chart" uri="{C3380CC4-5D6E-409C-BE32-E72D297353CC}">
              <c16:uniqueId val="{00000004-F4DD-4742-A1F2-40B931A9D68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4DD-4742-A1F2-40B931A9D68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4DD-4742-A1F2-40B931A9D68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4DD-4742-A1F2-40B931A9D68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25.892299999999999</c:v>
                </c:pt>
                <c:pt idx="1">
                  <c:v>26.331700000000001</c:v>
                </c:pt>
                <c:pt idx="2">
                  <c:v>26.354500000000002</c:v>
                </c:pt>
                <c:pt idx="3">
                  <c:v>26.429500000000001</c:v>
                </c:pt>
                <c:pt idx="4">
                  <c:v>26.452400000000001</c:v>
                </c:pt>
                <c:pt idx="5">
                  <c:v>26.486499999999999</c:v>
                </c:pt>
                <c:pt idx="6">
                  <c:v>26.843800000000002</c:v>
                </c:pt>
                <c:pt idx="7">
                  <c:v>26.186900000000001</c:v>
                </c:pt>
                <c:pt idx="8">
                  <c:v>25.887499999999999</c:v>
                </c:pt>
                <c:pt idx="9">
                  <c:v>25.898900000000001</c:v>
                </c:pt>
                <c:pt idx="10">
                  <c:v>26.040099999999999</c:v>
                </c:pt>
                <c:pt idx="11">
                  <c:v>26.271899999999999</c:v>
                </c:pt>
                <c:pt idx="12">
                  <c:v>25.756399999999999</c:v>
                </c:pt>
                <c:pt idx="13">
                  <c:v>25.387499999999999</c:v>
                </c:pt>
                <c:pt idx="14">
                  <c:v>25.5745</c:v>
                </c:pt>
                <c:pt idx="15">
                  <c:v>25.466100000000001</c:v>
                </c:pt>
                <c:pt idx="16">
                  <c:v>25.473800000000001</c:v>
                </c:pt>
                <c:pt idx="17">
                  <c:v>25.765000000000001</c:v>
                </c:pt>
                <c:pt idx="18">
                  <c:v>25.962399999999999</c:v>
                </c:pt>
                <c:pt idx="19">
                  <c:v>26.4848</c:v>
                </c:pt>
                <c:pt idx="20">
                  <c:v>26.039899999999999</c:v>
                </c:pt>
                <c:pt idx="21">
                  <c:v>26.382000000000001</c:v>
                </c:pt>
                <c:pt idx="22">
                  <c:v>26.606200000000001</c:v>
                </c:pt>
                <c:pt idx="23">
                  <c:v>26.7319</c:v>
                </c:pt>
                <c:pt idx="24">
                  <c:v>26.209</c:v>
                </c:pt>
                <c:pt idx="25">
                  <c:v>25.2225</c:v>
                </c:pt>
                <c:pt idx="26">
                  <c:v>24.7102</c:v>
                </c:pt>
                <c:pt idx="27">
                  <c:v>25.8857</c:v>
                </c:pt>
                <c:pt idx="28">
                  <c:v>25.5913</c:v>
                </c:pt>
                <c:pt idx="29">
                  <c:v>25.8948</c:v>
                </c:pt>
                <c:pt idx="30">
                  <c:v>25.726299999999998</c:v>
                </c:pt>
                <c:pt idx="31">
                  <c:v>26.151599999999998</c:v>
                </c:pt>
                <c:pt idx="32">
                  <c:v>26.087700000000002</c:v>
                </c:pt>
                <c:pt idx="33">
                  <c:v>26.5185</c:v>
                </c:pt>
                <c:pt idx="34">
                  <c:v>26.915299999999998</c:v>
                </c:pt>
                <c:pt idx="35">
                  <c:v>27.029900000000001</c:v>
                </c:pt>
                <c:pt idx="36">
                  <c:v>27.4511</c:v>
                </c:pt>
                <c:pt idx="37">
                  <c:v>26.516500000000001</c:v>
                </c:pt>
                <c:pt idx="38">
                  <c:v>26.520299999999999</c:v>
                </c:pt>
                <c:pt idx="39">
                  <c:v>26.180900000000001</c:v>
                </c:pt>
                <c:pt idx="40">
                  <c:v>26.337800000000001</c:v>
                </c:pt>
                <c:pt idx="41">
                  <c:v>27.1751</c:v>
                </c:pt>
                <c:pt idx="42">
                  <c:v>27.185600000000001</c:v>
                </c:pt>
                <c:pt idx="43">
                  <c:v>27.308900000000001</c:v>
                </c:pt>
                <c:pt idx="44">
                  <c:v>26.8813</c:v>
                </c:pt>
                <c:pt idx="45">
                  <c:v>26.704799999999999</c:v>
                </c:pt>
                <c:pt idx="46">
                  <c:v>26.5181</c:v>
                </c:pt>
                <c:pt idx="47">
                  <c:v>25.983799999999999</c:v>
                </c:pt>
              </c:numCache>
            </c:numRef>
          </c:val>
          <c:smooth val="0"/>
          <c:extLst>
            <c:ext xmlns:c16="http://schemas.microsoft.com/office/drawing/2014/chart" uri="{C3380CC4-5D6E-409C-BE32-E72D297353CC}">
              <c16:uniqueId val="{00000008-F4DD-4742-A1F2-40B931A9D68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8.7070000000000007</c:v>
                </c:pt>
                <c:pt idx="1">
                  <c:v>9.9719999999999995</c:v>
                </c:pt>
                <c:pt idx="2">
                  <c:v>9.4269999999999996</c:v>
                </c:pt>
                <c:pt idx="3">
                  <c:v>9.8179999999999996</c:v>
                </c:pt>
                <c:pt idx="4">
                  <c:v>9.7609999999999992</c:v>
                </c:pt>
                <c:pt idx="5">
                  <c:v>9.4079999999999995</c:v>
                </c:pt>
                <c:pt idx="6">
                  <c:v>9.0489999999999995</c:v>
                </c:pt>
                <c:pt idx="7">
                  <c:v>9.6679999999999993</c:v>
                </c:pt>
                <c:pt idx="8">
                  <c:v>9.57</c:v>
                </c:pt>
                <c:pt idx="9">
                  <c:v>8.5709999999999997</c:v>
                </c:pt>
                <c:pt idx="10">
                  <c:v>7.5940000000000003</c:v>
                </c:pt>
                <c:pt idx="11">
                  <c:v>7.2590000000000003</c:v>
                </c:pt>
                <c:pt idx="12">
                  <c:v>3.4020000000000001</c:v>
                </c:pt>
                <c:pt idx="13">
                  <c:v>3.5680000000000001</c:v>
                </c:pt>
                <c:pt idx="14">
                  <c:v>3.69</c:v>
                </c:pt>
                <c:pt idx="15">
                  <c:v>3.794</c:v>
                </c:pt>
                <c:pt idx="16">
                  <c:v>8.01</c:v>
                </c:pt>
                <c:pt idx="17">
                  <c:v>8.1720000000000006</c:v>
                </c:pt>
                <c:pt idx="18">
                  <c:v>8.9169999999999998</c:v>
                </c:pt>
                <c:pt idx="19">
                  <c:v>9.5860000000000003</c:v>
                </c:pt>
                <c:pt idx="20">
                  <c:v>10.048999999999999</c:v>
                </c:pt>
                <c:pt idx="21">
                  <c:v>9.1110000000000007</c:v>
                </c:pt>
                <c:pt idx="22">
                  <c:v>9.7279999999999998</c:v>
                </c:pt>
                <c:pt idx="23">
                  <c:v>8.7219999999999995</c:v>
                </c:pt>
                <c:pt idx="24">
                  <c:v>8.3190000000000008</c:v>
                </c:pt>
                <c:pt idx="25">
                  <c:v>8.5559999999999992</c:v>
                </c:pt>
                <c:pt idx="26">
                  <c:v>9.7100000000000009</c:v>
                </c:pt>
                <c:pt idx="27">
                  <c:v>10.009</c:v>
                </c:pt>
                <c:pt idx="28">
                  <c:v>10.016999999999999</c:v>
                </c:pt>
                <c:pt idx="29">
                  <c:v>10.241</c:v>
                </c:pt>
                <c:pt idx="30">
                  <c:v>9.7769999999999992</c:v>
                </c:pt>
                <c:pt idx="31">
                  <c:v>9.7650000000000006</c:v>
                </c:pt>
                <c:pt idx="32">
                  <c:v>10.416</c:v>
                </c:pt>
                <c:pt idx="33">
                  <c:v>8.9250000000000007</c:v>
                </c:pt>
                <c:pt idx="34">
                  <c:v>8.0749999999999993</c:v>
                </c:pt>
                <c:pt idx="35">
                  <c:v>7.5960000000000001</c:v>
                </c:pt>
                <c:pt idx="36">
                  <c:v>6.6619999999999999</c:v>
                </c:pt>
                <c:pt idx="37">
                  <c:v>6.7789999999999999</c:v>
                </c:pt>
                <c:pt idx="38">
                  <c:v>7.609</c:v>
                </c:pt>
                <c:pt idx="39">
                  <c:v>7.7130000000000001</c:v>
                </c:pt>
                <c:pt idx="40">
                  <c:v>9.3689999999999998</c:v>
                </c:pt>
                <c:pt idx="41">
                  <c:v>10.965999999999999</c:v>
                </c:pt>
                <c:pt idx="42">
                  <c:v>10.587</c:v>
                </c:pt>
                <c:pt idx="43">
                  <c:v>11.736000000000001</c:v>
                </c:pt>
                <c:pt idx="44">
                  <c:v>12.292999999999999</c:v>
                </c:pt>
                <c:pt idx="45">
                  <c:v>11.993</c:v>
                </c:pt>
                <c:pt idx="46">
                  <c:v>10.946</c:v>
                </c:pt>
                <c:pt idx="47">
                  <c:v>10.936999999999999</c:v>
                </c:pt>
              </c:numCache>
            </c:numRef>
          </c:val>
          <c:smooth val="0"/>
          <c:extLst>
            <c:ext xmlns:c16="http://schemas.microsoft.com/office/drawing/2014/chart" uri="{C3380CC4-5D6E-409C-BE32-E72D297353CC}">
              <c16:uniqueId val="{00000009-F4DD-4742-A1F2-40B931A9D68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14.473699999999999</c:v>
                </c:pt>
                <c:pt idx="1">
                  <c:v>14.2485</c:v>
                </c:pt>
                <c:pt idx="2">
                  <c:v>13.775600000000001</c:v>
                </c:pt>
                <c:pt idx="3">
                  <c:v>13.7174</c:v>
                </c:pt>
                <c:pt idx="4">
                  <c:v>13.810600000000001</c:v>
                </c:pt>
                <c:pt idx="5">
                  <c:v>14.446400000000001</c:v>
                </c:pt>
                <c:pt idx="6">
                  <c:v>15.1638</c:v>
                </c:pt>
                <c:pt idx="7">
                  <c:v>14.844799999999999</c:v>
                </c:pt>
                <c:pt idx="8">
                  <c:v>15.2721</c:v>
                </c:pt>
                <c:pt idx="9">
                  <c:v>15.0121</c:v>
                </c:pt>
                <c:pt idx="10">
                  <c:v>15.4863</c:v>
                </c:pt>
                <c:pt idx="11">
                  <c:v>15.952999999999999</c:v>
                </c:pt>
                <c:pt idx="12">
                  <c:v>13.9778</c:v>
                </c:pt>
                <c:pt idx="13">
                  <c:v>13.3675</c:v>
                </c:pt>
                <c:pt idx="14">
                  <c:v>11.2584</c:v>
                </c:pt>
                <c:pt idx="15">
                  <c:v>10.8527</c:v>
                </c:pt>
                <c:pt idx="16">
                  <c:v>11.088800000000001</c:v>
                </c:pt>
                <c:pt idx="17">
                  <c:v>10.8537</c:v>
                </c:pt>
                <c:pt idx="18">
                  <c:v>10.8508</c:v>
                </c:pt>
                <c:pt idx="19">
                  <c:v>11.2242</c:v>
                </c:pt>
                <c:pt idx="20">
                  <c:v>11.0144</c:v>
                </c:pt>
                <c:pt idx="21">
                  <c:v>10.4419</c:v>
                </c:pt>
                <c:pt idx="22">
                  <c:v>10.2507</c:v>
                </c:pt>
                <c:pt idx="23">
                  <c:v>12.9969</c:v>
                </c:pt>
                <c:pt idx="24">
                  <c:v>13.5404</c:v>
                </c:pt>
                <c:pt idx="25">
                  <c:v>14.1518</c:v>
                </c:pt>
                <c:pt idx="26">
                  <c:v>14.4283</c:v>
                </c:pt>
                <c:pt idx="27">
                  <c:v>14.819000000000001</c:v>
                </c:pt>
                <c:pt idx="28">
                  <c:v>15.534599999999999</c:v>
                </c:pt>
                <c:pt idx="29">
                  <c:v>15.1836</c:v>
                </c:pt>
                <c:pt idx="30">
                  <c:v>14.909599999999999</c:v>
                </c:pt>
                <c:pt idx="31">
                  <c:v>14.9437</c:v>
                </c:pt>
                <c:pt idx="32">
                  <c:v>14.772</c:v>
                </c:pt>
                <c:pt idx="33">
                  <c:v>14.7685</c:v>
                </c:pt>
                <c:pt idx="34">
                  <c:v>15.272500000000001</c:v>
                </c:pt>
                <c:pt idx="35">
                  <c:v>15.3057</c:v>
                </c:pt>
                <c:pt idx="36">
                  <c:v>15.3492</c:v>
                </c:pt>
                <c:pt idx="37">
                  <c:v>15.533300000000001</c:v>
                </c:pt>
                <c:pt idx="38">
                  <c:v>13.7395</c:v>
                </c:pt>
                <c:pt idx="39">
                  <c:v>13.7051</c:v>
                </c:pt>
                <c:pt idx="40">
                  <c:v>11.539400000000001</c:v>
                </c:pt>
                <c:pt idx="41">
                  <c:v>11.155900000000001</c:v>
                </c:pt>
                <c:pt idx="42">
                  <c:v>11.1656</c:v>
                </c:pt>
                <c:pt idx="43">
                  <c:v>10.8704</c:v>
                </c:pt>
                <c:pt idx="44">
                  <c:v>11.36</c:v>
                </c:pt>
                <c:pt idx="45">
                  <c:v>11.736000000000001</c:v>
                </c:pt>
                <c:pt idx="46">
                  <c:v>13.444100000000001</c:v>
                </c:pt>
                <c:pt idx="47">
                  <c:v>13.9352</c:v>
                </c:pt>
              </c:numCache>
            </c:numRef>
          </c:val>
          <c:smooth val="0"/>
          <c:extLst>
            <c:ext xmlns:c16="http://schemas.microsoft.com/office/drawing/2014/chart" uri="{C3380CC4-5D6E-409C-BE32-E72D297353CC}">
              <c16:uniqueId val="{0000000A-F4DD-4742-A1F2-40B931A9D68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c:v>
                </c:pt>
                <c:pt idx="1">
                  <c:v>13.45</c:v>
                </c:pt>
                <c:pt idx="2">
                  <c:v>13.77</c:v>
                </c:pt>
                <c:pt idx="3">
                  <c:v>13.78</c:v>
                </c:pt>
                <c:pt idx="4">
                  <c:v>13.78</c:v>
                </c:pt>
                <c:pt idx="5">
                  <c:v>13.76</c:v>
                </c:pt>
                <c:pt idx="6">
                  <c:v>13.72</c:v>
                </c:pt>
                <c:pt idx="7">
                  <c:v>13.39</c:v>
                </c:pt>
                <c:pt idx="8">
                  <c:v>12.96</c:v>
                </c:pt>
                <c:pt idx="9">
                  <c:v>13.7</c:v>
                </c:pt>
                <c:pt idx="10">
                  <c:v>13.75</c:v>
                </c:pt>
                <c:pt idx="11">
                  <c:v>13.6</c:v>
                </c:pt>
                <c:pt idx="12">
                  <c:v>13.74</c:v>
                </c:pt>
                <c:pt idx="13">
                  <c:v>13.8</c:v>
                </c:pt>
                <c:pt idx="14">
                  <c:v>12.74</c:v>
                </c:pt>
                <c:pt idx="15">
                  <c:v>13.43</c:v>
                </c:pt>
                <c:pt idx="16">
                  <c:v>13.03</c:v>
                </c:pt>
                <c:pt idx="17">
                  <c:v>13.44</c:v>
                </c:pt>
                <c:pt idx="18">
                  <c:v>12.67</c:v>
                </c:pt>
                <c:pt idx="19">
                  <c:v>13.29</c:v>
                </c:pt>
                <c:pt idx="20">
                  <c:v>12.84</c:v>
                </c:pt>
                <c:pt idx="21">
                  <c:v>13.26</c:v>
                </c:pt>
                <c:pt idx="22">
                  <c:v>13.51</c:v>
                </c:pt>
                <c:pt idx="23">
                  <c:v>13.12</c:v>
                </c:pt>
                <c:pt idx="24">
                  <c:v>13.65</c:v>
                </c:pt>
                <c:pt idx="25">
                  <c:v>13.27</c:v>
                </c:pt>
                <c:pt idx="26">
                  <c:v>13.45</c:v>
                </c:pt>
                <c:pt idx="27">
                  <c:v>13.36</c:v>
                </c:pt>
                <c:pt idx="28">
                  <c:v>13.38</c:v>
                </c:pt>
                <c:pt idx="29">
                  <c:v>13.51</c:v>
                </c:pt>
                <c:pt idx="30">
                  <c:v>13.34</c:v>
                </c:pt>
                <c:pt idx="31">
                  <c:v>13.75</c:v>
                </c:pt>
                <c:pt idx="32">
                  <c:v>12.1</c:v>
                </c:pt>
                <c:pt idx="33">
                  <c:v>13.21</c:v>
                </c:pt>
                <c:pt idx="34">
                  <c:v>13.11</c:v>
                </c:pt>
                <c:pt idx="35">
                  <c:v>13.19</c:v>
                </c:pt>
                <c:pt idx="36">
                  <c:v>13.43</c:v>
                </c:pt>
                <c:pt idx="37">
                  <c:v>13.64</c:v>
                </c:pt>
                <c:pt idx="38">
                  <c:v>12.58</c:v>
                </c:pt>
                <c:pt idx="39">
                  <c:v>13.79</c:v>
                </c:pt>
                <c:pt idx="40">
                  <c:v>13.77</c:v>
                </c:pt>
                <c:pt idx="41">
                  <c:v>13.7</c:v>
                </c:pt>
                <c:pt idx="42">
                  <c:v>13.92</c:v>
                </c:pt>
                <c:pt idx="43">
                  <c:v>13.32</c:v>
                </c:pt>
                <c:pt idx="44">
                  <c:v>13.35</c:v>
                </c:pt>
                <c:pt idx="45">
                  <c:v>13.06</c:v>
                </c:pt>
                <c:pt idx="46">
                  <c:v>13.41</c:v>
                </c:pt>
                <c:pt idx="47">
                  <c:v>13.5</c:v>
                </c:pt>
              </c:numCache>
            </c:numRef>
          </c:val>
          <c:smooth val="0"/>
          <c:extLst>
            <c:ext xmlns:c16="http://schemas.microsoft.com/office/drawing/2014/chart" uri="{C3380CC4-5D6E-409C-BE32-E72D297353CC}">
              <c16:uniqueId val="{0000000B-F4DD-4742-A1F2-40B931A9D68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34.904000000000003</c:v>
                </c:pt>
                <c:pt idx="1">
                  <c:v>34.814</c:v>
                </c:pt>
                <c:pt idx="2">
                  <c:v>35.957999999999998</c:v>
                </c:pt>
                <c:pt idx="3">
                  <c:v>36.33</c:v>
                </c:pt>
                <c:pt idx="4">
                  <c:v>36.286000000000001</c:v>
                </c:pt>
                <c:pt idx="5">
                  <c:v>36.229999999999997</c:v>
                </c:pt>
                <c:pt idx="6">
                  <c:v>36.442</c:v>
                </c:pt>
                <c:pt idx="7">
                  <c:v>36.026000000000003</c:v>
                </c:pt>
                <c:pt idx="8">
                  <c:v>36.438000000000002</c:v>
                </c:pt>
                <c:pt idx="9">
                  <c:v>36.768000000000001</c:v>
                </c:pt>
                <c:pt idx="10">
                  <c:v>36.076000000000001</c:v>
                </c:pt>
                <c:pt idx="11">
                  <c:v>35.783999999999999</c:v>
                </c:pt>
                <c:pt idx="12">
                  <c:v>35.729999999999997</c:v>
                </c:pt>
                <c:pt idx="13">
                  <c:v>35.204000000000001</c:v>
                </c:pt>
                <c:pt idx="14">
                  <c:v>35.414000000000001</c:v>
                </c:pt>
                <c:pt idx="15">
                  <c:v>35.247999999999998</c:v>
                </c:pt>
                <c:pt idx="16">
                  <c:v>36.450000000000003</c:v>
                </c:pt>
                <c:pt idx="17">
                  <c:v>36.286000000000001</c:v>
                </c:pt>
                <c:pt idx="18">
                  <c:v>35.878</c:v>
                </c:pt>
                <c:pt idx="19">
                  <c:v>36.497999999999998</c:v>
                </c:pt>
                <c:pt idx="20">
                  <c:v>35.978000000000002</c:v>
                </c:pt>
                <c:pt idx="21">
                  <c:v>36.44</c:v>
                </c:pt>
                <c:pt idx="22">
                  <c:v>35.862000000000002</c:v>
                </c:pt>
                <c:pt idx="23">
                  <c:v>35.692</c:v>
                </c:pt>
                <c:pt idx="24">
                  <c:v>35.671999999999997</c:v>
                </c:pt>
                <c:pt idx="25">
                  <c:v>36.1</c:v>
                </c:pt>
                <c:pt idx="26">
                  <c:v>36.46</c:v>
                </c:pt>
                <c:pt idx="27">
                  <c:v>37.015999999999998</c:v>
                </c:pt>
                <c:pt idx="28">
                  <c:v>36.908000000000001</c:v>
                </c:pt>
                <c:pt idx="29">
                  <c:v>36.840000000000003</c:v>
                </c:pt>
                <c:pt idx="30">
                  <c:v>36.543999999999997</c:v>
                </c:pt>
                <c:pt idx="31">
                  <c:v>37.18</c:v>
                </c:pt>
                <c:pt idx="32">
                  <c:v>37.003999999999998</c:v>
                </c:pt>
                <c:pt idx="33">
                  <c:v>36.658000000000001</c:v>
                </c:pt>
                <c:pt idx="34">
                  <c:v>37.241999999999997</c:v>
                </c:pt>
                <c:pt idx="35">
                  <c:v>38.216000000000001</c:v>
                </c:pt>
                <c:pt idx="36">
                  <c:v>38.054000000000002</c:v>
                </c:pt>
                <c:pt idx="37">
                  <c:v>37.694000000000003</c:v>
                </c:pt>
                <c:pt idx="38">
                  <c:v>37.436</c:v>
                </c:pt>
                <c:pt idx="39">
                  <c:v>37.363999999999997</c:v>
                </c:pt>
                <c:pt idx="40">
                  <c:v>37.841999999999999</c:v>
                </c:pt>
                <c:pt idx="41">
                  <c:v>37.353999999999999</c:v>
                </c:pt>
                <c:pt idx="42">
                  <c:v>37.590000000000003</c:v>
                </c:pt>
                <c:pt idx="43">
                  <c:v>37.847999999999999</c:v>
                </c:pt>
                <c:pt idx="44">
                  <c:v>36.698</c:v>
                </c:pt>
                <c:pt idx="45">
                  <c:v>36.78</c:v>
                </c:pt>
                <c:pt idx="46">
                  <c:v>36.777999999999999</c:v>
                </c:pt>
                <c:pt idx="47">
                  <c:v>36.515999999999998</c:v>
                </c:pt>
              </c:numCache>
            </c:numRef>
          </c:val>
          <c:smooth val="0"/>
          <c:extLst>
            <c:ext xmlns:c16="http://schemas.microsoft.com/office/drawing/2014/chart" uri="{C3380CC4-5D6E-409C-BE32-E72D297353CC}">
              <c16:uniqueId val="{0000000C-F4DD-4742-A1F2-40B931A9D68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4DD-4742-A1F2-40B931A9D68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4DD-4742-A1F2-40B931A9D68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52.006999999999998</c:v>
                </c:pt>
                <c:pt idx="1">
                  <c:v>52.026000000000003</c:v>
                </c:pt>
                <c:pt idx="2">
                  <c:v>51.542000000000002</c:v>
                </c:pt>
                <c:pt idx="3">
                  <c:v>51.713999999999999</c:v>
                </c:pt>
                <c:pt idx="4">
                  <c:v>51.654000000000003</c:v>
                </c:pt>
                <c:pt idx="5">
                  <c:v>50.834000000000003</c:v>
                </c:pt>
                <c:pt idx="6">
                  <c:v>51.887999999999998</c:v>
                </c:pt>
                <c:pt idx="7">
                  <c:v>51.633000000000003</c:v>
                </c:pt>
                <c:pt idx="8">
                  <c:v>51.530999999999999</c:v>
                </c:pt>
                <c:pt idx="9">
                  <c:v>51.676000000000002</c:v>
                </c:pt>
                <c:pt idx="10">
                  <c:v>51.390999999999998</c:v>
                </c:pt>
                <c:pt idx="11">
                  <c:v>51.758000000000003</c:v>
                </c:pt>
                <c:pt idx="12">
                  <c:v>51.704000000000001</c:v>
                </c:pt>
                <c:pt idx="13">
                  <c:v>50.746000000000002</c:v>
                </c:pt>
                <c:pt idx="14">
                  <c:v>50.521999999999998</c:v>
                </c:pt>
                <c:pt idx="15">
                  <c:v>50.167999999999999</c:v>
                </c:pt>
                <c:pt idx="16">
                  <c:v>50.892000000000003</c:v>
                </c:pt>
                <c:pt idx="17">
                  <c:v>50.863999999999997</c:v>
                </c:pt>
                <c:pt idx="18">
                  <c:v>51.148000000000003</c:v>
                </c:pt>
                <c:pt idx="19">
                  <c:v>51.228000000000002</c:v>
                </c:pt>
                <c:pt idx="20">
                  <c:v>51.406999999999996</c:v>
                </c:pt>
                <c:pt idx="21">
                  <c:v>51.670999999999999</c:v>
                </c:pt>
                <c:pt idx="22">
                  <c:v>51.274000000000001</c:v>
                </c:pt>
                <c:pt idx="23">
                  <c:v>51.387999999999998</c:v>
                </c:pt>
                <c:pt idx="24">
                  <c:v>50.914999999999999</c:v>
                </c:pt>
                <c:pt idx="25">
                  <c:v>51.765000000000001</c:v>
                </c:pt>
                <c:pt idx="26">
                  <c:v>51.148000000000003</c:v>
                </c:pt>
                <c:pt idx="27">
                  <c:v>51.103000000000002</c:v>
                </c:pt>
                <c:pt idx="28">
                  <c:v>51.095999999999997</c:v>
                </c:pt>
                <c:pt idx="29">
                  <c:v>51.003999999999998</c:v>
                </c:pt>
                <c:pt idx="30">
                  <c:v>50.866999999999997</c:v>
                </c:pt>
                <c:pt idx="31">
                  <c:v>50.926000000000002</c:v>
                </c:pt>
                <c:pt idx="32">
                  <c:v>50.966000000000001</c:v>
                </c:pt>
                <c:pt idx="33">
                  <c:v>50.869</c:v>
                </c:pt>
                <c:pt idx="34">
                  <c:v>50.790999999999997</c:v>
                </c:pt>
                <c:pt idx="35">
                  <c:v>51.271000000000001</c:v>
                </c:pt>
                <c:pt idx="36">
                  <c:v>51.496000000000002</c:v>
                </c:pt>
                <c:pt idx="37">
                  <c:v>52.319000000000003</c:v>
                </c:pt>
                <c:pt idx="38">
                  <c:v>51.82</c:v>
                </c:pt>
                <c:pt idx="39">
                  <c:v>51.570999999999998</c:v>
                </c:pt>
                <c:pt idx="40">
                  <c:v>52.058</c:v>
                </c:pt>
                <c:pt idx="41">
                  <c:v>52.228999999999999</c:v>
                </c:pt>
                <c:pt idx="42">
                  <c:v>51.609000000000002</c:v>
                </c:pt>
                <c:pt idx="43">
                  <c:v>51.94</c:v>
                </c:pt>
                <c:pt idx="44">
                  <c:v>51.901000000000003</c:v>
                </c:pt>
                <c:pt idx="45">
                  <c:v>51.942999999999998</c:v>
                </c:pt>
                <c:pt idx="46">
                  <c:v>52.003</c:v>
                </c:pt>
                <c:pt idx="47">
                  <c:v>52.183</c:v>
                </c:pt>
              </c:numCache>
            </c:numRef>
          </c:val>
          <c:smooth val="0"/>
          <c:extLst>
            <c:ext xmlns:c16="http://schemas.microsoft.com/office/drawing/2014/chart" uri="{C3380CC4-5D6E-409C-BE32-E72D297353CC}">
              <c16:uniqueId val="{0000000F-F4DD-4742-A1F2-40B931A9D68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4DD-4742-A1F2-40B931A9D68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47.020800000000001</c:v>
                </c:pt>
                <c:pt idx="1">
                  <c:v>30.901299999999999</c:v>
                </c:pt>
                <c:pt idx="2">
                  <c:v>43.625399999999999</c:v>
                </c:pt>
                <c:pt idx="3">
                  <c:v>21.3432</c:v>
                </c:pt>
                <c:pt idx="4">
                  <c:v>46.482399999999998</c:v>
                </c:pt>
                <c:pt idx="5">
                  <c:v>48.068199999999997</c:v>
                </c:pt>
                <c:pt idx="6">
                  <c:v>47.737099999999998</c:v>
                </c:pt>
                <c:pt idx="7">
                  <c:v>43.605699999999999</c:v>
                </c:pt>
                <c:pt idx="8">
                  <c:v>21.149699999999999</c:v>
                </c:pt>
                <c:pt idx="9">
                  <c:v>18.488800000000001</c:v>
                </c:pt>
                <c:pt idx="10">
                  <c:v>37.129300000000001</c:v>
                </c:pt>
                <c:pt idx="11">
                  <c:v>45.8474</c:v>
                </c:pt>
                <c:pt idx="12">
                  <c:v>44.270600000000002</c:v>
                </c:pt>
                <c:pt idx="13">
                  <c:v>18.023900000000001</c:v>
                </c:pt>
                <c:pt idx="14">
                  <c:v>31.496300000000002</c:v>
                </c:pt>
                <c:pt idx="15">
                  <c:v>38.084400000000002</c:v>
                </c:pt>
                <c:pt idx="16">
                  <c:v>49.609400000000001</c:v>
                </c:pt>
                <c:pt idx="17">
                  <c:v>32.532200000000003</c:v>
                </c:pt>
                <c:pt idx="18">
                  <c:v>15.2257</c:v>
                </c:pt>
                <c:pt idx="19">
                  <c:v>14.4855</c:v>
                </c:pt>
                <c:pt idx="20">
                  <c:v>14.9352</c:v>
                </c:pt>
                <c:pt idx="21">
                  <c:v>39.401499999999999</c:v>
                </c:pt>
                <c:pt idx="22">
                  <c:v>24.215299999999999</c:v>
                </c:pt>
                <c:pt idx="23">
                  <c:v>43.267499999999998</c:v>
                </c:pt>
                <c:pt idx="24">
                  <c:v>23.925899999999999</c:v>
                </c:pt>
                <c:pt idx="25">
                  <c:v>35.9968</c:v>
                </c:pt>
                <c:pt idx="26">
                  <c:v>34.2851</c:v>
                </c:pt>
                <c:pt idx="27">
                  <c:v>33.838000000000001</c:v>
                </c:pt>
                <c:pt idx="28">
                  <c:v>51.115200000000002</c:v>
                </c:pt>
                <c:pt idx="29">
                  <c:v>37.209699999999998</c:v>
                </c:pt>
                <c:pt idx="30">
                  <c:v>38.324399999999997</c:v>
                </c:pt>
                <c:pt idx="31">
                  <c:v>34.460799999999999</c:v>
                </c:pt>
                <c:pt idx="32">
                  <c:v>33.445900000000002</c:v>
                </c:pt>
                <c:pt idx="33">
                  <c:v>42.015799999999999</c:v>
                </c:pt>
                <c:pt idx="34">
                  <c:v>40.448700000000002</c:v>
                </c:pt>
                <c:pt idx="35">
                  <c:v>39.471699999999998</c:v>
                </c:pt>
                <c:pt idx="36">
                  <c:v>29.018799999999999</c:v>
                </c:pt>
                <c:pt idx="37">
                  <c:v>33.146700000000003</c:v>
                </c:pt>
                <c:pt idx="38">
                  <c:v>38.356999999999999</c:v>
                </c:pt>
                <c:pt idx="39">
                  <c:v>30.153300000000002</c:v>
                </c:pt>
                <c:pt idx="40">
                  <c:v>43.967799999999997</c:v>
                </c:pt>
                <c:pt idx="41">
                  <c:v>42.125999999999998</c:v>
                </c:pt>
                <c:pt idx="42">
                  <c:v>44.468299999999999</c:v>
                </c:pt>
                <c:pt idx="43">
                  <c:v>35.842799999999997</c:v>
                </c:pt>
                <c:pt idx="44">
                  <c:v>36.559100000000001</c:v>
                </c:pt>
                <c:pt idx="45">
                  <c:v>41.886000000000003</c:v>
                </c:pt>
                <c:pt idx="46">
                  <c:v>38.633200000000002</c:v>
                </c:pt>
                <c:pt idx="47">
                  <c:v>27.592700000000001</c:v>
                </c:pt>
              </c:numCache>
            </c:numRef>
          </c:val>
          <c:smooth val="0"/>
          <c:extLst>
            <c:ext xmlns:c16="http://schemas.microsoft.com/office/drawing/2014/chart" uri="{C3380CC4-5D6E-409C-BE32-E72D297353CC}">
              <c16:uniqueId val="{00000011-F4DD-4742-A1F2-40B931A9D68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4DD-4742-A1F2-40B931A9D68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8.4</c:v>
                </c:pt>
                <c:pt idx="2">
                  <c:v>8.3000000000000007</c:v>
                </c:pt>
                <c:pt idx="3">
                  <c:v>8.5</c:v>
                </c:pt>
                <c:pt idx="4">
                  <c:v>8.4</c:v>
                </c:pt>
                <c:pt idx="5">
                  <c:v>8.4</c:v>
                </c:pt>
                <c:pt idx="6">
                  <c:v>8.3000000000000007</c:v>
                </c:pt>
                <c:pt idx="7">
                  <c:v>8.5</c:v>
                </c:pt>
                <c:pt idx="8">
                  <c:v>8.4</c:v>
                </c:pt>
                <c:pt idx="9">
                  <c:v>8.3000000000000007</c:v>
                </c:pt>
                <c:pt idx="10">
                  <c:v>8.5</c:v>
                </c:pt>
                <c:pt idx="11">
                  <c:v>8.3000000000000007</c:v>
                </c:pt>
                <c:pt idx="12">
                  <c:v>8.4</c:v>
                </c:pt>
                <c:pt idx="13">
                  <c:v>8.3000000000000007</c:v>
                </c:pt>
                <c:pt idx="14">
                  <c:v>8.1999999999999993</c:v>
                </c:pt>
                <c:pt idx="15">
                  <c:v>8.1</c:v>
                </c:pt>
                <c:pt idx="16">
                  <c:v>8.1999999999999993</c:v>
                </c:pt>
                <c:pt idx="17">
                  <c:v>8.3000000000000007</c:v>
                </c:pt>
                <c:pt idx="18">
                  <c:v>8.1999999999999993</c:v>
                </c:pt>
                <c:pt idx="19">
                  <c:v>8.6</c:v>
                </c:pt>
                <c:pt idx="20">
                  <c:v>9.1</c:v>
                </c:pt>
                <c:pt idx="21">
                  <c:v>9.3000000000000007</c:v>
                </c:pt>
                <c:pt idx="22">
                  <c:v>9.4</c:v>
                </c:pt>
                <c:pt idx="23">
                  <c:v>9.5</c:v>
                </c:pt>
                <c:pt idx="24">
                  <c:v>9.3000000000000007</c:v>
                </c:pt>
                <c:pt idx="25">
                  <c:v>9.1999999999999993</c:v>
                </c:pt>
                <c:pt idx="26">
                  <c:v>9.3000000000000007</c:v>
                </c:pt>
                <c:pt idx="27">
                  <c:v>9.4</c:v>
                </c:pt>
                <c:pt idx="28">
                  <c:v>9.3000000000000007</c:v>
                </c:pt>
                <c:pt idx="29">
                  <c:v>9.1999999999999993</c:v>
                </c:pt>
                <c:pt idx="30">
                  <c:v>9</c:v>
                </c:pt>
                <c:pt idx="31">
                  <c:v>8.6999999999999993</c:v>
                </c:pt>
                <c:pt idx="32">
                  <c:v>9</c:v>
                </c:pt>
                <c:pt idx="33">
                  <c:v>9.1999999999999993</c:v>
                </c:pt>
                <c:pt idx="34">
                  <c:v>9.4</c:v>
                </c:pt>
                <c:pt idx="35">
                  <c:v>9.5</c:v>
                </c:pt>
                <c:pt idx="36">
                  <c:v>9.4</c:v>
                </c:pt>
                <c:pt idx="37">
                  <c:v>9.5</c:v>
                </c:pt>
                <c:pt idx="38">
                  <c:v>9.4</c:v>
                </c:pt>
                <c:pt idx="39">
                  <c:v>9.5</c:v>
                </c:pt>
                <c:pt idx="40">
                  <c:v>9.6</c:v>
                </c:pt>
                <c:pt idx="41">
                  <c:v>9.5</c:v>
                </c:pt>
                <c:pt idx="42">
                  <c:v>9.4</c:v>
                </c:pt>
                <c:pt idx="43">
                  <c:v>9.5</c:v>
                </c:pt>
                <c:pt idx="44">
                  <c:v>9.6</c:v>
                </c:pt>
                <c:pt idx="45">
                  <c:v>9.5</c:v>
                </c:pt>
                <c:pt idx="46">
                  <c:v>9.1</c:v>
                </c:pt>
                <c:pt idx="47">
                  <c:v>8.6</c:v>
                </c:pt>
              </c:numCache>
            </c:numRef>
          </c:val>
          <c:smooth val="0"/>
          <c:extLst>
            <c:ext xmlns:c16="http://schemas.microsoft.com/office/drawing/2014/chart" uri="{C3380CC4-5D6E-409C-BE32-E72D297353CC}">
              <c16:uniqueId val="{00000013-F4DD-4742-A1F2-40B931A9D68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4DD-4742-A1F2-40B931A9D6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139.30190999999999</c:v>
                </c:pt>
                <c:pt idx="1">
                  <c:v>126.20038</c:v>
                </c:pt>
                <c:pt idx="2">
                  <c:v>115.81657</c:v>
                </c:pt>
                <c:pt idx="3">
                  <c:v>73.627579999999995</c:v>
                </c:pt>
                <c:pt idx="4">
                  <c:v>112.40076999999999</c:v>
                </c:pt>
                <c:pt idx="5">
                  <c:v>143.19367</c:v>
                </c:pt>
                <c:pt idx="6">
                  <c:v>132.80647999999999</c:v>
                </c:pt>
                <c:pt idx="7">
                  <c:v>134.16263000000001</c:v>
                </c:pt>
                <c:pt idx="8">
                  <c:v>118.35614</c:v>
                </c:pt>
                <c:pt idx="9">
                  <c:v>99.138750000000002</c:v>
                </c:pt>
                <c:pt idx="10">
                  <c:v>122.83802</c:v>
                </c:pt>
                <c:pt idx="11">
                  <c:v>79.962199999999996</c:v>
                </c:pt>
                <c:pt idx="12">
                  <c:v>97.272940000000006</c:v>
                </c:pt>
                <c:pt idx="13">
                  <c:v>94.932040000000001</c:v>
                </c:pt>
                <c:pt idx="14">
                  <c:v>130.65989999999999</c:v>
                </c:pt>
                <c:pt idx="15">
                  <c:v>124.05149</c:v>
                </c:pt>
                <c:pt idx="16">
                  <c:v>110.18862</c:v>
                </c:pt>
                <c:pt idx="17">
                  <c:v>62.962090000000003</c:v>
                </c:pt>
                <c:pt idx="18">
                  <c:v>130.91828000000001</c:v>
                </c:pt>
                <c:pt idx="19">
                  <c:v>137.57463000000001</c:v>
                </c:pt>
                <c:pt idx="20">
                  <c:v>126.86845</c:v>
                </c:pt>
                <c:pt idx="21">
                  <c:v>104.06452</c:v>
                </c:pt>
                <c:pt idx="22">
                  <c:v>93.979050000000001</c:v>
                </c:pt>
                <c:pt idx="23">
                  <c:v>118.23499</c:v>
                </c:pt>
                <c:pt idx="24">
                  <c:v>148.30294000000001</c:v>
                </c:pt>
                <c:pt idx="25">
                  <c:v>123.11439</c:v>
                </c:pt>
                <c:pt idx="26">
                  <c:v>108.49151999999999</c:v>
                </c:pt>
                <c:pt idx="27">
                  <c:v>91.907849999999996</c:v>
                </c:pt>
                <c:pt idx="28">
                  <c:v>110.31101</c:v>
                </c:pt>
                <c:pt idx="29">
                  <c:v>148.68822</c:v>
                </c:pt>
                <c:pt idx="30">
                  <c:v>126.11076</c:v>
                </c:pt>
                <c:pt idx="31">
                  <c:v>95.737269999999995</c:v>
                </c:pt>
                <c:pt idx="32">
                  <c:v>94.094999999999999</c:v>
                </c:pt>
                <c:pt idx="33">
                  <c:v>144.3682</c:v>
                </c:pt>
                <c:pt idx="34">
                  <c:v>128.36866000000001</c:v>
                </c:pt>
                <c:pt idx="35">
                  <c:v>101.31623</c:v>
                </c:pt>
                <c:pt idx="36">
                  <c:v>63.322319999999998</c:v>
                </c:pt>
                <c:pt idx="37">
                  <c:v>126.25143</c:v>
                </c:pt>
                <c:pt idx="38">
                  <c:v>85.076229999999995</c:v>
                </c:pt>
                <c:pt idx="39">
                  <c:v>80.715609999999998</c:v>
                </c:pt>
                <c:pt idx="40">
                  <c:v>108.92337000000001</c:v>
                </c:pt>
                <c:pt idx="41">
                  <c:v>96.696280000000002</c:v>
                </c:pt>
                <c:pt idx="42">
                  <c:v>108.44834</c:v>
                </c:pt>
                <c:pt idx="43">
                  <c:v>37.462409999999998</c:v>
                </c:pt>
                <c:pt idx="44">
                  <c:v>31.889669999999999</c:v>
                </c:pt>
                <c:pt idx="45">
                  <c:v>139.47322</c:v>
                </c:pt>
                <c:pt idx="46">
                  <c:v>131.67133999999999</c:v>
                </c:pt>
                <c:pt idx="47">
                  <c:v>113.98542</c:v>
                </c:pt>
              </c:numCache>
            </c:numRef>
          </c:val>
          <c:smooth val="0"/>
          <c:extLst>
            <c:ext xmlns:c16="http://schemas.microsoft.com/office/drawing/2014/chart" uri="{C3380CC4-5D6E-409C-BE32-E72D297353CC}">
              <c16:uniqueId val="{00000000-CB58-4F77-A5AE-D18420E053A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B58-4F77-A5AE-D18420E053A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9.8010599999999997</c:v>
                </c:pt>
                <c:pt idx="1">
                  <c:v>9.67563</c:v>
                </c:pt>
                <c:pt idx="2">
                  <c:v>9.5366</c:v>
                </c:pt>
                <c:pt idx="3">
                  <c:v>9.5430799999999998</c:v>
                </c:pt>
                <c:pt idx="4">
                  <c:v>9.5822400000000005</c:v>
                </c:pt>
                <c:pt idx="5">
                  <c:v>9.6217600000000001</c:v>
                </c:pt>
                <c:pt idx="6">
                  <c:v>9.3799600000000005</c:v>
                </c:pt>
                <c:pt idx="7">
                  <c:v>9.4296399999999991</c:v>
                </c:pt>
                <c:pt idx="8">
                  <c:v>9.2880900000000004</c:v>
                </c:pt>
                <c:pt idx="9">
                  <c:v>9.5795300000000001</c:v>
                </c:pt>
                <c:pt idx="10">
                  <c:v>9.5940200000000004</c:v>
                </c:pt>
                <c:pt idx="11">
                  <c:v>9.5246200000000005</c:v>
                </c:pt>
                <c:pt idx="12">
                  <c:v>9.1311999999999998</c:v>
                </c:pt>
                <c:pt idx="13">
                  <c:v>9.0208600000000008</c:v>
                </c:pt>
                <c:pt idx="14">
                  <c:v>8.7543399999999991</c:v>
                </c:pt>
                <c:pt idx="15">
                  <c:v>9.0314099999999993</c:v>
                </c:pt>
                <c:pt idx="16">
                  <c:v>9.02684</c:v>
                </c:pt>
                <c:pt idx="17">
                  <c:v>9.1846899999999998</c:v>
                </c:pt>
                <c:pt idx="18">
                  <c:v>9.2418800000000001</c:v>
                </c:pt>
                <c:pt idx="19">
                  <c:v>9.3352900000000005</c:v>
                </c:pt>
                <c:pt idx="20">
                  <c:v>9.3713099999999994</c:v>
                </c:pt>
                <c:pt idx="21">
                  <c:v>9.23508</c:v>
                </c:pt>
                <c:pt idx="22">
                  <c:v>9.1197499999999998</c:v>
                </c:pt>
                <c:pt idx="23">
                  <c:v>9.19407</c:v>
                </c:pt>
                <c:pt idx="24">
                  <c:v>9.2275399999999994</c:v>
                </c:pt>
                <c:pt idx="25">
                  <c:v>9.4720099999999992</c:v>
                </c:pt>
                <c:pt idx="26">
                  <c:v>9.1071799999999996</c:v>
                </c:pt>
                <c:pt idx="27">
                  <c:v>8.3337400000000006</c:v>
                </c:pt>
                <c:pt idx="28">
                  <c:v>8.3930000000000007</c:v>
                </c:pt>
                <c:pt idx="29">
                  <c:v>8.5852500000000003</c:v>
                </c:pt>
                <c:pt idx="30">
                  <c:v>8.5989900000000006</c:v>
                </c:pt>
                <c:pt idx="31">
                  <c:v>8.55382</c:v>
                </c:pt>
                <c:pt idx="32">
                  <c:v>8.7245500000000007</c:v>
                </c:pt>
                <c:pt idx="33">
                  <c:v>8.7919800000000006</c:v>
                </c:pt>
                <c:pt idx="34">
                  <c:v>9.0364000000000004</c:v>
                </c:pt>
                <c:pt idx="35">
                  <c:v>9.0244</c:v>
                </c:pt>
                <c:pt idx="36">
                  <c:v>8.9713499999999993</c:v>
                </c:pt>
                <c:pt idx="37">
                  <c:v>9.0890199999999997</c:v>
                </c:pt>
                <c:pt idx="38">
                  <c:v>9.2036499999999997</c:v>
                </c:pt>
                <c:pt idx="39">
                  <c:v>9.1866599999999998</c:v>
                </c:pt>
                <c:pt idx="40">
                  <c:v>9.21035</c:v>
                </c:pt>
                <c:pt idx="41">
                  <c:v>9.3035800000000002</c:v>
                </c:pt>
                <c:pt idx="42">
                  <c:v>9.2001200000000001</c:v>
                </c:pt>
                <c:pt idx="43">
                  <c:v>9.2378300000000007</c:v>
                </c:pt>
                <c:pt idx="44">
                  <c:v>9.3138500000000004</c:v>
                </c:pt>
                <c:pt idx="45">
                  <c:v>9.1434700000000007</c:v>
                </c:pt>
                <c:pt idx="46">
                  <c:v>8.9037799999999994</c:v>
                </c:pt>
                <c:pt idx="47">
                  <c:v>8.9962999999999997</c:v>
                </c:pt>
              </c:numCache>
            </c:numRef>
          </c:val>
          <c:smooth val="0"/>
          <c:extLst>
            <c:ext xmlns:c16="http://schemas.microsoft.com/office/drawing/2014/chart" uri="{C3380CC4-5D6E-409C-BE32-E72D297353CC}">
              <c16:uniqueId val="{00000002-CB58-4F77-A5AE-D18420E053A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B58-4F77-A5AE-D18420E053A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B58-4F77-A5AE-D18420E053A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14.33</c:v>
                </c:pt>
                <c:pt idx="1">
                  <c:v>15.54</c:v>
                </c:pt>
                <c:pt idx="2">
                  <c:v>15.59</c:v>
                </c:pt>
                <c:pt idx="3">
                  <c:v>15.42</c:v>
                </c:pt>
                <c:pt idx="4">
                  <c:v>15.01</c:v>
                </c:pt>
                <c:pt idx="5">
                  <c:v>14.53</c:v>
                </c:pt>
                <c:pt idx="6">
                  <c:v>14.51</c:v>
                </c:pt>
                <c:pt idx="7">
                  <c:v>14.29</c:v>
                </c:pt>
                <c:pt idx="8">
                  <c:v>13.92</c:v>
                </c:pt>
                <c:pt idx="9">
                  <c:v>13.99</c:v>
                </c:pt>
                <c:pt idx="10">
                  <c:v>13.66</c:v>
                </c:pt>
                <c:pt idx="11">
                  <c:v>14.61</c:v>
                </c:pt>
                <c:pt idx="12">
                  <c:v>14.78</c:v>
                </c:pt>
                <c:pt idx="13">
                  <c:v>14.97</c:v>
                </c:pt>
                <c:pt idx="14">
                  <c:v>14.31</c:v>
                </c:pt>
                <c:pt idx="15">
                  <c:v>13.6</c:v>
                </c:pt>
                <c:pt idx="16">
                  <c:v>13.81</c:v>
                </c:pt>
                <c:pt idx="17">
                  <c:v>13.75</c:v>
                </c:pt>
                <c:pt idx="18">
                  <c:v>13.27</c:v>
                </c:pt>
                <c:pt idx="19">
                  <c:v>13.79</c:v>
                </c:pt>
                <c:pt idx="20">
                  <c:v>14.78</c:v>
                </c:pt>
                <c:pt idx="21">
                  <c:v>14.89</c:v>
                </c:pt>
                <c:pt idx="22">
                  <c:v>15.53</c:v>
                </c:pt>
                <c:pt idx="23">
                  <c:v>15.83</c:v>
                </c:pt>
                <c:pt idx="24">
                  <c:v>16.05</c:v>
                </c:pt>
                <c:pt idx="25">
                  <c:v>15.94</c:v>
                </c:pt>
                <c:pt idx="26">
                  <c:v>15.51</c:v>
                </c:pt>
                <c:pt idx="27">
                  <c:v>15.67</c:v>
                </c:pt>
                <c:pt idx="28">
                  <c:v>15.25</c:v>
                </c:pt>
                <c:pt idx="29">
                  <c:v>14.41</c:v>
                </c:pt>
                <c:pt idx="30">
                  <c:v>14.02</c:v>
                </c:pt>
                <c:pt idx="31">
                  <c:v>13.68</c:v>
                </c:pt>
                <c:pt idx="32">
                  <c:v>13.73</c:v>
                </c:pt>
                <c:pt idx="33">
                  <c:v>14.04</c:v>
                </c:pt>
                <c:pt idx="34">
                  <c:v>14.33</c:v>
                </c:pt>
                <c:pt idx="35">
                  <c:v>14.89</c:v>
                </c:pt>
                <c:pt idx="36">
                  <c:v>15.31</c:v>
                </c:pt>
                <c:pt idx="37">
                  <c:v>15.65</c:v>
                </c:pt>
                <c:pt idx="38">
                  <c:v>15.65</c:v>
                </c:pt>
                <c:pt idx="39">
                  <c:v>15.47</c:v>
                </c:pt>
                <c:pt idx="40">
                  <c:v>15.82</c:v>
                </c:pt>
                <c:pt idx="41">
                  <c:v>14.55</c:v>
                </c:pt>
                <c:pt idx="42">
                  <c:v>14.59</c:v>
                </c:pt>
                <c:pt idx="43">
                  <c:v>14.81</c:v>
                </c:pt>
                <c:pt idx="44">
                  <c:v>14.49</c:v>
                </c:pt>
                <c:pt idx="45">
                  <c:v>14.89</c:v>
                </c:pt>
                <c:pt idx="46">
                  <c:v>14.15</c:v>
                </c:pt>
                <c:pt idx="47">
                  <c:v>13.69</c:v>
                </c:pt>
              </c:numCache>
            </c:numRef>
          </c:val>
          <c:smooth val="0"/>
          <c:extLst>
            <c:ext xmlns:c16="http://schemas.microsoft.com/office/drawing/2014/chart" uri="{C3380CC4-5D6E-409C-BE32-E72D297353CC}">
              <c16:uniqueId val="{00000005-CB58-4F77-A5AE-D18420E053A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B58-4F77-A5AE-D18420E053A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4.0670000000000002</c:v>
                </c:pt>
                <c:pt idx="1">
                  <c:v>4.0759999999999996</c:v>
                </c:pt>
                <c:pt idx="2">
                  <c:v>3.9129999999999998</c:v>
                </c:pt>
                <c:pt idx="3">
                  <c:v>3.907</c:v>
                </c:pt>
                <c:pt idx="4">
                  <c:v>3.7440000000000002</c:v>
                </c:pt>
                <c:pt idx="5">
                  <c:v>3.7639999999999998</c:v>
                </c:pt>
                <c:pt idx="6">
                  <c:v>3.7719999999999998</c:v>
                </c:pt>
                <c:pt idx="7">
                  <c:v>3.819</c:v>
                </c:pt>
                <c:pt idx="8">
                  <c:v>3.8330000000000002</c:v>
                </c:pt>
                <c:pt idx="9">
                  <c:v>3.8119999999999998</c:v>
                </c:pt>
                <c:pt idx="10">
                  <c:v>3.8050000000000002</c:v>
                </c:pt>
                <c:pt idx="11">
                  <c:v>3.7519999999999998</c:v>
                </c:pt>
                <c:pt idx="12">
                  <c:v>3.4849999999999999</c:v>
                </c:pt>
                <c:pt idx="13">
                  <c:v>3.351</c:v>
                </c:pt>
                <c:pt idx="14">
                  <c:v>3.1640000000000001</c:v>
                </c:pt>
                <c:pt idx="15">
                  <c:v>3.3340000000000001</c:v>
                </c:pt>
                <c:pt idx="16">
                  <c:v>3.3039999999999998</c:v>
                </c:pt>
                <c:pt idx="17">
                  <c:v>3.2410000000000001</c:v>
                </c:pt>
                <c:pt idx="18">
                  <c:v>3.3</c:v>
                </c:pt>
                <c:pt idx="19">
                  <c:v>3.3039999999999998</c:v>
                </c:pt>
                <c:pt idx="20">
                  <c:v>3.2989999999999999</c:v>
                </c:pt>
                <c:pt idx="21">
                  <c:v>3.2919999999999998</c:v>
                </c:pt>
                <c:pt idx="22">
                  <c:v>3.234</c:v>
                </c:pt>
                <c:pt idx="23">
                  <c:v>3.1509999999999998</c:v>
                </c:pt>
                <c:pt idx="24">
                  <c:v>3.173</c:v>
                </c:pt>
                <c:pt idx="25">
                  <c:v>3.1160000000000001</c:v>
                </c:pt>
                <c:pt idx="26">
                  <c:v>3.2130000000000001</c:v>
                </c:pt>
                <c:pt idx="27">
                  <c:v>3.3180000000000001</c:v>
                </c:pt>
                <c:pt idx="28">
                  <c:v>3.18</c:v>
                </c:pt>
                <c:pt idx="29">
                  <c:v>3.33</c:v>
                </c:pt>
                <c:pt idx="30">
                  <c:v>3.2810000000000001</c:v>
                </c:pt>
                <c:pt idx="31">
                  <c:v>3.2530000000000001</c:v>
                </c:pt>
                <c:pt idx="32">
                  <c:v>3.242</c:v>
                </c:pt>
                <c:pt idx="33">
                  <c:v>3.238</c:v>
                </c:pt>
                <c:pt idx="34">
                  <c:v>3.214</c:v>
                </c:pt>
                <c:pt idx="35">
                  <c:v>3.2269999999999999</c:v>
                </c:pt>
                <c:pt idx="36">
                  <c:v>3.1989999999999998</c:v>
                </c:pt>
                <c:pt idx="37">
                  <c:v>3.1349999999999998</c:v>
                </c:pt>
                <c:pt idx="38">
                  <c:v>3.1190000000000002</c:v>
                </c:pt>
                <c:pt idx="39">
                  <c:v>3.1230000000000002</c:v>
                </c:pt>
                <c:pt idx="40">
                  <c:v>3.1640000000000001</c:v>
                </c:pt>
                <c:pt idx="41">
                  <c:v>3.14</c:v>
                </c:pt>
                <c:pt idx="42">
                  <c:v>3.1989999999999998</c:v>
                </c:pt>
                <c:pt idx="43">
                  <c:v>3.1640000000000001</c:v>
                </c:pt>
                <c:pt idx="44">
                  <c:v>3.1389999999999998</c:v>
                </c:pt>
                <c:pt idx="45">
                  <c:v>3.206</c:v>
                </c:pt>
                <c:pt idx="46">
                  <c:v>3.137</c:v>
                </c:pt>
                <c:pt idx="47">
                  <c:v>0</c:v>
                </c:pt>
              </c:numCache>
            </c:numRef>
          </c:val>
          <c:smooth val="0"/>
          <c:extLst>
            <c:ext xmlns:c16="http://schemas.microsoft.com/office/drawing/2014/chart" uri="{C3380CC4-5D6E-409C-BE32-E72D297353CC}">
              <c16:uniqueId val="{00000007-CB58-4F77-A5AE-D18420E053A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0.9</c:v>
                </c:pt>
                <c:pt idx="2">
                  <c:v>0.9</c:v>
                </c:pt>
                <c:pt idx="3">
                  <c:v>0.8</c:v>
                </c:pt>
                <c:pt idx="4">
                  <c:v>0.8</c:v>
                </c:pt>
                <c:pt idx="5">
                  <c:v>0.8</c:v>
                </c:pt>
                <c:pt idx="6">
                  <c:v>0.9</c:v>
                </c:pt>
                <c:pt idx="7">
                  <c:v>0.8</c:v>
                </c:pt>
                <c:pt idx="8">
                  <c:v>0.9</c:v>
                </c:pt>
                <c:pt idx="9">
                  <c:v>0.9</c:v>
                </c:pt>
                <c:pt idx="10">
                  <c:v>0.7</c:v>
                </c:pt>
                <c:pt idx="11">
                  <c:v>0.8</c:v>
                </c:pt>
                <c:pt idx="12">
                  <c:v>0.8</c:v>
                </c:pt>
                <c:pt idx="13">
                  <c:v>0.8</c:v>
                </c:pt>
                <c:pt idx="14">
                  <c:v>0.7</c:v>
                </c:pt>
                <c:pt idx="15">
                  <c:v>0.7</c:v>
                </c:pt>
                <c:pt idx="16">
                  <c:v>0.9</c:v>
                </c:pt>
                <c:pt idx="17">
                  <c:v>1</c:v>
                </c:pt>
                <c:pt idx="18">
                  <c:v>1.6</c:v>
                </c:pt>
                <c:pt idx="19">
                  <c:v>1.3</c:v>
                </c:pt>
                <c:pt idx="20">
                  <c:v>1.6</c:v>
                </c:pt>
                <c:pt idx="21">
                  <c:v>1.5</c:v>
                </c:pt>
                <c:pt idx="22">
                  <c:v>1</c:v>
                </c:pt>
                <c:pt idx="23">
                  <c:v>0.9</c:v>
                </c:pt>
                <c:pt idx="24">
                  <c:v>0.8</c:v>
                </c:pt>
                <c:pt idx="25">
                  <c:v>1.5</c:v>
                </c:pt>
                <c:pt idx="26">
                  <c:v>1.8</c:v>
                </c:pt>
                <c:pt idx="27">
                  <c:v>1.2</c:v>
                </c:pt>
                <c:pt idx="28">
                  <c:v>1</c:v>
                </c:pt>
                <c:pt idx="29">
                  <c:v>1.1000000000000001</c:v>
                </c:pt>
                <c:pt idx="30">
                  <c:v>0.8</c:v>
                </c:pt>
                <c:pt idx="31">
                  <c:v>0.8</c:v>
                </c:pt>
                <c:pt idx="32">
                  <c:v>0.7</c:v>
                </c:pt>
                <c:pt idx="33">
                  <c:v>0.7</c:v>
                </c:pt>
                <c:pt idx="34">
                  <c:v>1</c:v>
                </c:pt>
                <c:pt idx="35">
                  <c:v>1.1000000000000001</c:v>
                </c:pt>
                <c:pt idx="36">
                  <c:v>1.1000000000000001</c:v>
                </c:pt>
                <c:pt idx="37">
                  <c:v>1.1000000000000001</c:v>
                </c:pt>
                <c:pt idx="38">
                  <c:v>1.3</c:v>
                </c:pt>
                <c:pt idx="39">
                  <c:v>1.2</c:v>
                </c:pt>
                <c:pt idx="40">
                  <c:v>1.1000000000000001</c:v>
                </c:pt>
                <c:pt idx="41">
                  <c:v>1.4</c:v>
                </c:pt>
                <c:pt idx="42">
                  <c:v>1.4</c:v>
                </c:pt>
                <c:pt idx="43">
                  <c:v>1.2</c:v>
                </c:pt>
                <c:pt idx="44">
                  <c:v>1.2</c:v>
                </c:pt>
                <c:pt idx="45">
                  <c:v>1.2</c:v>
                </c:pt>
                <c:pt idx="46">
                  <c:v>1.1000000000000001</c:v>
                </c:pt>
                <c:pt idx="47">
                  <c:v>1.2</c:v>
                </c:pt>
              </c:numCache>
            </c:numRef>
          </c:val>
          <c:smooth val="0"/>
          <c:extLst>
            <c:ext xmlns:c16="http://schemas.microsoft.com/office/drawing/2014/chart" uri="{C3380CC4-5D6E-409C-BE32-E72D297353CC}">
              <c16:uniqueId val="{00000008-CB58-4F77-A5AE-D18420E053A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B58-4F77-A5AE-D18420E053A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0.67679999999999996</c:v>
                </c:pt>
                <c:pt idx="1">
                  <c:v>0.68620000000000003</c:v>
                </c:pt>
                <c:pt idx="2">
                  <c:v>0.69620000000000004</c:v>
                </c:pt>
                <c:pt idx="3">
                  <c:v>0.68110000000000004</c:v>
                </c:pt>
                <c:pt idx="4">
                  <c:v>0.69510000000000005</c:v>
                </c:pt>
                <c:pt idx="5">
                  <c:v>0.69179999999999997</c:v>
                </c:pt>
                <c:pt idx="6">
                  <c:v>0.70079999999999998</c:v>
                </c:pt>
                <c:pt idx="7">
                  <c:v>0.80979999999999996</c:v>
                </c:pt>
                <c:pt idx="8">
                  <c:v>0.72209999999999996</c:v>
                </c:pt>
                <c:pt idx="9">
                  <c:v>0.79200000000000004</c:v>
                </c:pt>
                <c:pt idx="10">
                  <c:v>0.69550000000000001</c:v>
                </c:pt>
                <c:pt idx="11">
                  <c:v>0.67689999999999995</c:v>
                </c:pt>
                <c:pt idx="12">
                  <c:v>0.64390000000000003</c:v>
                </c:pt>
                <c:pt idx="13">
                  <c:v>0.64190000000000003</c:v>
                </c:pt>
                <c:pt idx="14">
                  <c:v>0.63429999999999997</c:v>
                </c:pt>
                <c:pt idx="15">
                  <c:v>0.69889999999999997</c:v>
                </c:pt>
                <c:pt idx="16">
                  <c:v>0.85680000000000001</c:v>
                </c:pt>
                <c:pt idx="17">
                  <c:v>0.85899999999999999</c:v>
                </c:pt>
                <c:pt idx="18">
                  <c:v>0.90690000000000004</c:v>
                </c:pt>
                <c:pt idx="19">
                  <c:v>0.95130000000000003</c:v>
                </c:pt>
                <c:pt idx="20">
                  <c:v>0.96989999999999998</c:v>
                </c:pt>
                <c:pt idx="21">
                  <c:v>0.96419999999999995</c:v>
                </c:pt>
                <c:pt idx="22">
                  <c:v>0.96350000000000002</c:v>
                </c:pt>
                <c:pt idx="23">
                  <c:v>0.91249999999999998</c:v>
                </c:pt>
                <c:pt idx="24">
                  <c:v>0.8851</c:v>
                </c:pt>
                <c:pt idx="25">
                  <c:v>0.92230000000000001</c:v>
                </c:pt>
                <c:pt idx="26">
                  <c:v>0.80410000000000004</c:v>
                </c:pt>
                <c:pt idx="27">
                  <c:v>0.81499999999999995</c:v>
                </c:pt>
                <c:pt idx="28">
                  <c:v>0.81110000000000004</c:v>
                </c:pt>
                <c:pt idx="29">
                  <c:v>0.6845</c:v>
                </c:pt>
                <c:pt idx="30">
                  <c:v>0.64319999999999999</c:v>
                </c:pt>
                <c:pt idx="31">
                  <c:v>0.62590000000000001</c:v>
                </c:pt>
                <c:pt idx="32">
                  <c:v>0.63149999999999995</c:v>
                </c:pt>
                <c:pt idx="33">
                  <c:v>0.59630000000000005</c:v>
                </c:pt>
                <c:pt idx="34">
                  <c:v>0.58909999999999996</c:v>
                </c:pt>
                <c:pt idx="35">
                  <c:v>0.5968</c:v>
                </c:pt>
                <c:pt idx="36">
                  <c:v>0.68589999999999995</c:v>
                </c:pt>
                <c:pt idx="37">
                  <c:v>0.64229999999999998</c:v>
                </c:pt>
                <c:pt idx="38">
                  <c:v>0.64470000000000005</c:v>
                </c:pt>
                <c:pt idx="39">
                  <c:v>0.64580000000000004</c:v>
                </c:pt>
                <c:pt idx="40">
                  <c:v>0.64139999999999997</c:v>
                </c:pt>
                <c:pt idx="41">
                  <c:v>0.62990000000000002</c:v>
                </c:pt>
                <c:pt idx="42">
                  <c:v>0.75719999999999998</c:v>
                </c:pt>
                <c:pt idx="43">
                  <c:v>0.93879999999999997</c:v>
                </c:pt>
                <c:pt idx="44">
                  <c:v>1.0243</c:v>
                </c:pt>
                <c:pt idx="45">
                  <c:v>1.0919000000000001</c:v>
                </c:pt>
                <c:pt idx="46">
                  <c:v>1.1074999999999999</c:v>
                </c:pt>
                <c:pt idx="47">
                  <c:v>2.9638</c:v>
                </c:pt>
              </c:numCache>
            </c:numRef>
          </c:val>
          <c:smooth val="0"/>
          <c:extLst>
            <c:ext xmlns:c16="http://schemas.microsoft.com/office/drawing/2014/chart" uri="{C3380CC4-5D6E-409C-BE32-E72D297353CC}">
              <c16:uniqueId val="{0000000A-CB58-4F77-A5AE-D18420E053A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B58-4F77-A5AE-D18420E053A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B58-4F77-A5AE-D18420E053A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B58-4F77-A5AE-D18420E053A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B58-4F77-A5AE-D18420E053A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46.044559999999997</c:v>
                </c:pt>
                <c:pt idx="1">
                  <c:v>47.132339999999999</c:v>
                </c:pt>
                <c:pt idx="2">
                  <c:v>46.504860000000001</c:v>
                </c:pt>
                <c:pt idx="3">
                  <c:v>47.59393</c:v>
                </c:pt>
                <c:pt idx="4">
                  <c:v>45.967910000000003</c:v>
                </c:pt>
                <c:pt idx="5">
                  <c:v>46.708820000000003</c:v>
                </c:pt>
                <c:pt idx="6">
                  <c:v>46.436700000000002</c:v>
                </c:pt>
                <c:pt idx="7">
                  <c:v>44.514470000000003</c:v>
                </c:pt>
                <c:pt idx="8">
                  <c:v>46.79692</c:v>
                </c:pt>
                <c:pt idx="9">
                  <c:v>47.826459999999997</c:v>
                </c:pt>
                <c:pt idx="10">
                  <c:v>48.12021</c:v>
                </c:pt>
                <c:pt idx="11">
                  <c:v>44.370139999999999</c:v>
                </c:pt>
                <c:pt idx="12">
                  <c:v>47.445259999999998</c:v>
                </c:pt>
                <c:pt idx="13">
                  <c:v>40.624589999999998</c:v>
                </c:pt>
                <c:pt idx="14">
                  <c:v>44.818890000000003</c:v>
                </c:pt>
                <c:pt idx="15">
                  <c:v>45.944290000000002</c:v>
                </c:pt>
                <c:pt idx="16">
                  <c:v>46.066429999999997</c:v>
                </c:pt>
                <c:pt idx="17">
                  <c:v>47.580559999999998</c:v>
                </c:pt>
                <c:pt idx="18">
                  <c:v>46.664819999999999</c:v>
                </c:pt>
                <c:pt idx="19">
                  <c:v>47.260689999999997</c:v>
                </c:pt>
                <c:pt idx="20">
                  <c:v>44.477240000000002</c:v>
                </c:pt>
                <c:pt idx="21">
                  <c:v>40.561979999999998</c:v>
                </c:pt>
                <c:pt idx="22">
                  <c:v>40.365200000000002</c:v>
                </c:pt>
                <c:pt idx="23">
                  <c:v>41.367939999999997</c:v>
                </c:pt>
                <c:pt idx="24">
                  <c:v>40.37491</c:v>
                </c:pt>
                <c:pt idx="25">
                  <c:v>41.945770000000003</c:v>
                </c:pt>
                <c:pt idx="26">
                  <c:v>42.889800000000001</c:v>
                </c:pt>
                <c:pt idx="27">
                  <c:v>42.74879</c:v>
                </c:pt>
                <c:pt idx="28">
                  <c:v>43.818570000000001</c:v>
                </c:pt>
                <c:pt idx="29">
                  <c:v>44.113480000000003</c:v>
                </c:pt>
                <c:pt idx="30">
                  <c:v>42.930779999999999</c:v>
                </c:pt>
                <c:pt idx="31">
                  <c:v>47.391759999999998</c:v>
                </c:pt>
                <c:pt idx="32">
                  <c:v>47.780700000000003</c:v>
                </c:pt>
                <c:pt idx="33">
                  <c:v>47.785060000000001</c:v>
                </c:pt>
                <c:pt idx="34">
                  <c:v>48.302869999999999</c:v>
                </c:pt>
                <c:pt idx="35">
                  <c:v>47.332909999999998</c:v>
                </c:pt>
                <c:pt idx="36">
                  <c:v>48.525030000000001</c:v>
                </c:pt>
                <c:pt idx="37">
                  <c:v>45.577480000000001</c:v>
                </c:pt>
                <c:pt idx="38">
                  <c:v>48.545229999999997</c:v>
                </c:pt>
                <c:pt idx="39">
                  <c:v>49.642069999999997</c:v>
                </c:pt>
                <c:pt idx="40">
                  <c:v>49.411160000000002</c:v>
                </c:pt>
                <c:pt idx="41">
                  <c:v>48.78707</c:v>
                </c:pt>
                <c:pt idx="42">
                  <c:v>48.200389999999999</c:v>
                </c:pt>
                <c:pt idx="43">
                  <c:v>48.324449999999999</c:v>
                </c:pt>
                <c:pt idx="44">
                  <c:v>48.036290000000001</c:v>
                </c:pt>
                <c:pt idx="45">
                  <c:v>47.774659999999997</c:v>
                </c:pt>
                <c:pt idx="46">
                  <c:v>47.748249999999999</c:v>
                </c:pt>
                <c:pt idx="47">
                  <c:v>48.80068</c:v>
                </c:pt>
              </c:numCache>
            </c:numRef>
          </c:val>
          <c:smooth val="0"/>
          <c:extLst>
            <c:ext xmlns:c16="http://schemas.microsoft.com/office/drawing/2014/chart" uri="{C3380CC4-5D6E-409C-BE32-E72D297353CC}">
              <c16:uniqueId val="{0000000F-CB58-4F77-A5AE-D18420E053A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129.74564000000001</c:v>
                </c:pt>
                <c:pt idx="1">
                  <c:v>130.18045000000001</c:v>
                </c:pt>
                <c:pt idx="2">
                  <c:v>129.58697000000001</c:v>
                </c:pt>
                <c:pt idx="3">
                  <c:v>129.56379000000001</c:v>
                </c:pt>
                <c:pt idx="4">
                  <c:v>129.11645999999999</c:v>
                </c:pt>
                <c:pt idx="5">
                  <c:v>129.7593</c:v>
                </c:pt>
                <c:pt idx="6">
                  <c:v>128.5172</c:v>
                </c:pt>
                <c:pt idx="7">
                  <c:v>128.92833999999999</c:v>
                </c:pt>
                <c:pt idx="8">
                  <c:v>129.78818999999999</c:v>
                </c:pt>
                <c:pt idx="9">
                  <c:v>130.95696000000001</c:v>
                </c:pt>
                <c:pt idx="10">
                  <c:v>132.42507000000001</c:v>
                </c:pt>
                <c:pt idx="11">
                  <c:v>132.61241999999999</c:v>
                </c:pt>
                <c:pt idx="12">
                  <c:v>125.4537</c:v>
                </c:pt>
                <c:pt idx="13">
                  <c:v>123.95665</c:v>
                </c:pt>
                <c:pt idx="14">
                  <c:v>124.29719</c:v>
                </c:pt>
                <c:pt idx="15">
                  <c:v>125.05786999999999</c:v>
                </c:pt>
                <c:pt idx="16">
                  <c:v>124.83759999999999</c:v>
                </c:pt>
                <c:pt idx="17">
                  <c:v>123.80108</c:v>
                </c:pt>
                <c:pt idx="18">
                  <c:v>123.62553</c:v>
                </c:pt>
                <c:pt idx="19">
                  <c:v>122.72644</c:v>
                </c:pt>
                <c:pt idx="20">
                  <c:v>122.49196000000001</c:v>
                </c:pt>
                <c:pt idx="21">
                  <c:v>122.48779</c:v>
                </c:pt>
                <c:pt idx="22">
                  <c:v>122.3116</c:v>
                </c:pt>
                <c:pt idx="23">
                  <c:v>121.41146999999999</c:v>
                </c:pt>
                <c:pt idx="24">
                  <c:v>120.51261</c:v>
                </c:pt>
                <c:pt idx="25">
                  <c:v>118.57914</c:v>
                </c:pt>
                <c:pt idx="26">
                  <c:v>119.08086</c:v>
                </c:pt>
                <c:pt idx="27">
                  <c:v>118.65732</c:v>
                </c:pt>
                <c:pt idx="28">
                  <c:v>118.02802</c:v>
                </c:pt>
                <c:pt idx="29">
                  <c:v>123.83319</c:v>
                </c:pt>
                <c:pt idx="30">
                  <c:v>124.2432</c:v>
                </c:pt>
                <c:pt idx="31">
                  <c:v>124.26532</c:v>
                </c:pt>
                <c:pt idx="32">
                  <c:v>123.21342</c:v>
                </c:pt>
                <c:pt idx="33">
                  <c:v>120.38460000000001</c:v>
                </c:pt>
                <c:pt idx="34">
                  <c:v>122.13386</c:v>
                </c:pt>
                <c:pt idx="35">
                  <c:v>120.27016999999999</c:v>
                </c:pt>
                <c:pt idx="36">
                  <c:v>117.69284</c:v>
                </c:pt>
                <c:pt idx="37">
                  <c:v>118.91030000000001</c:v>
                </c:pt>
                <c:pt idx="38">
                  <c:v>120.82527</c:v>
                </c:pt>
                <c:pt idx="39">
                  <c:v>123.40372000000001</c:v>
                </c:pt>
                <c:pt idx="40">
                  <c:v>126.96238</c:v>
                </c:pt>
                <c:pt idx="41">
                  <c:v>129.80812</c:v>
                </c:pt>
                <c:pt idx="42">
                  <c:v>134.37253999999999</c:v>
                </c:pt>
                <c:pt idx="43">
                  <c:v>134.60039</c:v>
                </c:pt>
                <c:pt idx="44">
                  <c:v>129.92337000000001</c:v>
                </c:pt>
                <c:pt idx="45">
                  <c:v>131.74182999999999</c:v>
                </c:pt>
                <c:pt idx="46">
                  <c:v>133.56781000000001</c:v>
                </c:pt>
                <c:pt idx="47">
                  <c:v>133.90064000000001</c:v>
                </c:pt>
              </c:numCache>
            </c:numRef>
          </c:val>
          <c:smooth val="0"/>
          <c:extLst>
            <c:ext xmlns:c16="http://schemas.microsoft.com/office/drawing/2014/chart" uri="{C3380CC4-5D6E-409C-BE32-E72D297353CC}">
              <c16:uniqueId val="{00000010-CB58-4F77-A5AE-D18420E053A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27.287299999999998</c:v>
                </c:pt>
                <c:pt idx="1">
                  <c:v>26.650700000000001</c:v>
                </c:pt>
                <c:pt idx="2">
                  <c:v>27.4938</c:v>
                </c:pt>
                <c:pt idx="3">
                  <c:v>27.2516</c:v>
                </c:pt>
                <c:pt idx="4">
                  <c:v>26.8857</c:v>
                </c:pt>
                <c:pt idx="5">
                  <c:v>27.171800000000001</c:v>
                </c:pt>
                <c:pt idx="6">
                  <c:v>27.3903</c:v>
                </c:pt>
                <c:pt idx="7">
                  <c:v>27.105599999999999</c:v>
                </c:pt>
                <c:pt idx="8">
                  <c:v>27.330300000000001</c:v>
                </c:pt>
                <c:pt idx="9">
                  <c:v>26.677600000000002</c:v>
                </c:pt>
                <c:pt idx="10">
                  <c:v>27.009599999999999</c:v>
                </c:pt>
                <c:pt idx="11">
                  <c:v>26.543099999999999</c:v>
                </c:pt>
                <c:pt idx="12">
                  <c:v>23.819600000000001</c:v>
                </c:pt>
                <c:pt idx="13">
                  <c:v>24.394500000000001</c:v>
                </c:pt>
                <c:pt idx="14">
                  <c:v>24.0914</c:v>
                </c:pt>
                <c:pt idx="15">
                  <c:v>25.281600000000001</c:v>
                </c:pt>
                <c:pt idx="16">
                  <c:v>26.616399999999999</c:v>
                </c:pt>
                <c:pt idx="17">
                  <c:v>26.7181</c:v>
                </c:pt>
                <c:pt idx="18">
                  <c:v>27.307200000000002</c:v>
                </c:pt>
                <c:pt idx="19">
                  <c:v>28.590399999999999</c:v>
                </c:pt>
                <c:pt idx="20">
                  <c:v>28.606300000000001</c:v>
                </c:pt>
                <c:pt idx="21">
                  <c:v>29.314599999999999</c:v>
                </c:pt>
                <c:pt idx="22">
                  <c:v>28.909400000000002</c:v>
                </c:pt>
                <c:pt idx="23">
                  <c:v>27.813600000000001</c:v>
                </c:pt>
                <c:pt idx="24">
                  <c:v>27.5398</c:v>
                </c:pt>
                <c:pt idx="25">
                  <c:v>27.733599999999999</c:v>
                </c:pt>
                <c:pt idx="26">
                  <c:v>27.199300000000001</c:v>
                </c:pt>
                <c:pt idx="27">
                  <c:v>28.018599999999999</c:v>
                </c:pt>
                <c:pt idx="28">
                  <c:v>28.195599999999999</c:v>
                </c:pt>
                <c:pt idx="29">
                  <c:v>28.400099999999998</c:v>
                </c:pt>
                <c:pt idx="30">
                  <c:v>28.227599999999999</c:v>
                </c:pt>
                <c:pt idx="31">
                  <c:v>26.837900000000001</c:v>
                </c:pt>
                <c:pt idx="32">
                  <c:v>26.695399999999999</c:v>
                </c:pt>
                <c:pt idx="33">
                  <c:v>27.303599999999999</c:v>
                </c:pt>
                <c:pt idx="34">
                  <c:v>26.4177</c:v>
                </c:pt>
                <c:pt idx="35">
                  <c:v>24.943100000000001</c:v>
                </c:pt>
                <c:pt idx="36">
                  <c:v>23.869499999999999</c:v>
                </c:pt>
                <c:pt idx="37">
                  <c:v>24.689399999999999</c:v>
                </c:pt>
                <c:pt idx="38">
                  <c:v>25.555499999999999</c:v>
                </c:pt>
                <c:pt idx="39">
                  <c:v>28.067599999999999</c:v>
                </c:pt>
                <c:pt idx="40">
                  <c:v>28.066299999999998</c:v>
                </c:pt>
                <c:pt idx="41">
                  <c:v>28.138300000000001</c:v>
                </c:pt>
                <c:pt idx="42">
                  <c:v>28.080500000000001</c:v>
                </c:pt>
                <c:pt idx="43">
                  <c:v>27.965900000000001</c:v>
                </c:pt>
                <c:pt idx="44">
                  <c:v>28.292100000000001</c:v>
                </c:pt>
                <c:pt idx="45">
                  <c:v>28.419</c:v>
                </c:pt>
                <c:pt idx="46">
                  <c:v>27.689499999999999</c:v>
                </c:pt>
                <c:pt idx="47">
                  <c:v>27.680599999999998</c:v>
                </c:pt>
              </c:numCache>
            </c:numRef>
          </c:val>
          <c:smooth val="0"/>
          <c:extLst>
            <c:ext xmlns:c16="http://schemas.microsoft.com/office/drawing/2014/chart" uri="{C3380CC4-5D6E-409C-BE32-E72D297353CC}">
              <c16:uniqueId val="{00000011-CB58-4F77-A5AE-D18420E053A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B58-4F77-A5AE-D18420E053A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120.41</c:v>
                </c:pt>
                <c:pt idx="1">
                  <c:v>120.27</c:v>
                </c:pt>
                <c:pt idx="2">
                  <c:v>118.19</c:v>
                </c:pt>
                <c:pt idx="3">
                  <c:v>118.91</c:v>
                </c:pt>
                <c:pt idx="4">
                  <c:v>117.32</c:v>
                </c:pt>
                <c:pt idx="5">
                  <c:v>116.75</c:v>
                </c:pt>
                <c:pt idx="6">
                  <c:v>116.79</c:v>
                </c:pt>
                <c:pt idx="7">
                  <c:v>114.96</c:v>
                </c:pt>
                <c:pt idx="8">
                  <c:v>115.08</c:v>
                </c:pt>
                <c:pt idx="9">
                  <c:v>117.43</c:v>
                </c:pt>
                <c:pt idx="10">
                  <c:v>117.13</c:v>
                </c:pt>
                <c:pt idx="11">
                  <c:v>117.77</c:v>
                </c:pt>
                <c:pt idx="12">
                  <c:v>117.89</c:v>
                </c:pt>
                <c:pt idx="13">
                  <c:v>114.83</c:v>
                </c:pt>
                <c:pt idx="14">
                  <c:v>115.57</c:v>
                </c:pt>
                <c:pt idx="15">
                  <c:v>114.66</c:v>
                </c:pt>
                <c:pt idx="16">
                  <c:v>117.88</c:v>
                </c:pt>
                <c:pt idx="17">
                  <c:v>117.47</c:v>
                </c:pt>
                <c:pt idx="18">
                  <c:v>118.97</c:v>
                </c:pt>
                <c:pt idx="19">
                  <c:v>119.35</c:v>
                </c:pt>
                <c:pt idx="20">
                  <c:v>119.82</c:v>
                </c:pt>
                <c:pt idx="21">
                  <c:v>118.22</c:v>
                </c:pt>
                <c:pt idx="22">
                  <c:v>116.51</c:v>
                </c:pt>
                <c:pt idx="23">
                  <c:v>122.44</c:v>
                </c:pt>
                <c:pt idx="24">
                  <c:v>126.67</c:v>
                </c:pt>
                <c:pt idx="25">
                  <c:v>125.7</c:v>
                </c:pt>
                <c:pt idx="26">
                  <c:v>126.51</c:v>
                </c:pt>
                <c:pt idx="27">
                  <c:v>120.87</c:v>
                </c:pt>
                <c:pt idx="28">
                  <c:v>117.99</c:v>
                </c:pt>
                <c:pt idx="29">
                  <c:v>118.7</c:v>
                </c:pt>
                <c:pt idx="30">
                  <c:v>117.3</c:v>
                </c:pt>
                <c:pt idx="31">
                  <c:v>115.99</c:v>
                </c:pt>
                <c:pt idx="32">
                  <c:v>115.18</c:v>
                </c:pt>
                <c:pt idx="33">
                  <c:v>115.15</c:v>
                </c:pt>
                <c:pt idx="34">
                  <c:v>110.61</c:v>
                </c:pt>
                <c:pt idx="35">
                  <c:v>111.5</c:v>
                </c:pt>
                <c:pt idx="36">
                  <c:v>110.3</c:v>
                </c:pt>
                <c:pt idx="37">
                  <c:v>110.11</c:v>
                </c:pt>
                <c:pt idx="38">
                  <c:v>103.98</c:v>
                </c:pt>
                <c:pt idx="39">
                  <c:v>100.44</c:v>
                </c:pt>
                <c:pt idx="40">
                  <c:v>105.92</c:v>
                </c:pt>
                <c:pt idx="41">
                  <c:v>107.46</c:v>
                </c:pt>
                <c:pt idx="42">
                  <c:v>108.4</c:v>
                </c:pt>
                <c:pt idx="43">
                  <c:v>104.88</c:v>
                </c:pt>
                <c:pt idx="44">
                  <c:v>106.31</c:v>
                </c:pt>
                <c:pt idx="45">
                  <c:v>106.23</c:v>
                </c:pt>
                <c:pt idx="46">
                  <c:v>108.41</c:v>
                </c:pt>
                <c:pt idx="47">
                  <c:v>110.92</c:v>
                </c:pt>
              </c:numCache>
            </c:numRef>
          </c:val>
          <c:smooth val="0"/>
          <c:extLst>
            <c:ext xmlns:c16="http://schemas.microsoft.com/office/drawing/2014/chart" uri="{C3380CC4-5D6E-409C-BE32-E72D297353CC}">
              <c16:uniqueId val="{00000013-CB58-4F77-A5AE-D18420E053A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B58-4F77-A5AE-D18420E053A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38.327069999999999</c:v>
                </c:pt>
                <c:pt idx="1">
                  <c:v>38.62594</c:v>
                </c:pt>
                <c:pt idx="2">
                  <c:v>37.828449999999997</c:v>
                </c:pt>
                <c:pt idx="3">
                  <c:v>38.262999999999998</c:v>
                </c:pt>
                <c:pt idx="4">
                  <c:v>38.64152</c:v>
                </c:pt>
                <c:pt idx="5">
                  <c:v>39.12332</c:v>
                </c:pt>
                <c:pt idx="6">
                  <c:v>38.33258</c:v>
                </c:pt>
                <c:pt idx="7">
                  <c:v>37.998539999999998</c:v>
                </c:pt>
                <c:pt idx="8">
                  <c:v>37.12914</c:v>
                </c:pt>
                <c:pt idx="9">
                  <c:v>36.249690000000001</c:v>
                </c:pt>
                <c:pt idx="10">
                  <c:v>36.083219999999997</c:v>
                </c:pt>
                <c:pt idx="11">
                  <c:v>34.684109999999997</c:v>
                </c:pt>
                <c:pt idx="12">
                  <c:v>33.693649999999998</c:v>
                </c:pt>
                <c:pt idx="13">
                  <c:v>31.724139999999998</c:v>
                </c:pt>
                <c:pt idx="14">
                  <c:v>32.121459999999999</c:v>
                </c:pt>
                <c:pt idx="15">
                  <c:v>32.504530000000003</c:v>
                </c:pt>
                <c:pt idx="16">
                  <c:v>34.637929999999997</c:v>
                </c:pt>
                <c:pt idx="17">
                  <c:v>35.525379999999998</c:v>
                </c:pt>
                <c:pt idx="18">
                  <c:v>35.773409999999998</c:v>
                </c:pt>
                <c:pt idx="19">
                  <c:v>35.793970000000002</c:v>
                </c:pt>
                <c:pt idx="20">
                  <c:v>37.072200000000002</c:v>
                </c:pt>
                <c:pt idx="21">
                  <c:v>36.491280000000003</c:v>
                </c:pt>
                <c:pt idx="22">
                  <c:v>36.894889999999997</c:v>
                </c:pt>
                <c:pt idx="23">
                  <c:v>36.978920000000002</c:v>
                </c:pt>
                <c:pt idx="24">
                  <c:v>36.96678</c:v>
                </c:pt>
                <c:pt idx="25">
                  <c:v>36.325139999999998</c:v>
                </c:pt>
                <c:pt idx="26">
                  <c:v>36.120260000000002</c:v>
                </c:pt>
                <c:pt idx="27">
                  <c:v>36.941299999999998</c:v>
                </c:pt>
                <c:pt idx="28">
                  <c:v>37.315829999999998</c:v>
                </c:pt>
                <c:pt idx="29">
                  <c:v>37.047820000000002</c:v>
                </c:pt>
                <c:pt idx="30">
                  <c:v>38.10425</c:v>
                </c:pt>
                <c:pt idx="31">
                  <c:v>38.275179999999999</c:v>
                </c:pt>
                <c:pt idx="32">
                  <c:v>38.165770000000002</c:v>
                </c:pt>
                <c:pt idx="33">
                  <c:v>37.216349999999998</c:v>
                </c:pt>
                <c:pt idx="34">
                  <c:v>36.33464</c:v>
                </c:pt>
                <c:pt idx="35">
                  <c:v>35.009700000000002</c:v>
                </c:pt>
                <c:pt idx="36">
                  <c:v>34.531359999999999</c:v>
                </c:pt>
                <c:pt idx="37">
                  <c:v>31.579750000000001</c:v>
                </c:pt>
                <c:pt idx="38">
                  <c:v>32.227400000000003</c:v>
                </c:pt>
                <c:pt idx="39">
                  <c:v>33.810760000000002</c:v>
                </c:pt>
                <c:pt idx="40">
                  <c:v>34.486510000000003</c:v>
                </c:pt>
                <c:pt idx="41">
                  <c:v>36.340269999999997</c:v>
                </c:pt>
                <c:pt idx="42">
                  <c:v>36.339860000000002</c:v>
                </c:pt>
                <c:pt idx="43">
                  <c:v>36.46734</c:v>
                </c:pt>
                <c:pt idx="44">
                  <c:v>35.797269999999997</c:v>
                </c:pt>
                <c:pt idx="45">
                  <c:v>37.318339999999999</c:v>
                </c:pt>
                <c:pt idx="46">
                  <c:v>36.952979999999997</c:v>
                </c:pt>
                <c:pt idx="47">
                  <c:v>37.472929999999998</c:v>
                </c:pt>
              </c:numCache>
            </c:numRef>
          </c:val>
          <c:smooth val="0"/>
          <c:extLst>
            <c:ext xmlns:c16="http://schemas.microsoft.com/office/drawing/2014/chart" uri="{C3380CC4-5D6E-409C-BE32-E72D297353CC}">
              <c16:uniqueId val="{00000015-CB58-4F77-A5AE-D18420E053A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32.907200000000003</c:v>
                </c:pt>
                <c:pt idx="1">
                  <c:v>32.426859999999998</c:v>
                </c:pt>
                <c:pt idx="2">
                  <c:v>32.660769999999999</c:v>
                </c:pt>
                <c:pt idx="3">
                  <c:v>32.436729999999997</c:v>
                </c:pt>
                <c:pt idx="4">
                  <c:v>32.184379999999997</c:v>
                </c:pt>
                <c:pt idx="5">
                  <c:v>32.141289999999998</c:v>
                </c:pt>
                <c:pt idx="6">
                  <c:v>32.358359999999998</c:v>
                </c:pt>
                <c:pt idx="7">
                  <c:v>31.838979999999999</c:v>
                </c:pt>
                <c:pt idx="8">
                  <c:v>32.135339999999999</c:v>
                </c:pt>
                <c:pt idx="9">
                  <c:v>31.328240000000001</c:v>
                </c:pt>
                <c:pt idx="10">
                  <c:v>30.656929999999999</c:v>
                </c:pt>
                <c:pt idx="11">
                  <c:v>31.32602</c:v>
                </c:pt>
                <c:pt idx="12">
                  <c:v>31.497869999999999</c:v>
                </c:pt>
                <c:pt idx="13">
                  <c:v>31.683879999999998</c:v>
                </c:pt>
                <c:pt idx="14">
                  <c:v>31.43027</c:v>
                </c:pt>
                <c:pt idx="15">
                  <c:v>31.996369999999999</c:v>
                </c:pt>
                <c:pt idx="16">
                  <c:v>32.913649999999997</c:v>
                </c:pt>
                <c:pt idx="17">
                  <c:v>32.402639999999998</c:v>
                </c:pt>
                <c:pt idx="18">
                  <c:v>32.392560000000003</c:v>
                </c:pt>
                <c:pt idx="19">
                  <c:v>32.101849999999999</c:v>
                </c:pt>
                <c:pt idx="20">
                  <c:v>32.29448</c:v>
                </c:pt>
                <c:pt idx="21">
                  <c:v>32.766379999999998</c:v>
                </c:pt>
                <c:pt idx="22">
                  <c:v>33.434600000000003</c:v>
                </c:pt>
                <c:pt idx="23">
                  <c:v>33.25065</c:v>
                </c:pt>
                <c:pt idx="24">
                  <c:v>32.938470000000002</c:v>
                </c:pt>
                <c:pt idx="25">
                  <c:v>32.883470000000003</c:v>
                </c:pt>
                <c:pt idx="26">
                  <c:v>33.004890000000003</c:v>
                </c:pt>
                <c:pt idx="27">
                  <c:v>33.686880000000002</c:v>
                </c:pt>
                <c:pt idx="28">
                  <c:v>34.217059999999996</c:v>
                </c:pt>
                <c:pt idx="29">
                  <c:v>33.763109999999998</c:v>
                </c:pt>
                <c:pt idx="30">
                  <c:v>33.299900000000001</c:v>
                </c:pt>
                <c:pt idx="31">
                  <c:v>32.33567</c:v>
                </c:pt>
                <c:pt idx="32">
                  <c:v>31.66283</c:v>
                </c:pt>
                <c:pt idx="33">
                  <c:v>30.994769999999999</c:v>
                </c:pt>
                <c:pt idx="34">
                  <c:v>31.539829999999998</c:v>
                </c:pt>
                <c:pt idx="35">
                  <c:v>31.587569999999999</c:v>
                </c:pt>
                <c:pt idx="36">
                  <c:v>32.21358</c:v>
                </c:pt>
                <c:pt idx="37">
                  <c:v>31.92004</c:v>
                </c:pt>
                <c:pt idx="38">
                  <c:v>32.876179999999998</c:v>
                </c:pt>
                <c:pt idx="39">
                  <c:v>32.555500000000002</c:v>
                </c:pt>
                <c:pt idx="40">
                  <c:v>31.34966</c:v>
                </c:pt>
                <c:pt idx="41">
                  <c:v>31.309930000000001</c:v>
                </c:pt>
                <c:pt idx="42">
                  <c:v>30.19567</c:v>
                </c:pt>
                <c:pt idx="43">
                  <c:v>30.50057</c:v>
                </c:pt>
                <c:pt idx="44">
                  <c:v>31.25639</c:v>
                </c:pt>
                <c:pt idx="45">
                  <c:v>32.139060000000001</c:v>
                </c:pt>
                <c:pt idx="46">
                  <c:v>33.399819999999998</c:v>
                </c:pt>
                <c:pt idx="47">
                  <c:v>34.340000000000003</c:v>
                </c:pt>
              </c:numCache>
            </c:numRef>
          </c:val>
          <c:smooth val="0"/>
          <c:extLst>
            <c:ext xmlns:c16="http://schemas.microsoft.com/office/drawing/2014/chart" uri="{C3380CC4-5D6E-409C-BE32-E72D297353CC}">
              <c16:uniqueId val="{00000016-CB58-4F77-A5AE-D18420E053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256-4A3B-9216-3BA6804623B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188.99233000000001</c:v>
                </c:pt>
                <c:pt idx="1">
                  <c:v>187.80305000000001</c:v>
                </c:pt>
                <c:pt idx="2">
                  <c:v>179.21193</c:v>
                </c:pt>
                <c:pt idx="3">
                  <c:v>191.78540000000001</c:v>
                </c:pt>
                <c:pt idx="4">
                  <c:v>191.86902000000001</c:v>
                </c:pt>
                <c:pt idx="5">
                  <c:v>191.59467000000001</c:v>
                </c:pt>
                <c:pt idx="6">
                  <c:v>191.28514000000001</c:v>
                </c:pt>
                <c:pt idx="7">
                  <c:v>191.70321999999999</c:v>
                </c:pt>
                <c:pt idx="8">
                  <c:v>191.31317000000001</c:v>
                </c:pt>
                <c:pt idx="9">
                  <c:v>191.17623</c:v>
                </c:pt>
                <c:pt idx="10">
                  <c:v>191.67434</c:v>
                </c:pt>
                <c:pt idx="11">
                  <c:v>191.66204999999999</c:v>
                </c:pt>
                <c:pt idx="12">
                  <c:v>191.34714</c:v>
                </c:pt>
                <c:pt idx="13">
                  <c:v>191.25916000000001</c:v>
                </c:pt>
                <c:pt idx="14">
                  <c:v>188.68696</c:v>
                </c:pt>
                <c:pt idx="15">
                  <c:v>186.90638999999999</c:v>
                </c:pt>
                <c:pt idx="16">
                  <c:v>188.14433</c:v>
                </c:pt>
                <c:pt idx="17">
                  <c:v>190.92368999999999</c:v>
                </c:pt>
                <c:pt idx="18">
                  <c:v>189.21154000000001</c:v>
                </c:pt>
                <c:pt idx="19">
                  <c:v>189.74224000000001</c:v>
                </c:pt>
                <c:pt idx="20">
                  <c:v>191.57238000000001</c:v>
                </c:pt>
                <c:pt idx="21">
                  <c:v>191.38936000000001</c:v>
                </c:pt>
                <c:pt idx="22">
                  <c:v>191.36865</c:v>
                </c:pt>
                <c:pt idx="23">
                  <c:v>190.87013999999999</c:v>
                </c:pt>
                <c:pt idx="24">
                  <c:v>190.67046999999999</c:v>
                </c:pt>
                <c:pt idx="25">
                  <c:v>179.10508999999999</c:v>
                </c:pt>
                <c:pt idx="26">
                  <c:v>187.34298000000001</c:v>
                </c:pt>
                <c:pt idx="27">
                  <c:v>189.75011000000001</c:v>
                </c:pt>
                <c:pt idx="28">
                  <c:v>190.33985999999999</c:v>
                </c:pt>
                <c:pt idx="29">
                  <c:v>191.75883999999999</c:v>
                </c:pt>
                <c:pt idx="30">
                  <c:v>188.71005</c:v>
                </c:pt>
                <c:pt idx="31">
                  <c:v>188.18248</c:v>
                </c:pt>
                <c:pt idx="32">
                  <c:v>189.0412</c:v>
                </c:pt>
                <c:pt idx="33">
                  <c:v>190.00273999999999</c:v>
                </c:pt>
                <c:pt idx="34">
                  <c:v>190.41328999999999</c:v>
                </c:pt>
                <c:pt idx="35">
                  <c:v>189.2868</c:v>
                </c:pt>
                <c:pt idx="36">
                  <c:v>189.63786999999999</c:v>
                </c:pt>
                <c:pt idx="37">
                  <c:v>188.73393999999999</c:v>
                </c:pt>
                <c:pt idx="38">
                  <c:v>186.6438</c:v>
                </c:pt>
                <c:pt idx="39">
                  <c:v>188.98929000000001</c:v>
                </c:pt>
                <c:pt idx="40">
                  <c:v>187.24941000000001</c:v>
                </c:pt>
                <c:pt idx="41">
                  <c:v>187.63541000000001</c:v>
                </c:pt>
                <c:pt idx="42">
                  <c:v>187.49438000000001</c:v>
                </c:pt>
                <c:pt idx="43">
                  <c:v>187.82603</c:v>
                </c:pt>
                <c:pt idx="44">
                  <c:v>190.98536999999999</c:v>
                </c:pt>
                <c:pt idx="45">
                  <c:v>192.12372999999999</c:v>
                </c:pt>
                <c:pt idx="46">
                  <c:v>189.20625999999999</c:v>
                </c:pt>
                <c:pt idx="47">
                  <c:v>188.53370000000001</c:v>
                </c:pt>
              </c:numCache>
            </c:numRef>
          </c:val>
          <c:smooth val="0"/>
          <c:extLst>
            <c:ext xmlns:c16="http://schemas.microsoft.com/office/drawing/2014/chart" uri="{C3380CC4-5D6E-409C-BE32-E72D297353CC}">
              <c16:uniqueId val="{00000001-A256-4A3B-9216-3BA6804623B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34.076749999999997</c:v>
                </c:pt>
                <c:pt idx="1">
                  <c:v>33.393880000000003</c:v>
                </c:pt>
                <c:pt idx="2">
                  <c:v>32.218310000000002</c:v>
                </c:pt>
                <c:pt idx="3">
                  <c:v>32.819659999999999</c:v>
                </c:pt>
                <c:pt idx="4">
                  <c:v>34.880949999999999</c:v>
                </c:pt>
                <c:pt idx="5">
                  <c:v>35.649619999999999</c:v>
                </c:pt>
                <c:pt idx="6">
                  <c:v>36.571660000000001</c:v>
                </c:pt>
                <c:pt idx="7">
                  <c:v>35.430010000000003</c:v>
                </c:pt>
                <c:pt idx="8">
                  <c:v>35.008690000000001</c:v>
                </c:pt>
                <c:pt idx="9">
                  <c:v>34.997810000000001</c:v>
                </c:pt>
                <c:pt idx="10">
                  <c:v>34.494500000000002</c:v>
                </c:pt>
                <c:pt idx="11">
                  <c:v>33.515459999999997</c:v>
                </c:pt>
                <c:pt idx="12">
                  <c:v>32.412149999999997</c:v>
                </c:pt>
                <c:pt idx="13">
                  <c:v>31.569900000000001</c:v>
                </c:pt>
                <c:pt idx="14">
                  <c:v>31.530850000000001</c:v>
                </c:pt>
                <c:pt idx="15">
                  <c:v>32.256700000000002</c:v>
                </c:pt>
                <c:pt idx="16">
                  <c:v>32.223739999999999</c:v>
                </c:pt>
                <c:pt idx="17">
                  <c:v>33.397790000000001</c:v>
                </c:pt>
                <c:pt idx="18">
                  <c:v>33.251649999999998</c:v>
                </c:pt>
                <c:pt idx="19">
                  <c:v>34.458399999999997</c:v>
                </c:pt>
                <c:pt idx="20">
                  <c:v>34.230890000000002</c:v>
                </c:pt>
                <c:pt idx="21">
                  <c:v>35.07423</c:v>
                </c:pt>
                <c:pt idx="22">
                  <c:v>35.556480000000001</c:v>
                </c:pt>
                <c:pt idx="23">
                  <c:v>34.951720000000002</c:v>
                </c:pt>
                <c:pt idx="24">
                  <c:v>34.327680000000001</c:v>
                </c:pt>
                <c:pt idx="25">
                  <c:v>34.544310000000003</c:v>
                </c:pt>
                <c:pt idx="26">
                  <c:v>34.345050000000001</c:v>
                </c:pt>
                <c:pt idx="27">
                  <c:v>34.386600000000001</c:v>
                </c:pt>
                <c:pt idx="28">
                  <c:v>35.840260000000001</c:v>
                </c:pt>
                <c:pt idx="29">
                  <c:v>35.465679999999999</c:v>
                </c:pt>
                <c:pt idx="30">
                  <c:v>36.554130000000001</c:v>
                </c:pt>
                <c:pt idx="31">
                  <c:v>36.481119999999997</c:v>
                </c:pt>
                <c:pt idx="32">
                  <c:v>35.912579999999998</c:v>
                </c:pt>
                <c:pt idx="33">
                  <c:v>34.719499999999996</c:v>
                </c:pt>
                <c:pt idx="34">
                  <c:v>34.390889999999999</c:v>
                </c:pt>
                <c:pt idx="35">
                  <c:v>33.634799999999998</c:v>
                </c:pt>
                <c:pt idx="36">
                  <c:v>32.522599999999997</c:v>
                </c:pt>
                <c:pt idx="37">
                  <c:v>32.696019999999997</c:v>
                </c:pt>
                <c:pt idx="38">
                  <c:v>32.893639999999998</c:v>
                </c:pt>
                <c:pt idx="39">
                  <c:v>33.712829999999997</c:v>
                </c:pt>
                <c:pt idx="40">
                  <c:v>33.759410000000003</c:v>
                </c:pt>
                <c:pt idx="41">
                  <c:v>35.382649999999998</c:v>
                </c:pt>
                <c:pt idx="42">
                  <c:v>35.724600000000002</c:v>
                </c:pt>
                <c:pt idx="43">
                  <c:v>35.922910000000002</c:v>
                </c:pt>
                <c:pt idx="44">
                  <c:v>35.735419999999998</c:v>
                </c:pt>
                <c:pt idx="45">
                  <c:v>35.996110000000002</c:v>
                </c:pt>
                <c:pt idx="46">
                  <c:v>36.359139999999996</c:v>
                </c:pt>
                <c:pt idx="47">
                  <c:v>35.627139999999997</c:v>
                </c:pt>
              </c:numCache>
            </c:numRef>
          </c:val>
          <c:smooth val="0"/>
          <c:extLst>
            <c:ext xmlns:c16="http://schemas.microsoft.com/office/drawing/2014/chart" uri="{C3380CC4-5D6E-409C-BE32-E72D297353CC}">
              <c16:uniqueId val="{00000002-A256-4A3B-9216-3BA6804623B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256-4A3B-9216-3BA6804623B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1.50126</c:v>
                </c:pt>
                <c:pt idx="1">
                  <c:v>1.5013799999999999</c:v>
                </c:pt>
                <c:pt idx="2">
                  <c:v>1.51678</c:v>
                </c:pt>
                <c:pt idx="3">
                  <c:v>1.56548</c:v>
                </c:pt>
                <c:pt idx="4">
                  <c:v>1.62565</c:v>
                </c:pt>
                <c:pt idx="5">
                  <c:v>1.6470499999999999</c:v>
                </c:pt>
                <c:pt idx="6">
                  <c:v>1.5468500000000001</c:v>
                </c:pt>
                <c:pt idx="7">
                  <c:v>1.54226</c:v>
                </c:pt>
                <c:pt idx="8">
                  <c:v>1.5476399999999999</c:v>
                </c:pt>
                <c:pt idx="9">
                  <c:v>1.60477</c:v>
                </c:pt>
                <c:pt idx="10">
                  <c:v>1.61856</c:v>
                </c:pt>
                <c:pt idx="11">
                  <c:v>1.64636</c:v>
                </c:pt>
                <c:pt idx="12">
                  <c:v>1.65036</c:v>
                </c:pt>
                <c:pt idx="13">
                  <c:v>1.6415200000000001</c:v>
                </c:pt>
                <c:pt idx="14">
                  <c:v>1.6392100000000001</c:v>
                </c:pt>
                <c:pt idx="15">
                  <c:v>1.6456200000000001</c:v>
                </c:pt>
                <c:pt idx="16">
                  <c:v>1.63337</c:v>
                </c:pt>
                <c:pt idx="17">
                  <c:v>1.64419</c:v>
                </c:pt>
                <c:pt idx="18">
                  <c:v>1.60642</c:v>
                </c:pt>
                <c:pt idx="19">
                  <c:v>1.5922499999999999</c:v>
                </c:pt>
                <c:pt idx="20">
                  <c:v>1.5857399999999999</c:v>
                </c:pt>
                <c:pt idx="21">
                  <c:v>1.5403899999999999</c:v>
                </c:pt>
                <c:pt idx="22">
                  <c:v>1.5371600000000001</c:v>
                </c:pt>
                <c:pt idx="23">
                  <c:v>1.52437</c:v>
                </c:pt>
                <c:pt idx="24">
                  <c:v>1.51694</c:v>
                </c:pt>
                <c:pt idx="25">
                  <c:v>1.5294300000000001</c:v>
                </c:pt>
                <c:pt idx="26">
                  <c:v>1.54417</c:v>
                </c:pt>
                <c:pt idx="27">
                  <c:v>1.52776</c:v>
                </c:pt>
                <c:pt idx="28">
                  <c:v>1.5263800000000001</c:v>
                </c:pt>
                <c:pt idx="29">
                  <c:v>1.45791</c:v>
                </c:pt>
                <c:pt idx="30">
                  <c:v>1.4529799999999999</c:v>
                </c:pt>
                <c:pt idx="31">
                  <c:v>1.44249</c:v>
                </c:pt>
                <c:pt idx="32">
                  <c:v>1.45919</c:v>
                </c:pt>
                <c:pt idx="33">
                  <c:v>1.58294</c:v>
                </c:pt>
                <c:pt idx="34">
                  <c:v>1.5403500000000001</c:v>
                </c:pt>
                <c:pt idx="35">
                  <c:v>1.4928999999999999</c:v>
                </c:pt>
                <c:pt idx="36">
                  <c:v>1.4529300000000001</c:v>
                </c:pt>
                <c:pt idx="37">
                  <c:v>1.52135</c:v>
                </c:pt>
                <c:pt idx="38">
                  <c:v>1.5166999999999999</c:v>
                </c:pt>
                <c:pt idx="39">
                  <c:v>1.4852399999999999</c:v>
                </c:pt>
                <c:pt idx="40">
                  <c:v>1.4649300000000001</c:v>
                </c:pt>
                <c:pt idx="41">
                  <c:v>1.3688400000000001</c:v>
                </c:pt>
                <c:pt idx="42">
                  <c:v>1.41862</c:v>
                </c:pt>
                <c:pt idx="43">
                  <c:v>1.5496700000000001</c:v>
                </c:pt>
                <c:pt idx="44">
                  <c:v>1.5373300000000001</c:v>
                </c:pt>
                <c:pt idx="45">
                  <c:v>1.52156</c:v>
                </c:pt>
                <c:pt idx="46">
                  <c:v>1.5128999999999999</c:v>
                </c:pt>
                <c:pt idx="47">
                  <c:v>1.50909</c:v>
                </c:pt>
              </c:numCache>
            </c:numRef>
          </c:val>
          <c:smooth val="0"/>
          <c:extLst>
            <c:ext xmlns:c16="http://schemas.microsoft.com/office/drawing/2014/chart" uri="{C3380CC4-5D6E-409C-BE32-E72D297353CC}">
              <c16:uniqueId val="{00000004-A256-4A3B-9216-3BA6804623B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256-4A3B-9216-3BA6804623B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2.5</c:v>
                </c:pt>
                <c:pt idx="2">
                  <c:v>2.7</c:v>
                </c:pt>
                <c:pt idx="3">
                  <c:v>2.6</c:v>
                </c:pt>
                <c:pt idx="4">
                  <c:v>2.6</c:v>
                </c:pt>
                <c:pt idx="5">
                  <c:v>2.5</c:v>
                </c:pt>
                <c:pt idx="6">
                  <c:v>2.6</c:v>
                </c:pt>
                <c:pt idx="7">
                  <c:v>2.6</c:v>
                </c:pt>
                <c:pt idx="8">
                  <c:v>2.86</c:v>
                </c:pt>
                <c:pt idx="9">
                  <c:v>3.6</c:v>
                </c:pt>
                <c:pt idx="10">
                  <c:v>3.8</c:v>
                </c:pt>
                <c:pt idx="11">
                  <c:v>4.2</c:v>
                </c:pt>
                <c:pt idx="12">
                  <c:v>4.2</c:v>
                </c:pt>
                <c:pt idx="13">
                  <c:v>4.2</c:v>
                </c:pt>
                <c:pt idx="14">
                  <c:v>4.4000000000000004</c:v>
                </c:pt>
                <c:pt idx="15">
                  <c:v>4.4000000000000004</c:v>
                </c:pt>
                <c:pt idx="16">
                  <c:v>4.0999999999999996</c:v>
                </c:pt>
                <c:pt idx="17">
                  <c:v>4.3</c:v>
                </c:pt>
                <c:pt idx="18">
                  <c:v>4.3</c:v>
                </c:pt>
                <c:pt idx="19">
                  <c:v>4.3</c:v>
                </c:pt>
                <c:pt idx="20">
                  <c:v>4.2</c:v>
                </c:pt>
                <c:pt idx="21">
                  <c:v>4.0999999999999996</c:v>
                </c:pt>
                <c:pt idx="22">
                  <c:v>4.4000000000000004</c:v>
                </c:pt>
                <c:pt idx="23">
                  <c:v>4.3</c:v>
                </c:pt>
                <c:pt idx="24">
                  <c:v>4.3</c:v>
                </c:pt>
                <c:pt idx="25">
                  <c:v>4.3</c:v>
                </c:pt>
                <c:pt idx="26">
                  <c:v>4.2</c:v>
                </c:pt>
                <c:pt idx="27">
                  <c:v>4.2</c:v>
                </c:pt>
                <c:pt idx="28">
                  <c:v>4.4000000000000004</c:v>
                </c:pt>
                <c:pt idx="29">
                  <c:v>4.4000000000000004</c:v>
                </c:pt>
                <c:pt idx="30">
                  <c:v>4.4000000000000004</c:v>
                </c:pt>
                <c:pt idx="31">
                  <c:v>4.4000000000000004</c:v>
                </c:pt>
                <c:pt idx="32">
                  <c:v>4.4000000000000004</c:v>
                </c:pt>
                <c:pt idx="33">
                  <c:v>4.4000000000000004</c:v>
                </c:pt>
                <c:pt idx="34">
                  <c:v>4.3</c:v>
                </c:pt>
                <c:pt idx="35">
                  <c:v>4.5</c:v>
                </c:pt>
                <c:pt idx="36">
                  <c:v>4.7</c:v>
                </c:pt>
                <c:pt idx="37">
                  <c:v>4.7</c:v>
                </c:pt>
                <c:pt idx="38">
                  <c:v>4.3</c:v>
                </c:pt>
                <c:pt idx="39">
                  <c:v>4.5</c:v>
                </c:pt>
                <c:pt idx="40">
                  <c:v>4.5999999999999996</c:v>
                </c:pt>
                <c:pt idx="41">
                  <c:v>4.3</c:v>
                </c:pt>
                <c:pt idx="42">
                  <c:v>4.5</c:v>
                </c:pt>
                <c:pt idx="43">
                  <c:v>4.5</c:v>
                </c:pt>
                <c:pt idx="44">
                  <c:v>4.5</c:v>
                </c:pt>
                <c:pt idx="45">
                  <c:v>4.5</c:v>
                </c:pt>
                <c:pt idx="46">
                  <c:v>4.2</c:v>
                </c:pt>
                <c:pt idx="47">
                  <c:v>4.5</c:v>
                </c:pt>
              </c:numCache>
            </c:numRef>
          </c:val>
          <c:smooth val="0"/>
          <c:extLst>
            <c:ext xmlns:c16="http://schemas.microsoft.com/office/drawing/2014/chart" uri="{C3380CC4-5D6E-409C-BE32-E72D297353CC}">
              <c16:uniqueId val="{00000006-A256-4A3B-9216-3BA6804623B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256-4A3B-9216-3BA6804623B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20.654</c:v>
                </c:pt>
                <c:pt idx="1">
                  <c:v>20.646999999999998</c:v>
                </c:pt>
                <c:pt idx="2">
                  <c:v>20.637</c:v>
                </c:pt>
                <c:pt idx="3">
                  <c:v>20.646000000000001</c:v>
                </c:pt>
                <c:pt idx="4">
                  <c:v>20.673999999999999</c:v>
                </c:pt>
                <c:pt idx="5">
                  <c:v>20.645</c:v>
                </c:pt>
                <c:pt idx="6">
                  <c:v>20.547999999999998</c:v>
                </c:pt>
                <c:pt idx="7">
                  <c:v>20.507000000000001</c:v>
                </c:pt>
                <c:pt idx="8">
                  <c:v>20.422000000000001</c:v>
                </c:pt>
                <c:pt idx="9">
                  <c:v>20.431000000000001</c:v>
                </c:pt>
                <c:pt idx="10">
                  <c:v>20.396000000000001</c:v>
                </c:pt>
                <c:pt idx="11">
                  <c:v>20.413</c:v>
                </c:pt>
                <c:pt idx="12">
                  <c:v>20.353000000000002</c:v>
                </c:pt>
                <c:pt idx="13">
                  <c:v>20.428999999999998</c:v>
                </c:pt>
                <c:pt idx="14">
                  <c:v>20.408000000000001</c:v>
                </c:pt>
                <c:pt idx="15">
                  <c:v>20.425999999999998</c:v>
                </c:pt>
                <c:pt idx="16">
                  <c:v>20.553000000000001</c:v>
                </c:pt>
                <c:pt idx="17">
                  <c:v>20.611000000000001</c:v>
                </c:pt>
                <c:pt idx="18">
                  <c:v>20.58</c:v>
                </c:pt>
                <c:pt idx="19">
                  <c:v>20.469000000000001</c:v>
                </c:pt>
                <c:pt idx="20">
                  <c:v>20.492000000000001</c:v>
                </c:pt>
                <c:pt idx="21">
                  <c:v>20.509</c:v>
                </c:pt>
                <c:pt idx="22">
                  <c:v>20.335999999999999</c:v>
                </c:pt>
                <c:pt idx="23">
                  <c:v>20.321000000000002</c:v>
                </c:pt>
                <c:pt idx="24">
                  <c:v>20.372</c:v>
                </c:pt>
                <c:pt idx="25">
                  <c:v>20.434999999999999</c:v>
                </c:pt>
                <c:pt idx="26">
                  <c:v>20.428999999999998</c:v>
                </c:pt>
                <c:pt idx="27">
                  <c:v>20.37</c:v>
                </c:pt>
                <c:pt idx="28">
                  <c:v>20.343</c:v>
                </c:pt>
                <c:pt idx="29">
                  <c:v>20.327999999999999</c:v>
                </c:pt>
                <c:pt idx="30">
                  <c:v>20.295999999999999</c:v>
                </c:pt>
                <c:pt idx="31">
                  <c:v>20.37</c:v>
                </c:pt>
                <c:pt idx="32">
                  <c:v>20.428999999999998</c:v>
                </c:pt>
                <c:pt idx="33">
                  <c:v>20.529</c:v>
                </c:pt>
                <c:pt idx="34">
                  <c:v>20.523</c:v>
                </c:pt>
                <c:pt idx="35">
                  <c:v>20.52</c:v>
                </c:pt>
                <c:pt idx="36">
                  <c:v>16.709</c:v>
                </c:pt>
                <c:pt idx="37">
                  <c:v>9.8740000000000006</c:v>
                </c:pt>
                <c:pt idx="38">
                  <c:v>9.9559999999999995</c:v>
                </c:pt>
                <c:pt idx="39">
                  <c:v>9.9580000000000002</c:v>
                </c:pt>
                <c:pt idx="40">
                  <c:v>9.9760000000000009</c:v>
                </c:pt>
                <c:pt idx="41">
                  <c:v>9.92</c:v>
                </c:pt>
                <c:pt idx="42">
                  <c:v>9.9290000000000003</c:v>
                </c:pt>
                <c:pt idx="43">
                  <c:v>13.487</c:v>
                </c:pt>
                <c:pt idx="44">
                  <c:v>19.672999999999998</c:v>
                </c:pt>
                <c:pt idx="45">
                  <c:v>20.05</c:v>
                </c:pt>
                <c:pt idx="46">
                  <c:v>19.919</c:v>
                </c:pt>
                <c:pt idx="47">
                  <c:v>19.911000000000001</c:v>
                </c:pt>
              </c:numCache>
            </c:numRef>
          </c:val>
          <c:smooth val="0"/>
          <c:extLst>
            <c:ext xmlns:c16="http://schemas.microsoft.com/office/drawing/2014/chart" uri="{C3380CC4-5D6E-409C-BE32-E72D297353CC}">
              <c16:uniqueId val="{00000008-A256-4A3B-9216-3BA6804623B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256-4A3B-9216-3BA6804623B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A256-4A3B-9216-3BA6804623B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256-4A3B-9216-3BA6804623B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256-4A3B-9216-3BA6804623B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256-4A3B-9216-3BA6804623B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16.72578</c:v>
                </c:pt>
                <c:pt idx="1">
                  <c:v>16.434989999999999</c:v>
                </c:pt>
                <c:pt idx="2">
                  <c:v>16.833449999999999</c:v>
                </c:pt>
                <c:pt idx="3">
                  <c:v>16.743179999999999</c:v>
                </c:pt>
                <c:pt idx="4">
                  <c:v>16.676570000000002</c:v>
                </c:pt>
                <c:pt idx="5">
                  <c:v>16.36347</c:v>
                </c:pt>
                <c:pt idx="6">
                  <c:v>16.616</c:v>
                </c:pt>
                <c:pt idx="7">
                  <c:v>16.372229999999998</c:v>
                </c:pt>
                <c:pt idx="8">
                  <c:v>16.537310000000002</c:v>
                </c:pt>
                <c:pt idx="9">
                  <c:v>16.638960000000001</c:v>
                </c:pt>
                <c:pt idx="10">
                  <c:v>16.176490000000001</c:v>
                </c:pt>
                <c:pt idx="11">
                  <c:v>16.46039</c:v>
                </c:pt>
                <c:pt idx="12">
                  <c:v>16.228850000000001</c:v>
                </c:pt>
                <c:pt idx="13">
                  <c:v>16.344159999999999</c:v>
                </c:pt>
                <c:pt idx="14">
                  <c:v>16.35173</c:v>
                </c:pt>
                <c:pt idx="15">
                  <c:v>16.498169999999998</c:v>
                </c:pt>
                <c:pt idx="16">
                  <c:v>16.340479999999999</c:v>
                </c:pt>
                <c:pt idx="17">
                  <c:v>16.683949999999999</c:v>
                </c:pt>
                <c:pt idx="18">
                  <c:v>16.354299999999999</c:v>
                </c:pt>
                <c:pt idx="19">
                  <c:v>16.158449999999998</c:v>
                </c:pt>
                <c:pt idx="20">
                  <c:v>16.617090000000001</c:v>
                </c:pt>
                <c:pt idx="21">
                  <c:v>16.561440000000001</c:v>
                </c:pt>
                <c:pt idx="22">
                  <c:v>16.236149999999999</c:v>
                </c:pt>
                <c:pt idx="23">
                  <c:v>16.39357</c:v>
                </c:pt>
                <c:pt idx="24">
                  <c:v>16.564769999999999</c:v>
                </c:pt>
                <c:pt idx="25">
                  <c:v>16.690200000000001</c:v>
                </c:pt>
                <c:pt idx="26">
                  <c:v>16.30331</c:v>
                </c:pt>
                <c:pt idx="27">
                  <c:v>16.503499999999999</c:v>
                </c:pt>
                <c:pt idx="28">
                  <c:v>16.717929999999999</c:v>
                </c:pt>
                <c:pt idx="29">
                  <c:v>16.689699999999998</c:v>
                </c:pt>
                <c:pt idx="30">
                  <c:v>16.58257</c:v>
                </c:pt>
                <c:pt idx="31">
                  <c:v>16.552879999999998</c:v>
                </c:pt>
                <c:pt idx="32">
                  <c:v>16.725840000000002</c:v>
                </c:pt>
                <c:pt idx="33">
                  <c:v>16.539059999999999</c:v>
                </c:pt>
                <c:pt idx="34">
                  <c:v>16.664729999999999</c:v>
                </c:pt>
                <c:pt idx="35">
                  <c:v>16.704609999999999</c:v>
                </c:pt>
                <c:pt idx="36">
                  <c:v>16.92634</c:v>
                </c:pt>
                <c:pt idx="37">
                  <c:v>16.744199999999999</c:v>
                </c:pt>
                <c:pt idx="38">
                  <c:v>16.843170000000001</c:v>
                </c:pt>
                <c:pt idx="39">
                  <c:v>16.999649999999999</c:v>
                </c:pt>
                <c:pt idx="40">
                  <c:v>16.795649999999998</c:v>
                </c:pt>
                <c:pt idx="41">
                  <c:v>16.920570000000001</c:v>
                </c:pt>
                <c:pt idx="42">
                  <c:v>16.892669999999999</c:v>
                </c:pt>
                <c:pt idx="43">
                  <c:v>16.994759999999999</c:v>
                </c:pt>
                <c:pt idx="44">
                  <c:v>16.8033</c:v>
                </c:pt>
                <c:pt idx="45">
                  <c:v>16.963460000000001</c:v>
                </c:pt>
                <c:pt idx="46">
                  <c:v>16.93533</c:v>
                </c:pt>
                <c:pt idx="47">
                  <c:v>17.057289999999998</c:v>
                </c:pt>
              </c:numCache>
            </c:numRef>
          </c:val>
          <c:smooth val="0"/>
          <c:extLst>
            <c:ext xmlns:c16="http://schemas.microsoft.com/office/drawing/2014/chart" uri="{C3380CC4-5D6E-409C-BE32-E72D297353CC}">
              <c16:uniqueId val="{0000000E-A256-4A3B-9216-3BA6804623B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256-4A3B-9216-3BA6804623B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256-4A3B-9216-3BA6804623B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256-4A3B-9216-3BA6804623B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8.9109999999999996</c:v>
                </c:pt>
                <c:pt idx="1">
                  <c:v>8.7609999999999992</c:v>
                </c:pt>
                <c:pt idx="2">
                  <c:v>8.9740000000000002</c:v>
                </c:pt>
                <c:pt idx="3">
                  <c:v>9.0739999999999998</c:v>
                </c:pt>
                <c:pt idx="4">
                  <c:v>8.907</c:v>
                </c:pt>
                <c:pt idx="5">
                  <c:v>9.1319999999999997</c:v>
                </c:pt>
                <c:pt idx="6">
                  <c:v>8.98</c:v>
                </c:pt>
                <c:pt idx="7">
                  <c:v>9.048</c:v>
                </c:pt>
                <c:pt idx="8">
                  <c:v>8.93</c:v>
                </c:pt>
                <c:pt idx="9">
                  <c:v>9.1180000000000003</c:v>
                </c:pt>
                <c:pt idx="10">
                  <c:v>9.0879999999999992</c:v>
                </c:pt>
                <c:pt idx="11">
                  <c:v>9.0830000000000002</c:v>
                </c:pt>
                <c:pt idx="12">
                  <c:v>9.1579999999999995</c:v>
                </c:pt>
                <c:pt idx="13">
                  <c:v>8.8979999999999997</c:v>
                </c:pt>
                <c:pt idx="14">
                  <c:v>9.1319999999999997</c:v>
                </c:pt>
                <c:pt idx="15">
                  <c:v>9.1560000000000006</c:v>
                </c:pt>
                <c:pt idx="16">
                  <c:v>9.1839999999999993</c:v>
                </c:pt>
                <c:pt idx="17">
                  <c:v>9.2729999999999997</c:v>
                </c:pt>
                <c:pt idx="18">
                  <c:v>8.9920000000000009</c:v>
                </c:pt>
                <c:pt idx="19">
                  <c:v>9.0909999999999993</c:v>
                </c:pt>
                <c:pt idx="20">
                  <c:v>8.9949999999999992</c:v>
                </c:pt>
                <c:pt idx="21">
                  <c:v>8.7680000000000007</c:v>
                </c:pt>
                <c:pt idx="22">
                  <c:v>9.0399999999999991</c:v>
                </c:pt>
                <c:pt idx="23">
                  <c:v>9.0869999999999997</c:v>
                </c:pt>
                <c:pt idx="24">
                  <c:v>8.9969999999999999</c:v>
                </c:pt>
                <c:pt idx="25">
                  <c:v>9.0229999999999997</c:v>
                </c:pt>
                <c:pt idx="26">
                  <c:v>9.0150000000000006</c:v>
                </c:pt>
                <c:pt idx="27">
                  <c:v>8.9689999999999994</c:v>
                </c:pt>
                <c:pt idx="28">
                  <c:v>8.9190000000000005</c:v>
                </c:pt>
                <c:pt idx="29">
                  <c:v>8.7989999999999995</c:v>
                </c:pt>
                <c:pt idx="30">
                  <c:v>8.8810000000000002</c:v>
                </c:pt>
                <c:pt idx="31">
                  <c:v>8.5519999999999996</c:v>
                </c:pt>
                <c:pt idx="32">
                  <c:v>9.0549999999999997</c:v>
                </c:pt>
                <c:pt idx="33">
                  <c:v>9.1069999999999993</c:v>
                </c:pt>
                <c:pt idx="34">
                  <c:v>8.9890000000000008</c:v>
                </c:pt>
                <c:pt idx="35">
                  <c:v>9.0030000000000001</c:v>
                </c:pt>
                <c:pt idx="36">
                  <c:v>9.1389999999999993</c:v>
                </c:pt>
                <c:pt idx="37">
                  <c:v>9.0030000000000001</c:v>
                </c:pt>
                <c:pt idx="38">
                  <c:v>9.1010000000000009</c:v>
                </c:pt>
                <c:pt idx="39">
                  <c:v>8.8480000000000008</c:v>
                </c:pt>
                <c:pt idx="40">
                  <c:v>8.6349999999999998</c:v>
                </c:pt>
                <c:pt idx="41">
                  <c:v>8.7929999999999993</c:v>
                </c:pt>
                <c:pt idx="42">
                  <c:v>9.1110000000000007</c:v>
                </c:pt>
                <c:pt idx="43">
                  <c:v>9.2490000000000006</c:v>
                </c:pt>
                <c:pt idx="44">
                  <c:v>9.0790000000000006</c:v>
                </c:pt>
                <c:pt idx="45">
                  <c:v>8.9160000000000004</c:v>
                </c:pt>
                <c:pt idx="46">
                  <c:v>9.2289999999999992</c:v>
                </c:pt>
                <c:pt idx="47">
                  <c:v>8.8670000000000009</c:v>
                </c:pt>
              </c:numCache>
            </c:numRef>
          </c:val>
          <c:smooth val="0"/>
          <c:extLst>
            <c:ext xmlns:c16="http://schemas.microsoft.com/office/drawing/2014/chart" uri="{C3380CC4-5D6E-409C-BE32-E72D297353CC}">
              <c16:uniqueId val="{00000012-A256-4A3B-9216-3BA6804623B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60.72</c:v>
                </c:pt>
                <c:pt idx="1">
                  <c:v>61.57</c:v>
                </c:pt>
                <c:pt idx="2">
                  <c:v>63.56</c:v>
                </c:pt>
                <c:pt idx="3">
                  <c:v>64.05</c:v>
                </c:pt>
                <c:pt idx="4">
                  <c:v>64.849999999999994</c:v>
                </c:pt>
                <c:pt idx="5">
                  <c:v>64.73</c:v>
                </c:pt>
                <c:pt idx="6">
                  <c:v>64.069999999999993</c:v>
                </c:pt>
                <c:pt idx="7">
                  <c:v>63.04</c:v>
                </c:pt>
                <c:pt idx="8">
                  <c:v>63.33</c:v>
                </c:pt>
                <c:pt idx="9">
                  <c:v>63.57</c:v>
                </c:pt>
                <c:pt idx="10">
                  <c:v>63.69</c:v>
                </c:pt>
                <c:pt idx="11">
                  <c:v>63.39</c:v>
                </c:pt>
                <c:pt idx="12">
                  <c:v>62.17</c:v>
                </c:pt>
                <c:pt idx="13">
                  <c:v>61.58</c:v>
                </c:pt>
                <c:pt idx="14">
                  <c:v>60.47</c:v>
                </c:pt>
                <c:pt idx="15">
                  <c:v>57.98</c:v>
                </c:pt>
                <c:pt idx="16">
                  <c:v>58.71</c:v>
                </c:pt>
                <c:pt idx="17">
                  <c:v>56.73</c:v>
                </c:pt>
                <c:pt idx="18">
                  <c:v>46.56</c:v>
                </c:pt>
                <c:pt idx="19">
                  <c:v>42.41</c:v>
                </c:pt>
                <c:pt idx="20">
                  <c:v>40.770000000000003</c:v>
                </c:pt>
                <c:pt idx="21">
                  <c:v>40.6</c:v>
                </c:pt>
                <c:pt idx="22">
                  <c:v>40.76</c:v>
                </c:pt>
                <c:pt idx="23">
                  <c:v>41.2</c:v>
                </c:pt>
                <c:pt idx="24">
                  <c:v>40.03</c:v>
                </c:pt>
                <c:pt idx="25">
                  <c:v>41.49</c:v>
                </c:pt>
                <c:pt idx="26">
                  <c:v>42.77</c:v>
                </c:pt>
                <c:pt idx="27">
                  <c:v>45.66</c:v>
                </c:pt>
                <c:pt idx="28">
                  <c:v>48.83</c:v>
                </c:pt>
                <c:pt idx="29">
                  <c:v>47.82</c:v>
                </c:pt>
                <c:pt idx="30">
                  <c:v>48.35</c:v>
                </c:pt>
                <c:pt idx="31">
                  <c:v>49.01</c:v>
                </c:pt>
                <c:pt idx="32">
                  <c:v>47.2</c:v>
                </c:pt>
                <c:pt idx="33">
                  <c:v>46.68</c:v>
                </c:pt>
                <c:pt idx="34">
                  <c:v>37.950000000000003</c:v>
                </c:pt>
                <c:pt idx="35">
                  <c:v>35.380000000000003</c:v>
                </c:pt>
                <c:pt idx="36">
                  <c:v>35.97</c:v>
                </c:pt>
                <c:pt idx="37">
                  <c:v>42.35</c:v>
                </c:pt>
                <c:pt idx="38">
                  <c:v>49.41</c:v>
                </c:pt>
                <c:pt idx="39">
                  <c:v>49.31</c:v>
                </c:pt>
                <c:pt idx="40">
                  <c:v>49.32</c:v>
                </c:pt>
                <c:pt idx="41">
                  <c:v>48.8</c:v>
                </c:pt>
                <c:pt idx="42">
                  <c:v>48.83</c:v>
                </c:pt>
                <c:pt idx="43">
                  <c:v>45.05</c:v>
                </c:pt>
                <c:pt idx="44">
                  <c:v>40.04</c:v>
                </c:pt>
                <c:pt idx="45">
                  <c:v>37.119999999999997</c:v>
                </c:pt>
                <c:pt idx="46">
                  <c:v>37.200000000000003</c:v>
                </c:pt>
                <c:pt idx="47">
                  <c:v>37.28</c:v>
                </c:pt>
              </c:numCache>
            </c:numRef>
          </c:val>
          <c:smooth val="0"/>
          <c:extLst>
            <c:ext xmlns:c16="http://schemas.microsoft.com/office/drawing/2014/chart" uri="{C3380CC4-5D6E-409C-BE32-E72D297353CC}">
              <c16:uniqueId val="{00000013-A256-4A3B-9216-3BA6804623B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1.86</c:v>
                </c:pt>
                <c:pt idx="1">
                  <c:v>1.79</c:v>
                </c:pt>
                <c:pt idx="2">
                  <c:v>1.87</c:v>
                </c:pt>
                <c:pt idx="3">
                  <c:v>1.9</c:v>
                </c:pt>
                <c:pt idx="4">
                  <c:v>1.88</c:v>
                </c:pt>
                <c:pt idx="5">
                  <c:v>1.89</c:v>
                </c:pt>
                <c:pt idx="6">
                  <c:v>1.94</c:v>
                </c:pt>
                <c:pt idx="7">
                  <c:v>2.0099999999999998</c:v>
                </c:pt>
                <c:pt idx="8">
                  <c:v>1.98</c:v>
                </c:pt>
                <c:pt idx="9">
                  <c:v>2.1</c:v>
                </c:pt>
                <c:pt idx="10">
                  <c:v>2.1</c:v>
                </c:pt>
                <c:pt idx="11">
                  <c:v>2.17</c:v>
                </c:pt>
                <c:pt idx="12">
                  <c:v>2.09</c:v>
                </c:pt>
                <c:pt idx="13">
                  <c:v>1.97</c:v>
                </c:pt>
                <c:pt idx="14">
                  <c:v>1.98</c:v>
                </c:pt>
                <c:pt idx="15">
                  <c:v>2.0299999999999998</c:v>
                </c:pt>
                <c:pt idx="16">
                  <c:v>2.13</c:v>
                </c:pt>
                <c:pt idx="17">
                  <c:v>2.13</c:v>
                </c:pt>
                <c:pt idx="18">
                  <c:v>2.4500000000000002</c:v>
                </c:pt>
                <c:pt idx="19">
                  <c:v>2.29</c:v>
                </c:pt>
                <c:pt idx="20">
                  <c:v>2.41</c:v>
                </c:pt>
                <c:pt idx="21">
                  <c:v>2.27</c:v>
                </c:pt>
                <c:pt idx="22">
                  <c:v>2.36</c:v>
                </c:pt>
                <c:pt idx="23">
                  <c:v>2.06</c:v>
                </c:pt>
                <c:pt idx="24">
                  <c:v>2.0699999999999998</c:v>
                </c:pt>
                <c:pt idx="25">
                  <c:v>1.88</c:v>
                </c:pt>
                <c:pt idx="26">
                  <c:v>1.95</c:v>
                </c:pt>
                <c:pt idx="27">
                  <c:v>1.93</c:v>
                </c:pt>
                <c:pt idx="28">
                  <c:v>1.85</c:v>
                </c:pt>
                <c:pt idx="29">
                  <c:v>1.94</c:v>
                </c:pt>
                <c:pt idx="30">
                  <c:v>2.0699999999999998</c:v>
                </c:pt>
                <c:pt idx="31">
                  <c:v>2.11</c:v>
                </c:pt>
                <c:pt idx="32">
                  <c:v>2.25</c:v>
                </c:pt>
                <c:pt idx="33">
                  <c:v>2.23</c:v>
                </c:pt>
                <c:pt idx="34">
                  <c:v>2.36</c:v>
                </c:pt>
                <c:pt idx="35">
                  <c:v>2.2200000000000002</c:v>
                </c:pt>
                <c:pt idx="36">
                  <c:v>2.2200000000000002</c:v>
                </c:pt>
                <c:pt idx="37">
                  <c:v>2.33</c:v>
                </c:pt>
                <c:pt idx="38">
                  <c:v>2.2599999999999998</c:v>
                </c:pt>
                <c:pt idx="39">
                  <c:v>2.25</c:v>
                </c:pt>
                <c:pt idx="40">
                  <c:v>2.21</c:v>
                </c:pt>
                <c:pt idx="41">
                  <c:v>2.3199999999999998</c:v>
                </c:pt>
                <c:pt idx="42">
                  <c:v>2.2799999999999998</c:v>
                </c:pt>
                <c:pt idx="43">
                  <c:v>2.21</c:v>
                </c:pt>
                <c:pt idx="44">
                  <c:v>2.35</c:v>
                </c:pt>
                <c:pt idx="45">
                  <c:v>2.2400000000000002</c:v>
                </c:pt>
                <c:pt idx="46">
                  <c:v>2.2799999999999998</c:v>
                </c:pt>
                <c:pt idx="47">
                  <c:v>2.2000000000000002</c:v>
                </c:pt>
              </c:numCache>
            </c:numRef>
          </c:val>
          <c:smooth val="0"/>
          <c:extLst>
            <c:ext xmlns:c16="http://schemas.microsoft.com/office/drawing/2014/chart" uri="{C3380CC4-5D6E-409C-BE32-E72D297353CC}">
              <c16:uniqueId val="{00000014-A256-4A3B-9216-3BA6804623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147.22839999999999</c:v>
                </c:pt>
                <c:pt idx="1">
                  <c:v>148.28689</c:v>
                </c:pt>
                <c:pt idx="2">
                  <c:v>148.73177999999999</c:v>
                </c:pt>
                <c:pt idx="3">
                  <c:v>148.17168000000001</c:v>
                </c:pt>
                <c:pt idx="4">
                  <c:v>145.26938999999999</c:v>
                </c:pt>
                <c:pt idx="5">
                  <c:v>144.90886</c:v>
                </c:pt>
                <c:pt idx="6">
                  <c:v>144.17420000000001</c:v>
                </c:pt>
                <c:pt idx="7">
                  <c:v>143.86555000000001</c:v>
                </c:pt>
                <c:pt idx="8">
                  <c:v>143.75744</c:v>
                </c:pt>
                <c:pt idx="9">
                  <c:v>145.71531999999999</c:v>
                </c:pt>
                <c:pt idx="10">
                  <c:v>144.60174000000001</c:v>
                </c:pt>
                <c:pt idx="11">
                  <c:v>144.99836999999999</c:v>
                </c:pt>
                <c:pt idx="12">
                  <c:v>145.27811</c:v>
                </c:pt>
                <c:pt idx="13">
                  <c:v>146.47627</c:v>
                </c:pt>
                <c:pt idx="14">
                  <c:v>148.02030999999999</c:v>
                </c:pt>
                <c:pt idx="15">
                  <c:v>150.33739</c:v>
                </c:pt>
                <c:pt idx="16">
                  <c:v>150.78822</c:v>
                </c:pt>
                <c:pt idx="17">
                  <c:v>151.30086</c:v>
                </c:pt>
                <c:pt idx="18">
                  <c:v>150.15772999999999</c:v>
                </c:pt>
                <c:pt idx="19">
                  <c:v>147.43984</c:v>
                </c:pt>
                <c:pt idx="20">
                  <c:v>146.65817000000001</c:v>
                </c:pt>
                <c:pt idx="21">
                  <c:v>147.14590999999999</c:v>
                </c:pt>
                <c:pt idx="22">
                  <c:v>147.05672999999999</c:v>
                </c:pt>
                <c:pt idx="23">
                  <c:v>147.6353</c:v>
                </c:pt>
                <c:pt idx="24">
                  <c:v>151.42384000000001</c:v>
                </c:pt>
                <c:pt idx="25">
                  <c:v>151.69300999999999</c:v>
                </c:pt>
                <c:pt idx="26">
                  <c:v>152.04789</c:v>
                </c:pt>
                <c:pt idx="27">
                  <c:v>150.33484000000001</c:v>
                </c:pt>
                <c:pt idx="28">
                  <c:v>149.73069000000001</c:v>
                </c:pt>
                <c:pt idx="29">
                  <c:v>147.49256</c:v>
                </c:pt>
                <c:pt idx="30">
                  <c:v>145.75701000000001</c:v>
                </c:pt>
                <c:pt idx="31">
                  <c:v>143.54769999999999</c:v>
                </c:pt>
                <c:pt idx="32">
                  <c:v>141.78002000000001</c:v>
                </c:pt>
                <c:pt idx="33">
                  <c:v>141.03446</c:v>
                </c:pt>
                <c:pt idx="34">
                  <c:v>140.97011000000001</c:v>
                </c:pt>
                <c:pt idx="35">
                  <c:v>141.56417999999999</c:v>
                </c:pt>
                <c:pt idx="36">
                  <c:v>142.83132000000001</c:v>
                </c:pt>
                <c:pt idx="37">
                  <c:v>146.76125999999999</c:v>
                </c:pt>
                <c:pt idx="38">
                  <c:v>147.55803</c:v>
                </c:pt>
                <c:pt idx="39">
                  <c:v>146.41825</c:v>
                </c:pt>
                <c:pt idx="40">
                  <c:v>146.61582999999999</c:v>
                </c:pt>
                <c:pt idx="41">
                  <c:v>144.29910000000001</c:v>
                </c:pt>
                <c:pt idx="42">
                  <c:v>146.58242999999999</c:v>
                </c:pt>
                <c:pt idx="43">
                  <c:v>146.75834</c:v>
                </c:pt>
                <c:pt idx="44">
                  <c:v>145.92508000000001</c:v>
                </c:pt>
                <c:pt idx="45">
                  <c:v>146.96171000000001</c:v>
                </c:pt>
                <c:pt idx="46">
                  <c:v>145.71505999999999</c:v>
                </c:pt>
                <c:pt idx="47">
                  <c:v>144.15481</c:v>
                </c:pt>
              </c:numCache>
            </c:numRef>
          </c:val>
          <c:smooth val="0"/>
          <c:extLst>
            <c:ext xmlns:c16="http://schemas.microsoft.com/office/drawing/2014/chart" uri="{C3380CC4-5D6E-409C-BE32-E72D297353CC}">
              <c16:uniqueId val="{00000000-DE13-46BF-A2EA-A54DA31AE6E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E13-46BF-A2EA-A54DA31AE6E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5.7435999999999998</c:v>
                </c:pt>
                <c:pt idx="1">
                  <c:v>5.5606</c:v>
                </c:pt>
                <c:pt idx="2">
                  <c:v>5.6340000000000003</c:v>
                </c:pt>
                <c:pt idx="3">
                  <c:v>5.61</c:v>
                </c:pt>
                <c:pt idx="4">
                  <c:v>5.6226000000000003</c:v>
                </c:pt>
                <c:pt idx="5">
                  <c:v>5.5366999999999997</c:v>
                </c:pt>
                <c:pt idx="6">
                  <c:v>5.5331000000000001</c:v>
                </c:pt>
                <c:pt idx="7">
                  <c:v>5.4631999999999996</c:v>
                </c:pt>
                <c:pt idx="8">
                  <c:v>5.4833999999999996</c:v>
                </c:pt>
                <c:pt idx="9">
                  <c:v>5.5865</c:v>
                </c:pt>
                <c:pt idx="10">
                  <c:v>5.2313000000000001</c:v>
                </c:pt>
                <c:pt idx="11">
                  <c:v>5.0658000000000003</c:v>
                </c:pt>
                <c:pt idx="12">
                  <c:v>4.9717000000000002</c:v>
                </c:pt>
                <c:pt idx="13">
                  <c:v>4.9950000000000001</c:v>
                </c:pt>
                <c:pt idx="14">
                  <c:v>5.0491000000000001</c:v>
                </c:pt>
                <c:pt idx="15">
                  <c:v>4.9843000000000002</c:v>
                </c:pt>
                <c:pt idx="16">
                  <c:v>4.9570999999999996</c:v>
                </c:pt>
                <c:pt idx="17">
                  <c:v>5.0561999999999996</c:v>
                </c:pt>
                <c:pt idx="18">
                  <c:v>5.0762</c:v>
                </c:pt>
                <c:pt idx="19">
                  <c:v>4.9898999999999996</c:v>
                </c:pt>
                <c:pt idx="20">
                  <c:v>5.0151000000000003</c:v>
                </c:pt>
                <c:pt idx="21">
                  <c:v>5.2</c:v>
                </c:pt>
                <c:pt idx="22">
                  <c:v>5.1266999999999996</c:v>
                </c:pt>
                <c:pt idx="23">
                  <c:v>5.1597999999999997</c:v>
                </c:pt>
                <c:pt idx="24">
                  <c:v>4.9751000000000003</c:v>
                </c:pt>
                <c:pt idx="25">
                  <c:v>5.0090000000000003</c:v>
                </c:pt>
                <c:pt idx="26">
                  <c:v>5.1767000000000003</c:v>
                </c:pt>
                <c:pt idx="27">
                  <c:v>5.0530999999999997</c:v>
                </c:pt>
                <c:pt idx="28">
                  <c:v>5.1025</c:v>
                </c:pt>
                <c:pt idx="29">
                  <c:v>5.1525999999999996</c:v>
                </c:pt>
                <c:pt idx="30">
                  <c:v>5.1260000000000003</c:v>
                </c:pt>
                <c:pt idx="31">
                  <c:v>5.0746000000000002</c:v>
                </c:pt>
                <c:pt idx="32">
                  <c:v>5.1932999999999998</c:v>
                </c:pt>
                <c:pt idx="33">
                  <c:v>5.1536</c:v>
                </c:pt>
                <c:pt idx="34">
                  <c:v>5.5327999999999999</c:v>
                </c:pt>
                <c:pt idx="35">
                  <c:v>5.6033999999999997</c:v>
                </c:pt>
                <c:pt idx="36">
                  <c:v>5.516</c:v>
                </c:pt>
                <c:pt idx="37">
                  <c:v>5.5472999999999999</c:v>
                </c:pt>
                <c:pt idx="38">
                  <c:v>5.7640000000000002</c:v>
                </c:pt>
                <c:pt idx="39">
                  <c:v>5.7281000000000004</c:v>
                </c:pt>
                <c:pt idx="40">
                  <c:v>5.6763000000000003</c:v>
                </c:pt>
                <c:pt idx="41">
                  <c:v>5.6628999999999996</c:v>
                </c:pt>
                <c:pt idx="42">
                  <c:v>5.6927000000000003</c:v>
                </c:pt>
                <c:pt idx="43">
                  <c:v>5.7085999999999997</c:v>
                </c:pt>
                <c:pt idx="44">
                  <c:v>5.6341999999999999</c:v>
                </c:pt>
                <c:pt idx="45">
                  <c:v>5.5955000000000004</c:v>
                </c:pt>
                <c:pt idx="46">
                  <c:v>5.8434999999999997</c:v>
                </c:pt>
                <c:pt idx="47">
                  <c:v>5.7454000000000001</c:v>
                </c:pt>
              </c:numCache>
            </c:numRef>
          </c:val>
          <c:smooth val="0"/>
          <c:extLst>
            <c:ext xmlns:c16="http://schemas.microsoft.com/office/drawing/2014/chart" uri="{C3380CC4-5D6E-409C-BE32-E72D297353CC}">
              <c16:uniqueId val="{00000002-DE13-46BF-A2EA-A54DA31AE6E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133.16999999999999</c:v>
                </c:pt>
                <c:pt idx="1">
                  <c:v>131.99</c:v>
                </c:pt>
                <c:pt idx="2">
                  <c:v>131.75</c:v>
                </c:pt>
                <c:pt idx="3">
                  <c:v>128.29</c:v>
                </c:pt>
                <c:pt idx="4">
                  <c:v>130.21</c:v>
                </c:pt>
                <c:pt idx="5">
                  <c:v>132.35</c:v>
                </c:pt>
                <c:pt idx="6">
                  <c:v>130.91</c:v>
                </c:pt>
                <c:pt idx="7">
                  <c:v>131.41999999999999</c:v>
                </c:pt>
                <c:pt idx="8">
                  <c:v>132.44</c:v>
                </c:pt>
                <c:pt idx="9">
                  <c:v>132.15</c:v>
                </c:pt>
                <c:pt idx="10">
                  <c:v>131.93</c:v>
                </c:pt>
                <c:pt idx="11">
                  <c:v>129.26</c:v>
                </c:pt>
                <c:pt idx="12">
                  <c:v>128.13999999999999</c:v>
                </c:pt>
                <c:pt idx="13">
                  <c:v>122.08</c:v>
                </c:pt>
                <c:pt idx="14">
                  <c:v>124.14</c:v>
                </c:pt>
                <c:pt idx="15">
                  <c:v>125.06</c:v>
                </c:pt>
                <c:pt idx="16">
                  <c:v>124.27</c:v>
                </c:pt>
                <c:pt idx="17">
                  <c:v>125.93</c:v>
                </c:pt>
                <c:pt idx="18">
                  <c:v>127.13</c:v>
                </c:pt>
                <c:pt idx="19">
                  <c:v>127.39</c:v>
                </c:pt>
                <c:pt idx="20">
                  <c:v>128.06</c:v>
                </c:pt>
                <c:pt idx="21">
                  <c:v>127.63</c:v>
                </c:pt>
                <c:pt idx="22">
                  <c:v>128.43</c:v>
                </c:pt>
                <c:pt idx="23">
                  <c:v>125.34</c:v>
                </c:pt>
                <c:pt idx="24">
                  <c:v>127.2</c:v>
                </c:pt>
                <c:pt idx="25">
                  <c:v>127.75</c:v>
                </c:pt>
                <c:pt idx="26">
                  <c:v>126.58</c:v>
                </c:pt>
                <c:pt idx="27">
                  <c:v>125.23</c:v>
                </c:pt>
                <c:pt idx="28">
                  <c:v>128.78</c:v>
                </c:pt>
                <c:pt idx="29">
                  <c:v>129.26</c:v>
                </c:pt>
                <c:pt idx="30">
                  <c:v>127.32</c:v>
                </c:pt>
                <c:pt idx="31">
                  <c:v>124.68</c:v>
                </c:pt>
                <c:pt idx="32">
                  <c:v>126.83</c:v>
                </c:pt>
                <c:pt idx="33">
                  <c:v>125.11</c:v>
                </c:pt>
                <c:pt idx="34">
                  <c:v>126.56</c:v>
                </c:pt>
                <c:pt idx="35">
                  <c:v>130.57</c:v>
                </c:pt>
                <c:pt idx="36">
                  <c:v>129.72999999999999</c:v>
                </c:pt>
                <c:pt idx="37">
                  <c:v>125.3</c:v>
                </c:pt>
                <c:pt idx="38">
                  <c:v>130.38999999999999</c:v>
                </c:pt>
                <c:pt idx="39">
                  <c:v>130.69</c:v>
                </c:pt>
                <c:pt idx="40">
                  <c:v>131.35</c:v>
                </c:pt>
                <c:pt idx="41">
                  <c:v>130.76</c:v>
                </c:pt>
                <c:pt idx="42">
                  <c:v>130.72999999999999</c:v>
                </c:pt>
                <c:pt idx="43">
                  <c:v>130.77000000000001</c:v>
                </c:pt>
                <c:pt idx="44">
                  <c:v>131.77000000000001</c:v>
                </c:pt>
                <c:pt idx="45">
                  <c:v>133.04</c:v>
                </c:pt>
                <c:pt idx="46">
                  <c:v>130.66999999999999</c:v>
                </c:pt>
                <c:pt idx="47">
                  <c:v>130.82</c:v>
                </c:pt>
              </c:numCache>
            </c:numRef>
          </c:val>
          <c:smooth val="0"/>
          <c:extLst>
            <c:ext xmlns:c16="http://schemas.microsoft.com/office/drawing/2014/chart" uri="{C3380CC4-5D6E-409C-BE32-E72D297353CC}">
              <c16:uniqueId val="{00000003-DE13-46BF-A2EA-A54DA31AE6E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7.6856499999999999</c:v>
                </c:pt>
                <c:pt idx="1">
                  <c:v>7.9010600000000002</c:v>
                </c:pt>
                <c:pt idx="2">
                  <c:v>7.5380399999999996</c:v>
                </c:pt>
                <c:pt idx="3">
                  <c:v>7.1883600000000003</c:v>
                </c:pt>
                <c:pt idx="4">
                  <c:v>8.06616</c:v>
                </c:pt>
                <c:pt idx="5">
                  <c:v>8.0230800000000002</c:v>
                </c:pt>
                <c:pt idx="6">
                  <c:v>8.2174300000000002</c:v>
                </c:pt>
                <c:pt idx="7">
                  <c:v>8.1047399999999996</c:v>
                </c:pt>
                <c:pt idx="8">
                  <c:v>9.2199100000000005</c:v>
                </c:pt>
                <c:pt idx="9">
                  <c:v>9.3969500000000004</c:v>
                </c:pt>
                <c:pt idx="10">
                  <c:v>10.21557</c:v>
                </c:pt>
                <c:pt idx="11">
                  <c:v>9.3501600000000007</c:v>
                </c:pt>
                <c:pt idx="12">
                  <c:v>9.1139600000000005</c:v>
                </c:pt>
                <c:pt idx="13">
                  <c:v>8.1875400000000003</c:v>
                </c:pt>
                <c:pt idx="14">
                  <c:v>8.6770399999999999</c:v>
                </c:pt>
                <c:pt idx="15">
                  <c:v>9.1073500000000003</c:v>
                </c:pt>
                <c:pt idx="16">
                  <c:v>9.1558399999999995</c:v>
                </c:pt>
                <c:pt idx="17">
                  <c:v>10.788019999999999</c:v>
                </c:pt>
                <c:pt idx="18">
                  <c:v>10.91865</c:v>
                </c:pt>
                <c:pt idx="19">
                  <c:v>10.827249999999999</c:v>
                </c:pt>
                <c:pt idx="20">
                  <c:v>10.83398</c:v>
                </c:pt>
                <c:pt idx="21">
                  <c:v>10.85366</c:v>
                </c:pt>
                <c:pt idx="22">
                  <c:v>10.360139999999999</c:v>
                </c:pt>
                <c:pt idx="23">
                  <c:v>9.0794099999999993</c:v>
                </c:pt>
                <c:pt idx="24">
                  <c:v>7.80227</c:v>
                </c:pt>
                <c:pt idx="25">
                  <c:v>8.3239599999999996</c:v>
                </c:pt>
                <c:pt idx="26">
                  <c:v>8.7705300000000008</c:v>
                </c:pt>
                <c:pt idx="27">
                  <c:v>9.5604099999999992</c:v>
                </c:pt>
                <c:pt idx="28">
                  <c:v>10.15321</c:v>
                </c:pt>
                <c:pt idx="29">
                  <c:v>10.343400000000001</c:v>
                </c:pt>
                <c:pt idx="30">
                  <c:v>11.069929999999999</c:v>
                </c:pt>
                <c:pt idx="31">
                  <c:v>10.576829999999999</c:v>
                </c:pt>
                <c:pt idx="32">
                  <c:v>9.9366199999999996</c:v>
                </c:pt>
                <c:pt idx="33">
                  <c:v>9.5647199999999994</c:v>
                </c:pt>
                <c:pt idx="34">
                  <c:v>10.97359</c:v>
                </c:pt>
                <c:pt idx="35">
                  <c:v>11.09721</c:v>
                </c:pt>
                <c:pt idx="36">
                  <c:v>10.28426</c:v>
                </c:pt>
                <c:pt idx="37">
                  <c:v>10.268649999999999</c:v>
                </c:pt>
                <c:pt idx="38">
                  <c:v>10.17009</c:v>
                </c:pt>
                <c:pt idx="39">
                  <c:v>10.436959999999999</c:v>
                </c:pt>
                <c:pt idx="40">
                  <c:v>11.094379999999999</c:v>
                </c:pt>
                <c:pt idx="41">
                  <c:v>11.38443</c:v>
                </c:pt>
                <c:pt idx="42">
                  <c:v>11.94394</c:v>
                </c:pt>
                <c:pt idx="43">
                  <c:v>12.373659999999999</c:v>
                </c:pt>
                <c:pt idx="44">
                  <c:v>12.959479999999999</c:v>
                </c:pt>
                <c:pt idx="45">
                  <c:v>13.13897</c:v>
                </c:pt>
                <c:pt idx="46">
                  <c:v>13.24447</c:v>
                </c:pt>
                <c:pt idx="47">
                  <c:v>13.106809999999999</c:v>
                </c:pt>
              </c:numCache>
            </c:numRef>
          </c:val>
          <c:smooth val="0"/>
          <c:extLst>
            <c:ext xmlns:c16="http://schemas.microsoft.com/office/drawing/2014/chart" uri="{C3380CC4-5D6E-409C-BE32-E72D297353CC}">
              <c16:uniqueId val="{00000004-DE13-46BF-A2EA-A54DA31AE6E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E13-46BF-A2EA-A54DA31AE6E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E13-46BF-A2EA-A54DA31AE6E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3.7307000000000001</c:v>
                </c:pt>
                <c:pt idx="25">
                  <c:v>3.87202</c:v>
                </c:pt>
                <c:pt idx="26">
                  <c:v>3.9659300000000002</c:v>
                </c:pt>
                <c:pt idx="27">
                  <c:v>4.0273599999999998</c:v>
                </c:pt>
                <c:pt idx="28">
                  <c:v>3.8865599999999998</c:v>
                </c:pt>
                <c:pt idx="29">
                  <c:v>3.9036599999999999</c:v>
                </c:pt>
                <c:pt idx="30">
                  <c:v>4.3754099999999996</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E13-46BF-A2EA-A54DA31AE6E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E13-46BF-A2EA-A54DA31AE6E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E13-46BF-A2EA-A54DA31AE6E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92.018519999999995</c:v>
                </c:pt>
                <c:pt idx="1">
                  <c:v>92.55538</c:v>
                </c:pt>
                <c:pt idx="2">
                  <c:v>91.602699999999999</c:v>
                </c:pt>
                <c:pt idx="3">
                  <c:v>91.100380000000001</c:v>
                </c:pt>
                <c:pt idx="4">
                  <c:v>91.339160000000007</c:v>
                </c:pt>
                <c:pt idx="5">
                  <c:v>91.499340000000004</c:v>
                </c:pt>
                <c:pt idx="6">
                  <c:v>91.168360000000007</c:v>
                </c:pt>
                <c:pt idx="7">
                  <c:v>90.083370000000002</c:v>
                </c:pt>
                <c:pt idx="8">
                  <c:v>90.120270000000005</c:v>
                </c:pt>
                <c:pt idx="9">
                  <c:v>91.140050000000002</c:v>
                </c:pt>
                <c:pt idx="10">
                  <c:v>91.892870000000002</c:v>
                </c:pt>
                <c:pt idx="11">
                  <c:v>92.187089999999998</c:v>
                </c:pt>
                <c:pt idx="12">
                  <c:v>91.978679999999997</c:v>
                </c:pt>
                <c:pt idx="13">
                  <c:v>91.947299999999998</c:v>
                </c:pt>
                <c:pt idx="14">
                  <c:v>91.325190000000006</c:v>
                </c:pt>
                <c:pt idx="15">
                  <c:v>91.972399999999993</c:v>
                </c:pt>
                <c:pt idx="16">
                  <c:v>92.646730000000005</c:v>
                </c:pt>
                <c:pt idx="17">
                  <c:v>92.215800000000002</c:v>
                </c:pt>
                <c:pt idx="18">
                  <c:v>93.32141</c:v>
                </c:pt>
                <c:pt idx="19">
                  <c:v>92.148340000000005</c:v>
                </c:pt>
                <c:pt idx="20">
                  <c:v>89.459860000000006</c:v>
                </c:pt>
                <c:pt idx="21">
                  <c:v>89.669730000000001</c:v>
                </c:pt>
                <c:pt idx="22">
                  <c:v>90.649630000000002</c:v>
                </c:pt>
                <c:pt idx="23">
                  <c:v>91.910420000000002</c:v>
                </c:pt>
                <c:pt idx="24">
                  <c:v>91.900419999999997</c:v>
                </c:pt>
                <c:pt idx="25">
                  <c:v>91.310090000000002</c:v>
                </c:pt>
                <c:pt idx="26">
                  <c:v>91.992630000000005</c:v>
                </c:pt>
                <c:pt idx="27">
                  <c:v>90.952550000000002</c:v>
                </c:pt>
                <c:pt idx="28">
                  <c:v>89.088840000000005</c:v>
                </c:pt>
                <c:pt idx="29">
                  <c:v>87.960849999999994</c:v>
                </c:pt>
                <c:pt idx="30">
                  <c:v>91.144130000000004</c:v>
                </c:pt>
                <c:pt idx="31">
                  <c:v>90.918030000000002</c:v>
                </c:pt>
                <c:pt idx="32">
                  <c:v>91.556960000000004</c:v>
                </c:pt>
                <c:pt idx="33">
                  <c:v>93.032589999999999</c:v>
                </c:pt>
                <c:pt idx="34">
                  <c:v>92.435590000000005</c:v>
                </c:pt>
                <c:pt idx="35">
                  <c:v>92.40034</c:v>
                </c:pt>
                <c:pt idx="36">
                  <c:v>92.738159999999993</c:v>
                </c:pt>
                <c:pt idx="37">
                  <c:v>93.480050000000006</c:v>
                </c:pt>
                <c:pt idx="38">
                  <c:v>93.211889999999997</c:v>
                </c:pt>
                <c:pt idx="39">
                  <c:v>94.460470000000001</c:v>
                </c:pt>
                <c:pt idx="40">
                  <c:v>93.575590000000005</c:v>
                </c:pt>
                <c:pt idx="41">
                  <c:v>95.080870000000004</c:v>
                </c:pt>
                <c:pt idx="42">
                  <c:v>94.800299999999993</c:v>
                </c:pt>
                <c:pt idx="43">
                  <c:v>94.428430000000006</c:v>
                </c:pt>
                <c:pt idx="44">
                  <c:v>94.245519999999999</c:v>
                </c:pt>
                <c:pt idx="45">
                  <c:v>94.878360000000001</c:v>
                </c:pt>
                <c:pt idx="46">
                  <c:v>94.019159999999999</c:v>
                </c:pt>
                <c:pt idx="47">
                  <c:v>93.775689999999997</c:v>
                </c:pt>
              </c:numCache>
            </c:numRef>
          </c:val>
          <c:smooth val="0"/>
          <c:extLst>
            <c:ext xmlns:c16="http://schemas.microsoft.com/office/drawing/2014/chart" uri="{C3380CC4-5D6E-409C-BE32-E72D297353CC}">
              <c16:uniqueId val="{0000000A-DE13-46BF-A2EA-A54DA31AE6E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22.659379999999999</c:v>
                </c:pt>
                <c:pt idx="1">
                  <c:v>22.54365</c:v>
                </c:pt>
                <c:pt idx="2">
                  <c:v>22.487950000000001</c:v>
                </c:pt>
                <c:pt idx="3">
                  <c:v>22.49513</c:v>
                </c:pt>
                <c:pt idx="4">
                  <c:v>19.135860000000001</c:v>
                </c:pt>
                <c:pt idx="5">
                  <c:v>19.013929999999998</c:v>
                </c:pt>
                <c:pt idx="6">
                  <c:v>19.046279999999999</c:v>
                </c:pt>
                <c:pt idx="7">
                  <c:v>19.02852</c:v>
                </c:pt>
                <c:pt idx="8">
                  <c:v>21.938210000000002</c:v>
                </c:pt>
                <c:pt idx="9">
                  <c:v>22.130269999999999</c:v>
                </c:pt>
                <c:pt idx="10">
                  <c:v>22.087109999999999</c:v>
                </c:pt>
                <c:pt idx="11">
                  <c:v>22.110060000000001</c:v>
                </c:pt>
                <c:pt idx="12">
                  <c:v>22.111219999999999</c:v>
                </c:pt>
                <c:pt idx="13">
                  <c:v>22.413640000000001</c:v>
                </c:pt>
                <c:pt idx="14">
                  <c:v>22.305</c:v>
                </c:pt>
                <c:pt idx="15">
                  <c:v>22.340420000000002</c:v>
                </c:pt>
                <c:pt idx="16">
                  <c:v>22.278320000000001</c:v>
                </c:pt>
                <c:pt idx="17">
                  <c:v>22.212599999999998</c:v>
                </c:pt>
                <c:pt idx="18">
                  <c:v>21.65353</c:v>
                </c:pt>
                <c:pt idx="19">
                  <c:v>22.423690000000001</c:v>
                </c:pt>
                <c:pt idx="20">
                  <c:v>22.432410000000001</c:v>
                </c:pt>
                <c:pt idx="21">
                  <c:v>21.329509999999999</c:v>
                </c:pt>
                <c:pt idx="22">
                  <c:v>22.331869999999999</c:v>
                </c:pt>
                <c:pt idx="23">
                  <c:v>22.386869999999998</c:v>
                </c:pt>
                <c:pt idx="24">
                  <c:v>22.441400000000002</c:v>
                </c:pt>
                <c:pt idx="25">
                  <c:v>22.461390000000002</c:v>
                </c:pt>
                <c:pt idx="26">
                  <c:v>22.486180000000001</c:v>
                </c:pt>
                <c:pt idx="27">
                  <c:v>22.589289999999998</c:v>
                </c:pt>
                <c:pt idx="28">
                  <c:v>22.352869999999999</c:v>
                </c:pt>
                <c:pt idx="29">
                  <c:v>22.382899999999999</c:v>
                </c:pt>
                <c:pt idx="30">
                  <c:v>22.420110000000001</c:v>
                </c:pt>
                <c:pt idx="31">
                  <c:v>22.498740000000002</c:v>
                </c:pt>
                <c:pt idx="32">
                  <c:v>22.60258</c:v>
                </c:pt>
                <c:pt idx="33">
                  <c:v>22.518619999999999</c:v>
                </c:pt>
                <c:pt idx="34">
                  <c:v>22.38327</c:v>
                </c:pt>
                <c:pt idx="35">
                  <c:v>22.538499999999999</c:v>
                </c:pt>
                <c:pt idx="36">
                  <c:v>22.426120000000001</c:v>
                </c:pt>
                <c:pt idx="37">
                  <c:v>22.527899999999999</c:v>
                </c:pt>
                <c:pt idx="38">
                  <c:v>22.398289999999999</c:v>
                </c:pt>
                <c:pt idx="39">
                  <c:v>22.526299999999999</c:v>
                </c:pt>
                <c:pt idx="40">
                  <c:v>22.529990000000002</c:v>
                </c:pt>
                <c:pt idx="41">
                  <c:v>22.527799999999999</c:v>
                </c:pt>
                <c:pt idx="42">
                  <c:v>22.491070000000001</c:v>
                </c:pt>
                <c:pt idx="43">
                  <c:v>22.55254</c:v>
                </c:pt>
                <c:pt idx="44">
                  <c:v>22.562919999999998</c:v>
                </c:pt>
                <c:pt idx="45">
                  <c:v>22.512499999999999</c:v>
                </c:pt>
                <c:pt idx="46">
                  <c:v>22.535319999999999</c:v>
                </c:pt>
                <c:pt idx="47">
                  <c:v>22.55771</c:v>
                </c:pt>
              </c:numCache>
            </c:numRef>
          </c:val>
          <c:smooth val="0"/>
          <c:extLst>
            <c:ext xmlns:c16="http://schemas.microsoft.com/office/drawing/2014/chart" uri="{C3380CC4-5D6E-409C-BE32-E72D297353CC}">
              <c16:uniqueId val="{0000000B-DE13-46BF-A2EA-A54DA31AE6E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E13-46BF-A2EA-A54DA31AE6E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0.68700000000000006</c:v>
                </c:pt>
                <c:pt idx="1">
                  <c:v>0.65700000000000003</c:v>
                </c:pt>
                <c:pt idx="2">
                  <c:v>0.67400000000000004</c:v>
                </c:pt>
                <c:pt idx="3">
                  <c:v>0.65800000000000003</c:v>
                </c:pt>
                <c:pt idx="4">
                  <c:v>0.65600000000000003</c:v>
                </c:pt>
                <c:pt idx="5">
                  <c:v>0.69</c:v>
                </c:pt>
                <c:pt idx="6">
                  <c:v>0.64</c:v>
                </c:pt>
                <c:pt idx="7">
                  <c:v>0.65</c:v>
                </c:pt>
                <c:pt idx="8">
                  <c:v>0.65600000000000003</c:v>
                </c:pt>
                <c:pt idx="9">
                  <c:v>0.70699999999999996</c:v>
                </c:pt>
                <c:pt idx="10">
                  <c:v>0.57399999999999995</c:v>
                </c:pt>
                <c:pt idx="11">
                  <c:v>0.65300000000000002</c:v>
                </c:pt>
                <c:pt idx="12">
                  <c:v>0.46600000000000003</c:v>
                </c:pt>
                <c:pt idx="13">
                  <c:v>0.48299999999999998</c:v>
                </c:pt>
                <c:pt idx="14">
                  <c:v>0.44800000000000001</c:v>
                </c:pt>
                <c:pt idx="15">
                  <c:v>0.16400000000000001</c:v>
                </c:pt>
                <c:pt idx="16">
                  <c:v>0.188</c:v>
                </c:pt>
                <c:pt idx="17">
                  <c:v>0.30099999999999999</c:v>
                </c:pt>
                <c:pt idx="18">
                  <c:v>0.29899999999999999</c:v>
                </c:pt>
                <c:pt idx="19">
                  <c:v>0.28999999999999998</c:v>
                </c:pt>
                <c:pt idx="20">
                  <c:v>0.28799999999999998</c:v>
                </c:pt>
                <c:pt idx="21">
                  <c:v>0.27900000000000003</c:v>
                </c:pt>
                <c:pt idx="22">
                  <c:v>0.27600000000000002</c:v>
                </c:pt>
                <c:pt idx="23">
                  <c:v>0.27700000000000002</c:v>
                </c:pt>
                <c:pt idx="24">
                  <c:v>0.28599999999999998</c:v>
                </c:pt>
                <c:pt idx="25">
                  <c:v>0.29499999999999998</c:v>
                </c:pt>
                <c:pt idx="26">
                  <c:v>0.27900000000000003</c:v>
                </c:pt>
                <c:pt idx="27">
                  <c:v>0.307</c:v>
                </c:pt>
                <c:pt idx="28">
                  <c:v>0.307</c:v>
                </c:pt>
                <c:pt idx="29">
                  <c:v>0.29299999999999998</c:v>
                </c:pt>
                <c:pt idx="30">
                  <c:v>0.3</c:v>
                </c:pt>
                <c:pt idx="31">
                  <c:v>0.30499999999999999</c:v>
                </c:pt>
                <c:pt idx="32">
                  <c:v>0.307</c:v>
                </c:pt>
                <c:pt idx="33">
                  <c:v>0.29899999999999999</c:v>
                </c:pt>
                <c:pt idx="34">
                  <c:v>0.28899999999999998</c:v>
                </c:pt>
                <c:pt idx="35">
                  <c:v>0.36799999999999999</c:v>
                </c:pt>
                <c:pt idx="36">
                  <c:v>0.32600000000000001</c:v>
                </c:pt>
                <c:pt idx="37">
                  <c:v>0.33100000000000002</c:v>
                </c:pt>
                <c:pt idx="38">
                  <c:v>0.36899999999999999</c:v>
                </c:pt>
                <c:pt idx="39">
                  <c:v>0.33900000000000002</c:v>
                </c:pt>
                <c:pt idx="40">
                  <c:v>0.44800000000000001</c:v>
                </c:pt>
                <c:pt idx="41">
                  <c:v>0.45</c:v>
                </c:pt>
                <c:pt idx="42">
                  <c:v>0.505</c:v>
                </c:pt>
                <c:pt idx="43">
                  <c:v>0.69199999999999995</c:v>
                </c:pt>
                <c:pt idx="44">
                  <c:v>0.68</c:v>
                </c:pt>
                <c:pt idx="45">
                  <c:v>0.66400000000000003</c:v>
                </c:pt>
                <c:pt idx="46">
                  <c:v>0.58899999999999997</c:v>
                </c:pt>
                <c:pt idx="47">
                  <c:v>0.65200000000000002</c:v>
                </c:pt>
              </c:numCache>
            </c:numRef>
          </c:val>
          <c:smooth val="0"/>
          <c:extLst>
            <c:ext xmlns:c16="http://schemas.microsoft.com/office/drawing/2014/chart" uri="{C3380CC4-5D6E-409C-BE32-E72D297353CC}">
              <c16:uniqueId val="{0000000D-DE13-46BF-A2EA-A54DA31AE6E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26.771100000000001</c:v>
                </c:pt>
                <c:pt idx="1">
                  <c:v>25.932950000000002</c:v>
                </c:pt>
                <c:pt idx="2">
                  <c:v>26.51493</c:v>
                </c:pt>
                <c:pt idx="3">
                  <c:v>27.145479999999999</c:v>
                </c:pt>
                <c:pt idx="4">
                  <c:v>27.137550000000001</c:v>
                </c:pt>
                <c:pt idx="5">
                  <c:v>27.444199999999999</c:v>
                </c:pt>
                <c:pt idx="6">
                  <c:v>27.783909999999999</c:v>
                </c:pt>
                <c:pt idx="7">
                  <c:v>28.479330000000001</c:v>
                </c:pt>
                <c:pt idx="8">
                  <c:v>27.610620000000001</c:v>
                </c:pt>
                <c:pt idx="9">
                  <c:v>25.987259999999999</c:v>
                </c:pt>
                <c:pt idx="10">
                  <c:v>25.150929999999999</c:v>
                </c:pt>
                <c:pt idx="11">
                  <c:v>25.276230000000002</c:v>
                </c:pt>
                <c:pt idx="12">
                  <c:v>17.057009999999998</c:v>
                </c:pt>
                <c:pt idx="13">
                  <c:v>15.91221</c:v>
                </c:pt>
                <c:pt idx="14">
                  <c:v>20.77111</c:v>
                </c:pt>
                <c:pt idx="15">
                  <c:v>26.197849999999999</c:v>
                </c:pt>
                <c:pt idx="16">
                  <c:v>27.660039999999999</c:v>
                </c:pt>
                <c:pt idx="17">
                  <c:v>28.480889999999999</c:v>
                </c:pt>
                <c:pt idx="18">
                  <c:v>29.328669999999999</c:v>
                </c:pt>
                <c:pt idx="19">
                  <c:v>30.057860000000002</c:v>
                </c:pt>
                <c:pt idx="20">
                  <c:v>29.8889</c:v>
                </c:pt>
                <c:pt idx="21">
                  <c:v>30.13973</c:v>
                </c:pt>
                <c:pt idx="22">
                  <c:v>27.860810000000001</c:v>
                </c:pt>
                <c:pt idx="23">
                  <c:v>27.4206</c:v>
                </c:pt>
                <c:pt idx="24">
                  <c:v>26.10812</c:v>
                </c:pt>
                <c:pt idx="25">
                  <c:v>26.172149999999998</c:v>
                </c:pt>
                <c:pt idx="26">
                  <c:v>26.181349999999998</c:v>
                </c:pt>
                <c:pt idx="27">
                  <c:v>27.379090000000001</c:v>
                </c:pt>
                <c:pt idx="28">
                  <c:v>27.16873</c:v>
                </c:pt>
                <c:pt idx="29">
                  <c:v>28.080939999999998</c:v>
                </c:pt>
                <c:pt idx="30">
                  <c:v>28.456589999999998</c:v>
                </c:pt>
                <c:pt idx="31">
                  <c:v>29.351199999999999</c:v>
                </c:pt>
                <c:pt idx="32">
                  <c:v>30.32161</c:v>
                </c:pt>
                <c:pt idx="33">
                  <c:v>28.99081</c:v>
                </c:pt>
                <c:pt idx="34">
                  <c:v>27.440049999999999</c:v>
                </c:pt>
                <c:pt idx="35">
                  <c:v>25.067990000000002</c:v>
                </c:pt>
                <c:pt idx="36">
                  <c:v>24.434329999999999</c:v>
                </c:pt>
                <c:pt idx="37">
                  <c:v>25.33689</c:v>
                </c:pt>
                <c:pt idx="38">
                  <c:v>25.798390000000001</c:v>
                </c:pt>
                <c:pt idx="39">
                  <c:v>26.053319999999999</c:v>
                </c:pt>
                <c:pt idx="40">
                  <c:v>26.715299999999999</c:v>
                </c:pt>
                <c:pt idx="41">
                  <c:v>25.871189999999999</c:v>
                </c:pt>
                <c:pt idx="42">
                  <c:v>26.734349999999999</c:v>
                </c:pt>
                <c:pt idx="43">
                  <c:v>27.000419999999998</c:v>
                </c:pt>
                <c:pt idx="44">
                  <c:v>26.37772</c:v>
                </c:pt>
                <c:pt idx="45">
                  <c:v>27.568249999999999</c:v>
                </c:pt>
                <c:pt idx="46">
                  <c:v>27.408370000000001</c:v>
                </c:pt>
                <c:pt idx="47">
                  <c:v>27.209579999999999</c:v>
                </c:pt>
              </c:numCache>
            </c:numRef>
          </c:val>
          <c:smooth val="0"/>
          <c:extLst>
            <c:ext xmlns:c16="http://schemas.microsoft.com/office/drawing/2014/chart" uri="{C3380CC4-5D6E-409C-BE32-E72D297353CC}">
              <c16:uniqueId val="{0000000E-DE13-46BF-A2EA-A54DA31AE6E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465.97764000000001</c:v>
                </c:pt>
                <c:pt idx="1">
                  <c:v>458.03476000000001</c:v>
                </c:pt>
                <c:pt idx="2">
                  <c:v>462.34399999999999</c:v>
                </c:pt>
                <c:pt idx="3">
                  <c:v>451.68893000000003</c:v>
                </c:pt>
                <c:pt idx="4">
                  <c:v>438.3329</c:v>
                </c:pt>
                <c:pt idx="5">
                  <c:v>452.75214</c:v>
                </c:pt>
                <c:pt idx="6">
                  <c:v>450.53374000000002</c:v>
                </c:pt>
                <c:pt idx="7">
                  <c:v>454.54073</c:v>
                </c:pt>
                <c:pt idx="8">
                  <c:v>449.85471999999999</c:v>
                </c:pt>
                <c:pt idx="9">
                  <c:v>449.24547000000001</c:v>
                </c:pt>
                <c:pt idx="10">
                  <c:v>454.27015</c:v>
                </c:pt>
                <c:pt idx="11">
                  <c:v>448.28658000000001</c:v>
                </c:pt>
                <c:pt idx="12">
                  <c:v>447.74889000000002</c:v>
                </c:pt>
                <c:pt idx="13">
                  <c:v>441.30193000000003</c:v>
                </c:pt>
                <c:pt idx="14">
                  <c:v>447.28640999999999</c:v>
                </c:pt>
                <c:pt idx="15">
                  <c:v>433.31832000000003</c:v>
                </c:pt>
                <c:pt idx="16">
                  <c:v>438.55027999999999</c:v>
                </c:pt>
                <c:pt idx="17">
                  <c:v>437.46293000000003</c:v>
                </c:pt>
                <c:pt idx="18">
                  <c:v>446.94402000000002</c:v>
                </c:pt>
                <c:pt idx="19">
                  <c:v>442.78460999999999</c:v>
                </c:pt>
                <c:pt idx="20">
                  <c:v>448.98543999999998</c:v>
                </c:pt>
                <c:pt idx="21">
                  <c:v>408.81356</c:v>
                </c:pt>
                <c:pt idx="22">
                  <c:v>377.62052999999997</c:v>
                </c:pt>
                <c:pt idx="23">
                  <c:v>411.57175000000001</c:v>
                </c:pt>
                <c:pt idx="24">
                  <c:v>416.99896000000001</c:v>
                </c:pt>
                <c:pt idx="25">
                  <c:v>419.67237999999998</c:v>
                </c:pt>
                <c:pt idx="26">
                  <c:v>451.29516999999998</c:v>
                </c:pt>
                <c:pt idx="27">
                  <c:v>460.68896000000001</c:v>
                </c:pt>
                <c:pt idx="28">
                  <c:v>465.17201999999997</c:v>
                </c:pt>
                <c:pt idx="29">
                  <c:v>465.33305000000001</c:v>
                </c:pt>
                <c:pt idx="30">
                  <c:v>466.35903999999999</c:v>
                </c:pt>
                <c:pt idx="31">
                  <c:v>464.37194</c:v>
                </c:pt>
                <c:pt idx="32">
                  <c:v>458.01693</c:v>
                </c:pt>
                <c:pt idx="33">
                  <c:v>467.79953</c:v>
                </c:pt>
                <c:pt idx="34">
                  <c:v>466.88524000000001</c:v>
                </c:pt>
                <c:pt idx="35">
                  <c:v>467.26202999999998</c:v>
                </c:pt>
                <c:pt idx="36">
                  <c:v>465.61874999999998</c:v>
                </c:pt>
                <c:pt idx="37">
                  <c:v>468.18700999999999</c:v>
                </c:pt>
                <c:pt idx="38">
                  <c:v>464.86097999999998</c:v>
                </c:pt>
                <c:pt idx="39">
                  <c:v>464.28199999999998</c:v>
                </c:pt>
                <c:pt idx="40">
                  <c:v>463.49968000000001</c:v>
                </c:pt>
                <c:pt idx="41">
                  <c:v>464.72118999999998</c:v>
                </c:pt>
                <c:pt idx="42">
                  <c:v>462.73773</c:v>
                </c:pt>
                <c:pt idx="43">
                  <c:v>442.55684000000002</c:v>
                </c:pt>
                <c:pt idx="44">
                  <c:v>459.49966999999998</c:v>
                </c:pt>
                <c:pt idx="45">
                  <c:v>459.32164</c:v>
                </c:pt>
                <c:pt idx="46">
                  <c:v>463.78917000000001</c:v>
                </c:pt>
                <c:pt idx="47">
                  <c:v>463.54764999999998</c:v>
                </c:pt>
              </c:numCache>
            </c:numRef>
          </c:val>
          <c:smooth val="0"/>
          <c:extLst>
            <c:ext xmlns:c16="http://schemas.microsoft.com/office/drawing/2014/chart" uri="{C3380CC4-5D6E-409C-BE32-E72D297353CC}">
              <c16:uniqueId val="{0000000F-DE13-46BF-A2EA-A54DA31AE6E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E13-46BF-A2EA-A54DA31AE6E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149.43199999999999</c:v>
                </c:pt>
                <c:pt idx="1">
                  <c:v>153.78532000000001</c:v>
                </c:pt>
                <c:pt idx="2">
                  <c:v>153.48516000000001</c:v>
                </c:pt>
                <c:pt idx="3">
                  <c:v>156.41702000000001</c:v>
                </c:pt>
                <c:pt idx="4">
                  <c:v>152.69595000000001</c:v>
                </c:pt>
                <c:pt idx="5">
                  <c:v>141.74637999999999</c:v>
                </c:pt>
                <c:pt idx="6">
                  <c:v>139.58629999999999</c:v>
                </c:pt>
                <c:pt idx="7">
                  <c:v>139.40487999999999</c:v>
                </c:pt>
                <c:pt idx="8">
                  <c:v>138.66961000000001</c:v>
                </c:pt>
                <c:pt idx="9">
                  <c:v>154.69039000000001</c:v>
                </c:pt>
                <c:pt idx="10">
                  <c:v>152.98511999999999</c:v>
                </c:pt>
                <c:pt idx="11">
                  <c:v>153.68456</c:v>
                </c:pt>
                <c:pt idx="12">
                  <c:v>152.98658</c:v>
                </c:pt>
                <c:pt idx="13">
                  <c:v>149.37774999999999</c:v>
                </c:pt>
                <c:pt idx="14">
                  <c:v>149.12912</c:v>
                </c:pt>
                <c:pt idx="15">
                  <c:v>144.41882000000001</c:v>
                </c:pt>
                <c:pt idx="16">
                  <c:v>131.54742999999999</c:v>
                </c:pt>
                <c:pt idx="17">
                  <c:v>151.27151000000001</c:v>
                </c:pt>
                <c:pt idx="18">
                  <c:v>151.14939000000001</c:v>
                </c:pt>
                <c:pt idx="19">
                  <c:v>154.08821</c:v>
                </c:pt>
                <c:pt idx="20">
                  <c:v>147.60748000000001</c:v>
                </c:pt>
                <c:pt idx="21">
                  <c:v>147.01240000000001</c:v>
                </c:pt>
                <c:pt idx="22">
                  <c:v>142.97424000000001</c:v>
                </c:pt>
                <c:pt idx="23">
                  <c:v>148.72336000000001</c:v>
                </c:pt>
                <c:pt idx="24">
                  <c:v>152.52473000000001</c:v>
                </c:pt>
                <c:pt idx="25">
                  <c:v>146.76513</c:v>
                </c:pt>
                <c:pt idx="26">
                  <c:v>147.05898999999999</c:v>
                </c:pt>
                <c:pt idx="27">
                  <c:v>143.95322999999999</c:v>
                </c:pt>
                <c:pt idx="28">
                  <c:v>146.22123999999999</c:v>
                </c:pt>
                <c:pt idx="29">
                  <c:v>151.67094</c:v>
                </c:pt>
                <c:pt idx="30">
                  <c:v>149.26224999999999</c:v>
                </c:pt>
                <c:pt idx="31">
                  <c:v>155.09342000000001</c:v>
                </c:pt>
                <c:pt idx="32">
                  <c:v>150.77959999999999</c:v>
                </c:pt>
                <c:pt idx="33">
                  <c:v>149.47971000000001</c:v>
                </c:pt>
                <c:pt idx="34">
                  <c:v>153.49554000000001</c:v>
                </c:pt>
                <c:pt idx="35">
                  <c:v>152.68529000000001</c:v>
                </c:pt>
                <c:pt idx="36">
                  <c:v>153.34476000000001</c:v>
                </c:pt>
                <c:pt idx="37">
                  <c:v>152.83260999999999</c:v>
                </c:pt>
                <c:pt idx="38">
                  <c:v>151.03173000000001</c:v>
                </c:pt>
                <c:pt idx="39">
                  <c:v>157.89652000000001</c:v>
                </c:pt>
                <c:pt idx="40">
                  <c:v>159.22069999999999</c:v>
                </c:pt>
                <c:pt idx="41">
                  <c:v>157.97855000000001</c:v>
                </c:pt>
                <c:pt idx="42">
                  <c:v>154.67821000000001</c:v>
                </c:pt>
                <c:pt idx="43">
                  <c:v>155.36045999999999</c:v>
                </c:pt>
                <c:pt idx="44">
                  <c:v>151.00573</c:v>
                </c:pt>
                <c:pt idx="45">
                  <c:v>151.11195000000001</c:v>
                </c:pt>
                <c:pt idx="46">
                  <c:v>148.59898000000001</c:v>
                </c:pt>
                <c:pt idx="47">
                  <c:v>147.9256</c:v>
                </c:pt>
              </c:numCache>
            </c:numRef>
          </c:val>
          <c:smooth val="0"/>
          <c:extLst>
            <c:ext xmlns:c16="http://schemas.microsoft.com/office/drawing/2014/chart" uri="{C3380CC4-5D6E-409C-BE32-E72D297353CC}">
              <c16:uniqueId val="{00000011-DE13-46BF-A2EA-A54DA31AE6E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18.41696</c:v>
                </c:pt>
                <c:pt idx="1">
                  <c:v>18.50356</c:v>
                </c:pt>
                <c:pt idx="2">
                  <c:v>18.337129999999998</c:v>
                </c:pt>
                <c:pt idx="3">
                  <c:v>18.2758</c:v>
                </c:pt>
                <c:pt idx="4">
                  <c:v>18.42623</c:v>
                </c:pt>
                <c:pt idx="5">
                  <c:v>18.412839999999999</c:v>
                </c:pt>
                <c:pt idx="6">
                  <c:v>17.782389999999999</c:v>
                </c:pt>
                <c:pt idx="7">
                  <c:v>17.793679999999998</c:v>
                </c:pt>
                <c:pt idx="8">
                  <c:v>17.374790000000001</c:v>
                </c:pt>
                <c:pt idx="9">
                  <c:v>18.82583</c:v>
                </c:pt>
                <c:pt idx="10">
                  <c:v>19.38635</c:v>
                </c:pt>
                <c:pt idx="11">
                  <c:v>19.167719999999999</c:v>
                </c:pt>
                <c:pt idx="12">
                  <c:v>19.10352</c:v>
                </c:pt>
                <c:pt idx="13">
                  <c:v>18.929379999999998</c:v>
                </c:pt>
                <c:pt idx="14">
                  <c:v>18.469249999999999</c:v>
                </c:pt>
                <c:pt idx="15">
                  <c:v>18.777239999999999</c:v>
                </c:pt>
                <c:pt idx="16">
                  <c:v>18.649480000000001</c:v>
                </c:pt>
                <c:pt idx="17">
                  <c:v>18.9754</c:v>
                </c:pt>
                <c:pt idx="18">
                  <c:v>18.88869</c:v>
                </c:pt>
                <c:pt idx="19">
                  <c:v>18.31438</c:v>
                </c:pt>
                <c:pt idx="20">
                  <c:v>18.18601</c:v>
                </c:pt>
                <c:pt idx="21">
                  <c:v>18.238969999999998</c:v>
                </c:pt>
                <c:pt idx="22">
                  <c:v>18.114799999999999</c:v>
                </c:pt>
                <c:pt idx="23">
                  <c:v>18.415669999999999</c:v>
                </c:pt>
                <c:pt idx="24">
                  <c:v>18.578520000000001</c:v>
                </c:pt>
                <c:pt idx="25">
                  <c:v>18.449210000000001</c:v>
                </c:pt>
                <c:pt idx="26">
                  <c:v>18.44904</c:v>
                </c:pt>
                <c:pt idx="27">
                  <c:v>18.634530000000002</c:v>
                </c:pt>
                <c:pt idx="28">
                  <c:v>18.662410000000001</c:v>
                </c:pt>
                <c:pt idx="29">
                  <c:v>18.768409999999999</c:v>
                </c:pt>
                <c:pt idx="30">
                  <c:v>18.712230000000002</c:v>
                </c:pt>
                <c:pt idx="31">
                  <c:v>18.87434</c:v>
                </c:pt>
                <c:pt idx="32">
                  <c:v>18.825700000000001</c:v>
                </c:pt>
                <c:pt idx="33">
                  <c:v>18.45374</c:v>
                </c:pt>
                <c:pt idx="34">
                  <c:v>18.718260000000001</c:v>
                </c:pt>
                <c:pt idx="35">
                  <c:v>19.06146</c:v>
                </c:pt>
                <c:pt idx="36">
                  <c:v>19.078980000000001</c:v>
                </c:pt>
                <c:pt idx="37">
                  <c:v>19.125900000000001</c:v>
                </c:pt>
                <c:pt idx="38">
                  <c:v>19.193190000000001</c:v>
                </c:pt>
                <c:pt idx="39">
                  <c:v>19.51511</c:v>
                </c:pt>
                <c:pt idx="40">
                  <c:v>19.350539999999999</c:v>
                </c:pt>
                <c:pt idx="41">
                  <c:v>19.377330000000001</c:v>
                </c:pt>
                <c:pt idx="42">
                  <c:v>19.130099999999999</c:v>
                </c:pt>
                <c:pt idx="43">
                  <c:v>19.112860000000001</c:v>
                </c:pt>
                <c:pt idx="44">
                  <c:v>19.321079999999998</c:v>
                </c:pt>
                <c:pt idx="45">
                  <c:v>19.360700000000001</c:v>
                </c:pt>
                <c:pt idx="46">
                  <c:v>19.208850000000002</c:v>
                </c:pt>
                <c:pt idx="47">
                  <c:v>18.82009</c:v>
                </c:pt>
              </c:numCache>
            </c:numRef>
          </c:val>
          <c:smooth val="0"/>
          <c:extLst>
            <c:ext xmlns:c16="http://schemas.microsoft.com/office/drawing/2014/chart" uri="{C3380CC4-5D6E-409C-BE32-E72D297353CC}">
              <c16:uniqueId val="{00000012-DE13-46BF-A2EA-A54DA31AE6E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E13-46BF-A2EA-A54DA31AE6E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E13-46BF-A2EA-A54DA31AE6E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14.8803</c:v>
                </c:pt>
                <c:pt idx="1">
                  <c:v>14.3687</c:v>
                </c:pt>
                <c:pt idx="2">
                  <c:v>13.6655</c:v>
                </c:pt>
                <c:pt idx="3">
                  <c:v>14.855</c:v>
                </c:pt>
                <c:pt idx="4">
                  <c:v>14.3889</c:v>
                </c:pt>
                <c:pt idx="5">
                  <c:v>14.895899999999999</c:v>
                </c:pt>
                <c:pt idx="6">
                  <c:v>13.9971</c:v>
                </c:pt>
                <c:pt idx="7">
                  <c:v>14.8703</c:v>
                </c:pt>
                <c:pt idx="8">
                  <c:v>14.1608</c:v>
                </c:pt>
                <c:pt idx="9">
                  <c:v>13.597899999999999</c:v>
                </c:pt>
                <c:pt idx="10">
                  <c:v>13.8766</c:v>
                </c:pt>
                <c:pt idx="11">
                  <c:v>14.082000000000001</c:v>
                </c:pt>
                <c:pt idx="12">
                  <c:v>13.242100000000001</c:v>
                </c:pt>
                <c:pt idx="13">
                  <c:v>12.6754</c:v>
                </c:pt>
                <c:pt idx="14">
                  <c:v>11.8306</c:v>
                </c:pt>
                <c:pt idx="15">
                  <c:v>12.193199999999999</c:v>
                </c:pt>
                <c:pt idx="16">
                  <c:v>11.765000000000001</c:v>
                </c:pt>
                <c:pt idx="17">
                  <c:v>12.324400000000001</c:v>
                </c:pt>
                <c:pt idx="18">
                  <c:v>12.791</c:v>
                </c:pt>
                <c:pt idx="19">
                  <c:v>13.599500000000001</c:v>
                </c:pt>
                <c:pt idx="20">
                  <c:v>12.997199999999999</c:v>
                </c:pt>
                <c:pt idx="21">
                  <c:v>13.107200000000001</c:v>
                </c:pt>
                <c:pt idx="22">
                  <c:v>13.0459</c:v>
                </c:pt>
                <c:pt idx="23">
                  <c:v>14.170199999999999</c:v>
                </c:pt>
                <c:pt idx="24">
                  <c:v>13.929</c:v>
                </c:pt>
                <c:pt idx="25">
                  <c:v>13.741899999999999</c:v>
                </c:pt>
                <c:pt idx="26">
                  <c:v>13.8369</c:v>
                </c:pt>
                <c:pt idx="27">
                  <c:v>14.1465</c:v>
                </c:pt>
                <c:pt idx="28">
                  <c:v>14.32</c:v>
                </c:pt>
                <c:pt idx="29">
                  <c:v>14.3283</c:v>
                </c:pt>
                <c:pt idx="30">
                  <c:v>14.3165</c:v>
                </c:pt>
                <c:pt idx="31">
                  <c:v>14.5608</c:v>
                </c:pt>
                <c:pt idx="32">
                  <c:v>13.7319</c:v>
                </c:pt>
                <c:pt idx="33">
                  <c:v>13.928699999999999</c:v>
                </c:pt>
                <c:pt idx="34">
                  <c:v>13.558</c:v>
                </c:pt>
                <c:pt idx="35">
                  <c:v>13.0595</c:v>
                </c:pt>
                <c:pt idx="36">
                  <c:v>12.519500000000001</c:v>
                </c:pt>
                <c:pt idx="37">
                  <c:v>12.3345</c:v>
                </c:pt>
                <c:pt idx="38">
                  <c:v>12.422800000000001</c:v>
                </c:pt>
                <c:pt idx="39">
                  <c:v>12.2966</c:v>
                </c:pt>
                <c:pt idx="40">
                  <c:v>13.146599999999999</c:v>
                </c:pt>
                <c:pt idx="41">
                  <c:v>13.662699999999999</c:v>
                </c:pt>
                <c:pt idx="42">
                  <c:v>14.4214</c:v>
                </c:pt>
                <c:pt idx="43">
                  <c:v>14.698499999999999</c:v>
                </c:pt>
                <c:pt idx="44">
                  <c:v>14.4909</c:v>
                </c:pt>
                <c:pt idx="45">
                  <c:v>14.518599999999999</c:v>
                </c:pt>
                <c:pt idx="46">
                  <c:v>14.4099</c:v>
                </c:pt>
                <c:pt idx="47">
                  <c:v>14.9472</c:v>
                </c:pt>
              </c:numCache>
            </c:numRef>
          </c:val>
          <c:smooth val="0"/>
          <c:extLst>
            <c:ext xmlns:c16="http://schemas.microsoft.com/office/drawing/2014/chart" uri="{C3380CC4-5D6E-409C-BE32-E72D297353CC}">
              <c16:uniqueId val="{00000015-DE13-46BF-A2EA-A54DA31AE6E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4.8860000000000001</c:v>
                </c:pt>
                <c:pt idx="1">
                  <c:v>4.8811600000000004</c:v>
                </c:pt>
                <c:pt idx="2">
                  <c:v>4.8162399999999996</c:v>
                </c:pt>
                <c:pt idx="3">
                  <c:v>4.8734999999999999</c:v>
                </c:pt>
                <c:pt idx="4">
                  <c:v>4.6227</c:v>
                </c:pt>
                <c:pt idx="5">
                  <c:v>4.5922000000000001</c:v>
                </c:pt>
                <c:pt idx="6">
                  <c:v>4.6095199999999998</c:v>
                </c:pt>
                <c:pt idx="7">
                  <c:v>4.6419600000000001</c:v>
                </c:pt>
                <c:pt idx="8">
                  <c:v>4.8628200000000001</c:v>
                </c:pt>
                <c:pt idx="9">
                  <c:v>4.8384600000000004</c:v>
                </c:pt>
                <c:pt idx="10">
                  <c:v>4.97098</c:v>
                </c:pt>
                <c:pt idx="11">
                  <c:v>4.7477799999999997</c:v>
                </c:pt>
                <c:pt idx="12">
                  <c:v>4.5567599999999997</c:v>
                </c:pt>
                <c:pt idx="13">
                  <c:v>4.5116699999999996</c:v>
                </c:pt>
                <c:pt idx="14">
                  <c:v>4.5275600000000003</c:v>
                </c:pt>
                <c:pt idx="15">
                  <c:v>4.5477699999999999</c:v>
                </c:pt>
                <c:pt idx="16">
                  <c:v>4.4988599999999996</c:v>
                </c:pt>
                <c:pt idx="17">
                  <c:v>4.5654399999999997</c:v>
                </c:pt>
                <c:pt idx="18">
                  <c:v>4.8531199999999997</c:v>
                </c:pt>
                <c:pt idx="19">
                  <c:v>4.7782799999999996</c:v>
                </c:pt>
                <c:pt idx="20">
                  <c:v>4.7519400000000003</c:v>
                </c:pt>
                <c:pt idx="21">
                  <c:v>5.0114700000000001</c:v>
                </c:pt>
                <c:pt idx="22">
                  <c:v>4.9304500000000004</c:v>
                </c:pt>
                <c:pt idx="23">
                  <c:v>4.8462699999999996</c:v>
                </c:pt>
                <c:pt idx="24">
                  <c:v>4.6298300000000001</c:v>
                </c:pt>
                <c:pt idx="25">
                  <c:v>4.6399100000000004</c:v>
                </c:pt>
                <c:pt idx="26">
                  <c:v>4.7299199999999999</c:v>
                </c:pt>
                <c:pt idx="27">
                  <c:v>4.9934099999999999</c:v>
                </c:pt>
                <c:pt idx="28">
                  <c:v>5.0684500000000003</c:v>
                </c:pt>
                <c:pt idx="29">
                  <c:v>4.8970099999999999</c:v>
                </c:pt>
                <c:pt idx="30">
                  <c:v>4.9907899999999996</c:v>
                </c:pt>
                <c:pt idx="31">
                  <c:v>5.0480499999999999</c:v>
                </c:pt>
                <c:pt idx="32">
                  <c:v>5.1081099999999999</c:v>
                </c:pt>
                <c:pt idx="33">
                  <c:v>5.0211899999999998</c:v>
                </c:pt>
                <c:pt idx="34">
                  <c:v>5.0266700000000002</c:v>
                </c:pt>
                <c:pt idx="35">
                  <c:v>5.1382399999999997</c:v>
                </c:pt>
                <c:pt idx="36">
                  <c:v>4.9382900000000003</c:v>
                </c:pt>
                <c:pt idx="37">
                  <c:v>4.7983599999999997</c:v>
                </c:pt>
                <c:pt idx="38">
                  <c:v>4.7916999999999996</c:v>
                </c:pt>
                <c:pt idx="39">
                  <c:v>5.1366300000000003</c:v>
                </c:pt>
                <c:pt idx="40">
                  <c:v>5.2188600000000003</c:v>
                </c:pt>
                <c:pt idx="41">
                  <c:v>5.12906</c:v>
                </c:pt>
                <c:pt idx="42">
                  <c:v>5.0934400000000002</c:v>
                </c:pt>
                <c:pt idx="43">
                  <c:v>5.1156300000000003</c:v>
                </c:pt>
                <c:pt idx="44">
                  <c:v>5.0710100000000002</c:v>
                </c:pt>
                <c:pt idx="45">
                  <c:v>5.0406899999999997</c:v>
                </c:pt>
                <c:pt idx="46">
                  <c:v>4.9669699999999999</c:v>
                </c:pt>
                <c:pt idx="47">
                  <c:v>4.92103</c:v>
                </c:pt>
              </c:numCache>
            </c:numRef>
          </c:val>
          <c:smooth val="0"/>
          <c:extLst>
            <c:ext xmlns:c16="http://schemas.microsoft.com/office/drawing/2014/chart" uri="{C3380CC4-5D6E-409C-BE32-E72D297353CC}">
              <c16:uniqueId val="{00000016-DE13-46BF-A2EA-A54DA31AE6E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E13-46BF-A2EA-A54DA31AE6E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E13-46BF-A2EA-A54DA31AE6E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DE13-46BF-A2EA-A54DA31AE6E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289.27999999999997</c:v>
                </c:pt>
                <c:pt idx="1">
                  <c:v>288.14</c:v>
                </c:pt>
                <c:pt idx="2">
                  <c:v>290.89</c:v>
                </c:pt>
                <c:pt idx="3">
                  <c:v>284.74</c:v>
                </c:pt>
                <c:pt idx="4">
                  <c:v>283.63</c:v>
                </c:pt>
                <c:pt idx="5">
                  <c:v>284.47000000000003</c:v>
                </c:pt>
                <c:pt idx="6">
                  <c:v>279.01</c:v>
                </c:pt>
                <c:pt idx="7">
                  <c:v>285.62</c:v>
                </c:pt>
                <c:pt idx="8">
                  <c:v>291.82</c:v>
                </c:pt>
                <c:pt idx="9">
                  <c:v>293.36</c:v>
                </c:pt>
                <c:pt idx="10">
                  <c:v>293.92</c:v>
                </c:pt>
                <c:pt idx="11">
                  <c:v>280.36</c:v>
                </c:pt>
                <c:pt idx="12">
                  <c:v>285.91000000000003</c:v>
                </c:pt>
                <c:pt idx="13">
                  <c:v>285.45999999999998</c:v>
                </c:pt>
                <c:pt idx="14">
                  <c:v>277.83</c:v>
                </c:pt>
                <c:pt idx="15">
                  <c:v>273.83</c:v>
                </c:pt>
                <c:pt idx="16">
                  <c:v>280.27</c:v>
                </c:pt>
                <c:pt idx="17">
                  <c:v>286.73</c:v>
                </c:pt>
                <c:pt idx="18">
                  <c:v>288.39</c:v>
                </c:pt>
                <c:pt idx="19">
                  <c:v>290.94</c:v>
                </c:pt>
                <c:pt idx="20">
                  <c:v>287.8</c:v>
                </c:pt>
                <c:pt idx="21">
                  <c:v>286.62</c:v>
                </c:pt>
                <c:pt idx="22">
                  <c:v>286.74</c:v>
                </c:pt>
                <c:pt idx="23">
                  <c:v>286.67</c:v>
                </c:pt>
                <c:pt idx="24">
                  <c:v>288.29000000000002</c:v>
                </c:pt>
                <c:pt idx="25">
                  <c:v>288.48</c:v>
                </c:pt>
                <c:pt idx="26">
                  <c:v>272</c:v>
                </c:pt>
                <c:pt idx="27">
                  <c:v>288.52999999999997</c:v>
                </c:pt>
                <c:pt idx="28">
                  <c:v>288</c:v>
                </c:pt>
                <c:pt idx="29">
                  <c:v>286.32</c:v>
                </c:pt>
                <c:pt idx="30">
                  <c:v>286.39</c:v>
                </c:pt>
                <c:pt idx="31">
                  <c:v>287.64999999999998</c:v>
                </c:pt>
                <c:pt idx="32">
                  <c:v>284.63</c:v>
                </c:pt>
                <c:pt idx="33">
                  <c:v>295.13</c:v>
                </c:pt>
                <c:pt idx="34">
                  <c:v>294.25</c:v>
                </c:pt>
                <c:pt idx="35">
                  <c:v>296.42</c:v>
                </c:pt>
                <c:pt idx="36">
                  <c:v>295.37</c:v>
                </c:pt>
                <c:pt idx="37">
                  <c:v>289.5</c:v>
                </c:pt>
                <c:pt idx="38">
                  <c:v>281.36</c:v>
                </c:pt>
                <c:pt idx="39">
                  <c:v>277.06</c:v>
                </c:pt>
                <c:pt idx="40">
                  <c:v>286.89999999999998</c:v>
                </c:pt>
                <c:pt idx="41">
                  <c:v>287.91000000000003</c:v>
                </c:pt>
                <c:pt idx="42">
                  <c:v>297.14999999999998</c:v>
                </c:pt>
                <c:pt idx="43">
                  <c:v>299.06</c:v>
                </c:pt>
                <c:pt idx="44">
                  <c:v>297.74</c:v>
                </c:pt>
                <c:pt idx="45">
                  <c:v>294.07</c:v>
                </c:pt>
                <c:pt idx="46">
                  <c:v>294.56</c:v>
                </c:pt>
                <c:pt idx="47">
                  <c:v>296.43</c:v>
                </c:pt>
              </c:numCache>
            </c:numRef>
          </c:val>
          <c:smooth val="0"/>
          <c:extLst>
            <c:ext xmlns:c16="http://schemas.microsoft.com/office/drawing/2014/chart" uri="{C3380CC4-5D6E-409C-BE32-E72D297353CC}">
              <c16:uniqueId val="{0000001A-DE13-46BF-A2EA-A54DA31AE6E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E13-46BF-A2EA-A54DA31AE6E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33.109000000000002</c:v>
                </c:pt>
                <c:pt idx="1">
                  <c:v>32.572000000000003</c:v>
                </c:pt>
                <c:pt idx="2">
                  <c:v>33.316000000000003</c:v>
                </c:pt>
                <c:pt idx="3">
                  <c:v>33.667000000000002</c:v>
                </c:pt>
                <c:pt idx="4">
                  <c:v>33.518000000000001</c:v>
                </c:pt>
                <c:pt idx="5">
                  <c:v>33.9</c:v>
                </c:pt>
                <c:pt idx="6">
                  <c:v>33.462000000000003</c:v>
                </c:pt>
                <c:pt idx="7">
                  <c:v>33.155000000000001</c:v>
                </c:pt>
                <c:pt idx="8">
                  <c:v>32.960999999999999</c:v>
                </c:pt>
                <c:pt idx="9">
                  <c:v>33.316000000000003</c:v>
                </c:pt>
                <c:pt idx="10">
                  <c:v>33.360999999999997</c:v>
                </c:pt>
                <c:pt idx="11">
                  <c:v>33.255000000000003</c:v>
                </c:pt>
                <c:pt idx="12">
                  <c:v>33.078000000000003</c:v>
                </c:pt>
                <c:pt idx="13">
                  <c:v>31.672999999999998</c:v>
                </c:pt>
                <c:pt idx="14">
                  <c:v>29.585999999999999</c:v>
                </c:pt>
                <c:pt idx="15">
                  <c:v>30.65</c:v>
                </c:pt>
                <c:pt idx="16">
                  <c:v>30.902000000000001</c:v>
                </c:pt>
                <c:pt idx="17">
                  <c:v>30.655000000000001</c:v>
                </c:pt>
                <c:pt idx="18">
                  <c:v>32.886000000000003</c:v>
                </c:pt>
                <c:pt idx="19">
                  <c:v>33.279000000000003</c:v>
                </c:pt>
                <c:pt idx="20">
                  <c:v>33.334000000000003</c:v>
                </c:pt>
                <c:pt idx="21">
                  <c:v>30.332999999999998</c:v>
                </c:pt>
                <c:pt idx="22">
                  <c:v>37.918999999999997</c:v>
                </c:pt>
                <c:pt idx="23">
                  <c:v>37.216999999999999</c:v>
                </c:pt>
                <c:pt idx="24">
                  <c:v>36.323999999999998</c:v>
                </c:pt>
                <c:pt idx="25">
                  <c:v>36.124000000000002</c:v>
                </c:pt>
                <c:pt idx="26">
                  <c:v>36.664000000000001</c:v>
                </c:pt>
                <c:pt idx="27">
                  <c:v>36.710999999999999</c:v>
                </c:pt>
                <c:pt idx="28">
                  <c:v>36.820999999999998</c:v>
                </c:pt>
                <c:pt idx="29">
                  <c:v>36.308999999999997</c:v>
                </c:pt>
                <c:pt idx="30">
                  <c:v>35.78</c:v>
                </c:pt>
                <c:pt idx="31">
                  <c:v>35.707999999999998</c:v>
                </c:pt>
                <c:pt idx="32">
                  <c:v>36.732999999999997</c:v>
                </c:pt>
                <c:pt idx="33">
                  <c:v>35.487000000000002</c:v>
                </c:pt>
                <c:pt idx="34">
                  <c:v>32.976999999999997</c:v>
                </c:pt>
                <c:pt idx="35">
                  <c:v>33.186999999999998</c:v>
                </c:pt>
                <c:pt idx="36">
                  <c:v>33.423999999999999</c:v>
                </c:pt>
                <c:pt idx="37">
                  <c:v>32.930999999999997</c:v>
                </c:pt>
                <c:pt idx="38">
                  <c:v>27.538</c:v>
                </c:pt>
                <c:pt idx="39">
                  <c:v>27.306000000000001</c:v>
                </c:pt>
                <c:pt idx="40">
                  <c:v>25.981999999999999</c:v>
                </c:pt>
                <c:pt idx="41">
                  <c:v>27.439</c:v>
                </c:pt>
                <c:pt idx="42">
                  <c:v>27.734999999999999</c:v>
                </c:pt>
                <c:pt idx="43">
                  <c:v>33.512999999999998</c:v>
                </c:pt>
                <c:pt idx="44">
                  <c:v>33.954999999999998</c:v>
                </c:pt>
                <c:pt idx="45">
                  <c:v>32.549999999999997</c:v>
                </c:pt>
                <c:pt idx="46">
                  <c:v>32.552</c:v>
                </c:pt>
                <c:pt idx="47">
                  <c:v>17.437000000000001</c:v>
                </c:pt>
              </c:numCache>
            </c:numRef>
          </c:val>
          <c:smooth val="0"/>
          <c:extLst>
            <c:ext xmlns:c16="http://schemas.microsoft.com/office/drawing/2014/chart" uri="{C3380CC4-5D6E-409C-BE32-E72D297353CC}">
              <c16:uniqueId val="{0000001C-DE13-46BF-A2EA-A54DA31AE6E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E13-46BF-A2EA-A54DA31AE6E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14.16356</c:v>
                </c:pt>
                <c:pt idx="1">
                  <c:v>14.312469999999999</c:v>
                </c:pt>
                <c:pt idx="2">
                  <c:v>14.060650000000001</c:v>
                </c:pt>
                <c:pt idx="3">
                  <c:v>13.54072</c:v>
                </c:pt>
                <c:pt idx="4">
                  <c:v>8.7947199999999999</c:v>
                </c:pt>
                <c:pt idx="5">
                  <c:v>8.5020500000000006</c:v>
                </c:pt>
                <c:pt idx="6">
                  <c:v>8.4823799999999991</c:v>
                </c:pt>
                <c:pt idx="7">
                  <c:v>8.5587099999999996</c:v>
                </c:pt>
                <c:pt idx="8">
                  <c:v>8.5226500000000005</c:v>
                </c:pt>
                <c:pt idx="9">
                  <c:v>8.6049100000000003</c:v>
                </c:pt>
                <c:pt idx="10">
                  <c:v>8.4949700000000004</c:v>
                </c:pt>
                <c:pt idx="11">
                  <c:v>8.42</c:v>
                </c:pt>
                <c:pt idx="12">
                  <c:v>8.0237999999999996</c:v>
                </c:pt>
                <c:pt idx="13">
                  <c:v>7.29962</c:v>
                </c:pt>
                <c:pt idx="14">
                  <c:v>6.3603199999999998</c:v>
                </c:pt>
                <c:pt idx="15">
                  <c:v>4.8195199999999998</c:v>
                </c:pt>
                <c:pt idx="16">
                  <c:v>2.96034</c:v>
                </c:pt>
                <c:pt idx="17">
                  <c:v>1.28077</c:v>
                </c:pt>
                <c:pt idx="18">
                  <c:v>0.50097000000000003</c:v>
                </c:pt>
                <c:pt idx="19">
                  <c:v>0.50009000000000003</c:v>
                </c:pt>
                <c:pt idx="20">
                  <c:v>0.50017</c:v>
                </c:pt>
                <c:pt idx="21">
                  <c:v>0.50005999999999995</c:v>
                </c:pt>
                <c:pt idx="22">
                  <c:v>0.50009000000000003</c:v>
                </c:pt>
                <c:pt idx="23">
                  <c:v>0.50004000000000004</c:v>
                </c:pt>
                <c:pt idx="24">
                  <c:v>0.49948999999999999</c:v>
                </c:pt>
                <c:pt idx="25">
                  <c:v>0.49998999999999999</c:v>
                </c:pt>
                <c:pt idx="26">
                  <c:v>0.49969999999999998</c:v>
                </c:pt>
                <c:pt idx="27">
                  <c:v>0.50041000000000002</c:v>
                </c:pt>
                <c:pt idx="28">
                  <c:v>2.5746799999999999</c:v>
                </c:pt>
                <c:pt idx="29">
                  <c:v>5.0441900000000004</c:v>
                </c:pt>
                <c:pt idx="30">
                  <c:v>6.6239600000000003</c:v>
                </c:pt>
                <c:pt idx="31">
                  <c:v>6.8048900000000003</c:v>
                </c:pt>
                <c:pt idx="32">
                  <c:v>6.2464199999999996</c:v>
                </c:pt>
                <c:pt idx="33">
                  <c:v>5.8611000000000004</c:v>
                </c:pt>
                <c:pt idx="34">
                  <c:v>5.7852100000000002</c:v>
                </c:pt>
                <c:pt idx="35">
                  <c:v>7.6302500000000002</c:v>
                </c:pt>
                <c:pt idx="36">
                  <c:v>8.3693899999999992</c:v>
                </c:pt>
                <c:pt idx="37">
                  <c:v>8.5771899999999999</c:v>
                </c:pt>
                <c:pt idx="38">
                  <c:v>8.6743699999999997</c:v>
                </c:pt>
                <c:pt idx="39">
                  <c:v>8.6542399999999997</c:v>
                </c:pt>
                <c:pt idx="40">
                  <c:v>8.6548800000000004</c:v>
                </c:pt>
                <c:pt idx="41">
                  <c:v>8.6785399999999999</c:v>
                </c:pt>
                <c:pt idx="42">
                  <c:v>8.7008500000000009</c:v>
                </c:pt>
                <c:pt idx="43">
                  <c:v>8.6483100000000004</c:v>
                </c:pt>
                <c:pt idx="44">
                  <c:v>8.7158200000000008</c:v>
                </c:pt>
                <c:pt idx="45">
                  <c:v>8.7139199999999999</c:v>
                </c:pt>
                <c:pt idx="46">
                  <c:v>8.8128299999999999</c:v>
                </c:pt>
                <c:pt idx="47">
                  <c:v>8.7536000000000005</c:v>
                </c:pt>
              </c:numCache>
            </c:numRef>
          </c:val>
          <c:smooth val="0"/>
          <c:extLst>
            <c:ext xmlns:c16="http://schemas.microsoft.com/office/drawing/2014/chart" uri="{C3380CC4-5D6E-409C-BE32-E72D297353CC}">
              <c16:uniqueId val="{0000001E-DE13-46BF-A2EA-A54DA31AE6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1032.0999999999999</c:v>
                </c:pt>
                <c:pt idx="1">
                  <c:v>1032.8</c:v>
                </c:pt>
                <c:pt idx="2">
                  <c:v>1035</c:v>
                </c:pt>
                <c:pt idx="3">
                  <c:v>1040.4000000000001</c:v>
                </c:pt>
                <c:pt idx="4">
                  <c:v>1038.8</c:v>
                </c:pt>
                <c:pt idx="5">
                  <c:v>1017.5</c:v>
                </c:pt>
                <c:pt idx="6">
                  <c:v>1025.9000000000001</c:v>
                </c:pt>
                <c:pt idx="7">
                  <c:v>1032.2</c:v>
                </c:pt>
                <c:pt idx="8">
                  <c:v>1035.5999999999999</c:v>
                </c:pt>
                <c:pt idx="9">
                  <c:v>989.1</c:v>
                </c:pt>
                <c:pt idx="10">
                  <c:v>994.4</c:v>
                </c:pt>
                <c:pt idx="11">
                  <c:v>934</c:v>
                </c:pt>
                <c:pt idx="12">
                  <c:v>937.7</c:v>
                </c:pt>
                <c:pt idx="13">
                  <c:v>931.6</c:v>
                </c:pt>
                <c:pt idx="14">
                  <c:v>949.3</c:v>
                </c:pt>
                <c:pt idx="15">
                  <c:v>964.4</c:v>
                </c:pt>
                <c:pt idx="16">
                  <c:v>940.3</c:v>
                </c:pt>
                <c:pt idx="17">
                  <c:v>984.2</c:v>
                </c:pt>
                <c:pt idx="18">
                  <c:v>971.1</c:v>
                </c:pt>
                <c:pt idx="19">
                  <c:v>979.1</c:v>
                </c:pt>
                <c:pt idx="20">
                  <c:v>983.7</c:v>
                </c:pt>
                <c:pt idx="21">
                  <c:v>974.3</c:v>
                </c:pt>
                <c:pt idx="22">
                  <c:v>1000.3</c:v>
                </c:pt>
                <c:pt idx="23">
                  <c:v>978.5</c:v>
                </c:pt>
                <c:pt idx="24">
                  <c:v>991.3</c:v>
                </c:pt>
                <c:pt idx="25">
                  <c:v>996.3</c:v>
                </c:pt>
                <c:pt idx="26">
                  <c:v>1006.4</c:v>
                </c:pt>
                <c:pt idx="27">
                  <c:v>995.6</c:v>
                </c:pt>
                <c:pt idx="28">
                  <c:v>1009.2</c:v>
                </c:pt>
                <c:pt idx="29">
                  <c:v>1029.5</c:v>
                </c:pt>
                <c:pt idx="30">
                  <c:v>1018.6</c:v>
                </c:pt>
                <c:pt idx="31">
                  <c:v>1034.8</c:v>
                </c:pt>
                <c:pt idx="32">
                  <c:v>1028.4000000000001</c:v>
                </c:pt>
                <c:pt idx="33">
                  <c:v>1017.8</c:v>
                </c:pt>
                <c:pt idx="34">
                  <c:v>1015.6</c:v>
                </c:pt>
                <c:pt idx="35">
                  <c:v>1010.3</c:v>
                </c:pt>
                <c:pt idx="36">
                  <c:v>1057.7</c:v>
                </c:pt>
                <c:pt idx="37">
                  <c:v>1071.0999999999999</c:v>
                </c:pt>
                <c:pt idx="38">
                  <c:v>1118.5999999999999</c:v>
                </c:pt>
                <c:pt idx="39">
                  <c:v>1114.5999999999999</c:v>
                </c:pt>
                <c:pt idx="40">
                  <c:v>1130.4000000000001</c:v>
                </c:pt>
                <c:pt idx="41">
                  <c:v>1119.2</c:v>
                </c:pt>
                <c:pt idx="42">
                  <c:v>1129.8</c:v>
                </c:pt>
                <c:pt idx="43">
                  <c:v>1124.8</c:v>
                </c:pt>
                <c:pt idx="44">
                  <c:v>1134.4000000000001</c:v>
                </c:pt>
                <c:pt idx="45">
                  <c:v>1104.7</c:v>
                </c:pt>
                <c:pt idx="46">
                  <c:v>1105.3</c:v>
                </c:pt>
                <c:pt idx="47">
                  <c:v>1107.5899999999999</c:v>
                </c:pt>
              </c:numCache>
            </c:numRef>
          </c:val>
          <c:extLst>
            <c:ext xmlns:c16="http://schemas.microsoft.com/office/drawing/2014/chart" uri="{C3380CC4-5D6E-409C-BE32-E72D297353CC}">
              <c16:uniqueId val="{00000000-A310-4788-902C-4D0DA01037E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2846.85</c:v>
                </c:pt>
                <c:pt idx="1">
                  <c:v>2709.12</c:v>
                </c:pt>
                <c:pt idx="2">
                  <c:v>2858.58</c:v>
                </c:pt>
                <c:pt idx="3">
                  <c:v>2854.53</c:v>
                </c:pt>
                <c:pt idx="4">
                  <c:v>2823.41</c:v>
                </c:pt>
                <c:pt idx="5">
                  <c:v>2768.83</c:v>
                </c:pt>
                <c:pt idx="6">
                  <c:v>2797.53</c:v>
                </c:pt>
                <c:pt idx="7">
                  <c:v>2788.13</c:v>
                </c:pt>
                <c:pt idx="8">
                  <c:v>2766.58</c:v>
                </c:pt>
                <c:pt idx="9">
                  <c:v>2820.4</c:v>
                </c:pt>
                <c:pt idx="10">
                  <c:v>2795.55</c:v>
                </c:pt>
                <c:pt idx="11">
                  <c:v>2803.18</c:v>
                </c:pt>
                <c:pt idx="12">
                  <c:v>2746.25</c:v>
                </c:pt>
                <c:pt idx="13">
                  <c:v>2695.12</c:v>
                </c:pt>
                <c:pt idx="14">
                  <c:v>2765.38</c:v>
                </c:pt>
                <c:pt idx="15">
                  <c:v>2800.99</c:v>
                </c:pt>
                <c:pt idx="16">
                  <c:v>2709.43</c:v>
                </c:pt>
                <c:pt idx="17">
                  <c:v>2781.6</c:v>
                </c:pt>
                <c:pt idx="18">
                  <c:v>2719.54</c:v>
                </c:pt>
                <c:pt idx="19">
                  <c:v>2753.63</c:v>
                </c:pt>
                <c:pt idx="20">
                  <c:v>2754.07</c:v>
                </c:pt>
                <c:pt idx="21">
                  <c:v>2728.36</c:v>
                </c:pt>
                <c:pt idx="22">
                  <c:v>2811.5</c:v>
                </c:pt>
                <c:pt idx="23">
                  <c:v>2772.11</c:v>
                </c:pt>
                <c:pt idx="24">
                  <c:v>2746.79</c:v>
                </c:pt>
                <c:pt idx="25">
                  <c:v>2751.78</c:v>
                </c:pt>
                <c:pt idx="26">
                  <c:v>2803</c:v>
                </c:pt>
                <c:pt idx="27">
                  <c:v>2753.71</c:v>
                </c:pt>
                <c:pt idx="28">
                  <c:v>2746.95</c:v>
                </c:pt>
                <c:pt idx="29">
                  <c:v>2836.37</c:v>
                </c:pt>
                <c:pt idx="30">
                  <c:v>2761.88</c:v>
                </c:pt>
                <c:pt idx="31">
                  <c:v>2795.16</c:v>
                </c:pt>
                <c:pt idx="32">
                  <c:v>2742.08</c:v>
                </c:pt>
                <c:pt idx="33">
                  <c:v>2804.06</c:v>
                </c:pt>
                <c:pt idx="34">
                  <c:v>2833.34</c:v>
                </c:pt>
                <c:pt idx="35">
                  <c:v>2809.96</c:v>
                </c:pt>
                <c:pt idx="36">
                  <c:v>2909.47</c:v>
                </c:pt>
                <c:pt idx="37">
                  <c:v>2890.43</c:v>
                </c:pt>
                <c:pt idx="38">
                  <c:v>2927.05</c:v>
                </c:pt>
                <c:pt idx="39">
                  <c:v>2969.59</c:v>
                </c:pt>
                <c:pt idx="40">
                  <c:v>2974.99</c:v>
                </c:pt>
                <c:pt idx="41">
                  <c:v>2889.35</c:v>
                </c:pt>
                <c:pt idx="42">
                  <c:v>2981.54</c:v>
                </c:pt>
                <c:pt idx="43">
                  <c:v>2922.05</c:v>
                </c:pt>
                <c:pt idx="44">
                  <c:v>2945.97</c:v>
                </c:pt>
                <c:pt idx="45">
                  <c:v>2887.02</c:v>
                </c:pt>
                <c:pt idx="46">
                  <c:v>2893.52</c:v>
                </c:pt>
                <c:pt idx="47">
                  <c:v>2857.08</c:v>
                </c:pt>
              </c:numCache>
            </c:numRef>
          </c:val>
          <c:extLst>
            <c:ext xmlns:c16="http://schemas.microsoft.com/office/drawing/2014/chart" uri="{C3380CC4-5D6E-409C-BE32-E72D297353CC}">
              <c16:uniqueId val="{00000001-A310-4788-902C-4D0DA01037E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2272.6</c:v>
                </c:pt>
                <c:pt idx="1">
                  <c:v>2240</c:v>
                </c:pt>
                <c:pt idx="2">
                  <c:v>1987.3</c:v>
                </c:pt>
                <c:pt idx="3">
                  <c:v>1900.3</c:v>
                </c:pt>
                <c:pt idx="4">
                  <c:v>1874.9</c:v>
                </c:pt>
                <c:pt idx="5">
                  <c:v>1984.7</c:v>
                </c:pt>
                <c:pt idx="6">
                  <c:v>2022</c:v>
                </c:pt>
                <c:pt idx="7">
                  <c:v>1982.9</c:v>
                </c:pt>
                <c:pt idx="8">
                  <c:v>1987.9</c:v>
                </c:pt>
                <c:pt idx="9">
                  <c:v>2056</c:v>
                </c:pt>
                <c:pt idx="10">
                  <c:v>1994</c:v>
                </c:pt>
                <c:pt idx="11">
                  <c:v>1973</c:v>
                </c:pt>
                <c:pt idx="12">
                  <c:v>1961.6</c:v>
                </c:pt>
                <c:pt idx="13">
                  <c:v>1756.7</c:v>
                </c:pt>
                <c:pt idx="14">
                  <c:v>1653</c:v>
                </c:pt>
                <c:pt idx="15">
                  <c:v>1693.7</c:v>
                </c:pt>
                <c:pt idx="16">
                  <c:v>1889.2</c:v>
                </c:pt>
                <c:pt idx="17">
                  <c:v>1816.5</c:v>
                </c:pt>
                <c:pt idx="18">
                  <c:v>1910.8</c:v>
                </c:pt>
                <c:pt idx="19">
                  <c:v>1979.2</c:v>
                </c:pt>
                <c:pt idx="20">
                  <c:v>1921.2</c:v>
                </c:pt>
                <c:pt idx="21">
                  <c:v>1841.2</c:v>
                </c:pt>
                <c:pt idx="22">
                  <c:v>1761.7</c:v>
                </c:pt>
                <c:pt idx="23">
                  <c:v>1792.4</c:v>
                </c:pt>
                <c:pt idx="24">
                  <c:v>1942.6</c:v>
                </c:pt>
                <c:pt idx="25">
                  <c:v>1864.7</c:v>
                </c:pt>
                <c:pt idx="26">
                  <c:v>1747.6</c:v>
                </c:pt>
                <c:pt idx="27">
                  <c:v>1763</c:v>
                </c:pt>
                <c:pt idx="28">
                  <c:v>1722.8</c:v>
                </c:pt>
                <c:pt idx="29">
                  <c:v>1770.1</c:v>
                </c:pt>
                <c:pt idx="30">
                  <c:v>1963.3</c:v>
                </c:pt>
                <c:pt idx="31">
                  <c:v>1953.3</c:v>
                </c:pt>
                <c:pt idx="32">
                  <c:v>1886.7</c:v>
                </c:pt>
                <c:pt idx="33">
                  <c:v>2056.1</c:v>
                </c:pt>
                <c:pt idx="34">
                  <c:v>2099.4</c:v>
                </c:pt>
                <c:pt idx="35">
                  <c:v>2220.3000000000002</c:v>
                </c:pt>
                <c:pt idx="36">
                  <c:v>2389.5</c:v>
                </c:pt>
                <c:pt idx="37">
                  <c:v>2616.4</c:v>
                </c:pt>
                <c:pt idx="38">
                  <c:v>2558.9</c:v>
                </c:pt>
                <c:pt idx="39">
                  <c:v>2609.1</c:v>
                </c:pt>
                <c:pt idx="40">
                  <c:v>2592.6999999999998</c:v>
                </c:pt>
                <c:pt idx="41">
                  <c:v>2525.8000000000002</c:v>
                </c:pt>
                <c:pt idx="42">
                  <c:v>2699</c:v>
                </c:pt>
                <c:pt idx="43">
                  <c:v>2530</c:v>
                </c:pt>
                <c:pt idx="44">
                  <c:v>2345.9</c:v>
                </c:pt>
                <c:pt idx="45">
                  <c:v>2365.9</c:v>
                </c:pt>
                <c:pt idx="46">
                  <c:v>2187.4</c:v>
                </c:pt>
                <c:pt idx="47">
                  <c:v>2062.1999999999998</c:v>
                </c:pt>
              </c:numCache>
            </c:numRef>
          </c:val>
          <c:extLst>
            <c:ext xmlns:c16="http://schemas.microsoft.com/office/drawing/2014/chart" uri="{C3380CC4-5D6E-409C-BE32-E72D297353CC}">
              <c16:uniqueId val="{00000002-A310-4788-902C-4D0DA01037E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46.4</c:v>
                </c:pt>
                <c:pt idx="2">
                  <c:v>46.4</c:v>
                </c:pt>
                <c:pt idx="3">
                  <c:v>46.5</c:v>
                </c:pt>
                <c:pt idx="4">
                  <c:v>46.8</c:v>
                </c:pt>
                <c:pt idx="5">
                  <c:v>46.9</c:v>
                </c:pt>
                <c:pt idx="6">
                  <c:v>46.6</c:v>
                </c:pt>
                <c:pt idx="7">
                  <c:v>46.6</c:v>
                </c:pt>
                <c:pt idx="8">
                  <c:v>47.5</c:v>
                </c:pt>
                <c:pt idx="9">
                  <c:v>46.5</c:v>
                </c:pt>
                <c:pt idx="10">
                  <c:v>46.2</c:v>
                </c:pt>
                <c:pt idx="11">
                  <c:v>46.5</c:v>
                </c:pt>
                <c:pt idx="12">
                  <c:v>46.6</c:v>
                </c:pt>
                <c:pt idx="13">
                  <c:v>46.1</c:v>
                </c:pt>
                <c:pt idx="14">
                  <c:v>45.7</c:v>
                </c:pt>
                <c:pt idx="15">
                  <c:v>45.1</c:v>
                </c:pt>
                <c:pt idx="16">
                  <c:v>45.4</c:v>
                </c:pt>
                <c:pt idx="17">
                  <c:v>44.8</c:v>
                </c:pt>
                <c:pt idx="18">
                  <c:v>44.6</c:v>
                </c:pt>
                <c:pt idx="19">
                  <c:v>44.8</c:v>
                </c:pt>
                <c:pt idx="20">
                  <c:v>44.3</c:v>
                </c:pt>
                <c:pt idx="21">
                  <c:v>44.9</c:v>
                </c:pt>
                <c:pt idx="22">
                  <c:v>44.1</c:v>
                </c:pt>
                <c:pt idx="23">
                  <c:v>44.7</c:v>
                </c:pt>
                <c:pt idx="24">
                  <c:v>45.3</c:v>
                </c:pt>
                <c:pt idx="25">
                  <c:v>44.8</c:v>
                </c:pt>
                <c:pt idx="26">
                  <c:v>45.3</c:v>
                </c:pt>
                <c:pt idx="27">
                  <c:v>71.3</c:v>
                </c:pt>
                <c:pt idx="28">
                  <c:v>95</c:v>
                </c:pt>
                <c:pt idx="29">
                  <c:v>115.5</c:v>
                </c:pt>
                <c:pt idx="30">
                  <c:v>103.6</c:v>
                </c:pt>
                <c:pt idx="31">
                  <c:v>95.1</c:v>
                </c:pt>
                <c:pt idx="32">
                  <c:v>95</c:v>
                </c:pt>
                <c:pt idx="33">
                  <c:v>96.1</c:v>
                </c:pt>
                <c:pt idx="34">
                  <c:v>50.8</c:v>
                </c:pt>
                <c:pt idx="35">
                  <c:v>36.9</c:v>
                </c:pt>
                <c:pt idx="36">
                  <c:v>25.1</c:v>
                </c:pt>
                <c:pt idx="37">
                  <c:v>42.3</c:v>
                </c:pt>
                <c:pt idx="38">
                  <c:v>69.5</c:v>
                </c:pt>
                <c:pt idx="39">
                  <c:v>69.7</c:v>
                </c:pt>
                <c:pt idx="40">
                  <c:v>70.599999999999994</c:v>
                </c:pt>
                <c:pt idx="41">
                  <c:v>49.7</c:v>
                </c:pt>
                <c:pt idx="42">
                  <c:v>24.8</c:v>
                </c:pt>
                <c:pt idx="43">
                  <c:v>24.7</c:v>
                </c:pt>
                <c:pt idx="44">
                  <c:v>25.3</c:v>
                </c:pt>
                <c:pt idx="45">
                  <c:v>24.8</c:v>
                </c:pt>
                <c:pt idx="46">
                  <c:v>25.2</c:v>
                </c:pt>
                <c:pt idx="47">
                  <c:v>24.9</c:v>
                </c:pt>
              </c:numCache>
            </c:numRef>
          </c:val>
          <c:extLst>
            <c:ext xmlns:c16="http://schemas.microsoft.com/office/drawing/2014/chart" uri="{C3380CC4-5D6E-409C-BE32-E72D297353CC}">
              <c16:uniqueId val="{00000003-A310-4788-902C-4D0DA01037E9}"/>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46.8</c:v>
                </c:pt>
                <c:pt idx="16">
                  <c:v>49.2</c:v>
                </c:pt>
                <c:pt idx="17">
                  <c:v>62.4</c:v>
                </c:pt>
                <c:pt idx="18">
                  <c:v>60.4</c:v>
                </c:pt>
                <c:pt idx="19">
                  <c:v>81.3</c:v>
                </c:pt>
                <c:pt idx="20">
                  <c:v>97.6</c:v>
                </c:pt>
                <c:pt idx="21">
                  <c:v>108.7</c:v>
                </c:pt>
                <c:pt idx="22">
                  <c:v>132.1</c:v>
                </c:pt>
                <c:pt idx="23">
                  <c:v>153.1</c:v>
                </c:pt>
                <c:pt idx="24">
                  <c:v>152</c:v>
                </c:pt>
                <c:pt idx="25">
                  <c:v>155.4</c:v>
                </c:pt>
                <c:pt idx="26">
                  <c:v>141.69999999999999</c:v>
                </c:pt>
                <c:pt idx="27">
                  <c:v>137.69999999999999</c:v>
                </c:pt>
                <c:pt idx="28">
                  <c:v>86.8</c:v>
                </c:pt>
                <c:pt idx="29">
                  <c:v>169.5</c:v>
                </c:pt>
                <c:pt idx="30">
                  <c:v>92.2</c:v>
                </c:pt>
                <c:pt idx="31">
                  <c:v>59.4</c:v>
                </c:pt>
                <c:pt idx="32">
                  <c:v>61.3</c:v>
                </c:pt>
                <c:pt idx="33">
                  <c:v>0</c:v>
                </c:pt>
                <c:pt idx="34">
                  <c:v>62.8</c:v>
                </c:pt>
                <c:pt idx="35">
                  <c:v>52.7</c:v>
                </c:pt>
                <c:pt idx="36">
                  <c:v>59.4</c:v>
                </c:pt>
                <c:pt idx="37">
                  <c:v>212</c:v>
                </c:pt>
                <c:pt idx="38">
                  <c:v>198.3</c:v>
                </c:pt>
                <c:pt idx="39">
                  <c:v>197.1</c:v>
                </c:pt>
                <c:pt idx="40">
                  <c:v>198.1</c:v>
                </c:pt>
                <c:pt idx="41">
                  <c:v>196.9</c:v>
                </c:pt>
                <c:pt idx="42">
                  <c:v>0</c:v>
                </c:pt>
                <c:pt idx="43">
                  <c:v>0</c:v>
                </c:pt>
                <c:pt idx="44">
                  <c:v>0</c:v>
                </c:pt>
                <c:pt idx="45">
                  <c:v>0</c:v>
                </c:pt>
                <c:pt idx="46">
                  <c:v>0</c:v>
                </c:pt>
                <c:pt idx="47">
                  <c:v>0</c:v>
                </c:pt>
              </c:numCache>
            </c:numRef>
          </c:val>
          <c:extLst>
            <c:ext xmlns:c16="http://schemas.microsoft.com/office/drawing/2014/chart" uri="{C3380CC4-5D6E-409C-BE32-E72D297353CC}">
              <c16:uniqueId val="{00000004-A310-4788-902C-4D0DA01037E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12.8</c:v>
                </c:pt>
                <c:pt idx="14">
                  <c:v>14</c:v>
                </c:pt>
                <c:pt idx="15">
                  <c:v>15.6</c:v>
                </c:pt>
                <c:pt idx="16">
                  <c:v>15.9</c:v>
                </c:pt>
                <c:pt idx="17">
                  <c:v>17</c:v>
                </c:pt>
                <c:pt idx="18">
                  <c:v>16.399999999999999</c:v>
                </c:pt>
                <c:pt idx="19">
                  <c:v>17</c:v>
                </c:pt>
                <c:pt idx="20">
                  <c:v>17</c:v>
                </c:pt>
                <c:pt idx="21">
                  <c:v>11.7</c:v>
                </c:pt>
                <c:pt idx="22">
                  <c:v>11.6</c:v>
                </c:pt>
                <c:pt idx="23">
                  <c:v>11.6</c:v>
                </c:pt>
                <c:pt idx="24">
                  <c:v>10.6</c:v>
                </c:pt>
                <c:pt idx="25">
                  <c:v>11.9</c:v>
                </c:pt>
                <c:pt idx="26">
                  <c:v>10.5</c:v>
                </c:pt>
                <c:pt idx="27">
                  <c:v>12.7</c:v>
                </c:pt>
                <c:pt idx="28">
                  <c:v>10.4</c:v>
                </c:pt>
                <c:pt idx="29">
                  <c:v>10.1</c:v>
                </c:pt>
                <c:pt idx="30">
                  <c:v>10.4</c:v>
                </c:pt>
                <c:pt idx="31">
                  <c:v>11.8</c:v>
                </c:pt>
                <c:pt idx="32">
                  <c:v>11.5</c:v>
                </c:pt>
                <c:pt idx="33">
                  <c:v>11.1</c:v>
                </c:pt>
                <c:pt idx="34">
                  <c:v>12.6</c:v>
                </c:pt>
                <c:pt idx="35">
                  <c:v>17</c:v>
                </c:pt>
                <c:pt idx="36">
                  <c:v>15.6</c:v>
                </c:pt>
                <c:pt idx="37">
                  <c:v>15.5</c:v>
                </c:pt>
                <c:pt idx="38">
                  <c:v>15.2</c:v>
                </c:pt>
                <c:pt idx="39">
                  <c:v>15</c:v>
                </c:pt>
                <c:pt idx="40">
                  <c:v>14.9</c:v>
                </c:pt>
                <c:pt idx="41">
                  <c:v>15</c:v>
                </c:pt>
                <c:pt idx="42">
                  <c:v>15.4</c:v>
                </c:pt>
                <c:pt idx="43">
                  <c:v>16.7</c:v>
                </c:pt>
                <c:pt idx="44">
                  <c:v>16.7</c:v>
                </c:pt>
                <c:pt idx="45">
                  <c:v>16.600000000000001</c:v>
                </c:pt>
                <c:pt idx="46">
                  <c:v>16.5</c:v>
                </c:pt>
                <c:pt idx="47">
                  <c:v>16.399999999999999</c:v>
                </c:pt>
              </c:numCache>
            </c:numRef>
          </c:val>
          <c:extLst>
            <c:ext xmlns:c16="http://schemas.microsoft.com/office/drawing/2014/chart" uri="{C3380CC4-5D6E-409C-BE32-E72D297353CC}">
              <c16:uniqueId val="{00000005-A310-4788-902C-4D0DA01037E9}"/>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11.3</c:v>
                </c:pt>
                <c:pt idx="1">
                  <c:v>11.3</c:v>
                </c:pt>
                <c:pt idx="2">
                  <c:v>10.1</c:v>
                </c:pt>
                <c:pt idx="3">
                  <c:v>10.1</c:v>
                </c:pt>
                <c:pt idx="4">
                  <c:v>11.3</c:v>
                </c:pt>
                <c:pt idx="5">
                  <c:v>11.3</c:v>
                </c:pt>
                <c:pt idx="6">
                  <c:v>11.3</c:v>
                </c:pt>
                <c:pt idx="7">
                  <c:v>11.3</c:v>
                </c:pt>
                <c:pt idx="8">
                  <c:v>11.3</c:v>
                </c:pt>
                <c:pt idx="9">
                  <c:v>11.3</c:v>
                </c:pt>
                <c:pt idx="10">
                  <c:v>11.3</c:v>
                </c:pt>
                <c:pt idx="11">
                  <c:v>11.3</c:v>
                </c:pt>
                <c:pt idx="12">
                  <c:v>11.3</c:v>
                </c:pt>
                <c:pt idx="13">
                  <c:v>11.3</c:v>
                </c:pt>
                <c:pt idx="14">
                  <c:v>11.3</c:v>
                </c:pt>
                <c:pt idx="15">
                  <c:v>11.3</c:v>
                </c:pt>
                <c:pt idx="16">
                  <c:v>11.3</c:v>
                </c:pt>
                <c:pt idx="17">
                  <c:v>11</c:v>
                </c:pt>
                <c:pt idx="18">
                  <c:v>11</c:v>
                </c:pt>
                <c:pt idx="19">
                  <c:v>10.7</c:v>
                </c:pt>
                <c:pt idx="20">
                  <c:v>10.7</c:v>
                </c:pt>
                <c:pt idx="21">
                  <c:v>10.7</c:v>
                </c:pt>
                <c:pt idx="22">
                  <c:v>10.6</c:v>
                </c:pt>
                <c:pt idx="23">
                  <c:v>10.3</c:v>
                </c:pt>
                <c:pt idx="24">
                  <c:v>10.3</c:v>
                </c:pt>
                <c:pt idx="25">
                  <c:v>10.3</c:v>
                </c:pt>
                <c:pt idx="26">
                  <c:v>10.3</c:v>
                </c:pt>
                <c:pt idx="27">
                  <c:v>10.3</c:v>
                </c:pt>
                <c:pt idx="28">
                  <c:v>10.3</c:v>
                </c:pt>
                <c:pt idx="29">
                  <c:v>10.3</c:v>
                </c:pt>
                <c:pt idx="30">
                  <c:v>10.3</c:v>
                </c:pt>
                <c:pt idx="31">
                  <c:v>10.5</c:v>
                </c:pt>
                <c:pt idx="32">
                  <c:v>10.5</c:v>
                </c:pt>
                <c:pt idx="33">
                  <c:v>10.9</c:v>
                </c:pt>
                <c:pt idx="34">
                  <c:v>10.9</c:v>
                </c:pt>
                <c:pt idx="35">
                  <c:v>10.9</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6-A310-4788-902C-4D0DA01037E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7.9</c:v>
                </c:pt>
                <c:pt idx="12">
                  <c:v>80.2</c:v>
                </c:pt>
                <c:pt idx="13">
                  <c:v>191.3</c:v>
                </c:pt>
                <c:pt idx="14">
                  <c:v>272.39999999999998</c:v>
                </c:pt>
                <c:pt idx="15">
                  <c:v>241.2</c:v>
                </c:pt>
                <c:pt idx="16">
                  <c:v>245.8</c:v>
                </c:pt>
                <c:pt idx="17">
                  <c:v>301.60000000000002</c:v>
                </c:pt>
                <c:pt idx="18">
                  <c:v>292.7</c:v>
                </c:pt>
                <c:pt idx="19">
                  <c:v>317.60000000000002</c:v>
                </c:pt>
                <c:pt idx="20">
                  <c:v>365.5</c:v>
                </c:pt>
                <c:pt idx="21">
                  <c:v>412.6</c:v>
                </c:pt>
                <c:pt idx="22">
                  <c:v>443.5</c:v>
                </c:pt>
                <c:pt idx="23">
                  <c:v>425.3</c:v>
                </c:pt>
                <c:pt idx="24">
                  <c:v>438.8</c:v>
                </c:pt>
                <c:pt idx="25">
                  <c:v>401</c:v>
                </c:pt>
                <c:pt idx="26">
                  <c:v>442.4</c:v>
                </c:pt>
                <c:pt idx="27">
                  <c:v>421.4</c:v>
                </c:pt>
                <c:pt idx="28">
                  <c:v>438.6</c:v>
                </c:pt>
                <c:pt idx="29">
                  <c:v>253.4</c:v>
                </c:pt>
                <c:pt idx="30">
                  <c:v>243.6</c:v>
                </c:pt>
                <c:pt idx="31">
                  <c:v>248.3</c:v>
                </c:pt>
                <c:pt idx="32">
                  <c:v>285.5</c:v>
                </c:pt>
                <c:pt idx="33">
                  <c:v>161.4</c:v>
                </c:pt>
                <c:pt idx="34">
                  <c:v>40.799999999999997</c:v>
                </c:pt>
                <c:pt idx="35">
                  <c:v>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310-4788-902C-4D0DA01037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24637.144999999997</c:v>
                </c:pt>
                <c:pt idx="1">
                  <c:v>67551.904999999984</c:v>
                </c:pt>
                <c:pt idx="2">
                  <c:v>49362.749999999985</c:v>
                </c:pt>
                <c:pt idx="3">
                  <c:v>1235.7999999999997</c:v>
                </c:pt>
                <c:pt idx="4">
                  <c:v>1512.45</c:v>
                </c:pt>
                <c:pt idx="5">
                  <c:v>148.74999999999997</c:v>
                </c:pt>
                <c:pt idx="6">
                  <c:v>844.54999999999984</c:v>
                </c:pt>
                <c:pt idx="7">
                  <c:v>0</c:v>
                </c:pt>
                <c:pt idx="8">
                  <c:v>307.10000000000008</c:v>
                </c:pt>
                <c:pt idx="9">
                  <c:v>261.25</c:v>
                </c:pt>
                <c:pt idx="10">
                  <c:v>3488.1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09-477F-9032-43DE7FCE792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194.25</c:v>
                </c:pt>
                <c:pt idx="2">
                  <c:v>112.85</c:v>
                </c:pt>
                <c:pt idx="3">
                  <c:v>486.15</c:v>
                </c:pt>
                <c:pt idx="4">
                  <c:v>49.4</c:v>
                </c:pt>
                <c:pt idx="5">
                  <c:v>0</c:v>
                </c:pt>
                <c:pt idx="6">
                  <c:v>0</c:v>
                </c:pt>
                <c:pt idx="7">
                  <c:v>6.75</c:v>
                </c:pt>
                <c:pt idx="8">
                  <c:v>475.6</c:v>
                </c:pt>
                <c:pt idx="9">
                  <c:v>0</c:v>
                </c:pt>
                <c:pt idx="10">
                  <c:v>371.55</c:v>
                </c:pt>
                <c:pt idx="11">
                  <c:v>412.75</c:v>
                </c:pt>
                <c:pt idx="12">
                  <c:v>309.2</c:v>
                </c:pt>
                <c:pt idx="13">
                  <c:v>67.95</c:v>
                </c:pt>
                <c:pt idx="14">
                  <c:v>79.150000000000006</c:v>
                </c:pt>
                <c:pt idx="15">
                  <c:v>479.55</c:v>
                </c:pt>
                <c:pt idx="16">
                  <c:v>422.45</c:v>
                </c:pt>
                <c:pt idx="17">
                  <c:v>478.65</c:v>
                </c:pt>
                <c:pt idx="18">
                  <c:v>453.65</c:v>
                </c:pt>
                <c:pt idx="19">
                  <c:v>43.85</c:v>
                </c:pt>
                <c:pt idx="20">
                  <c:v>489.55</c:v>
                </c:pt>
                <c:pt idx="21">
                  <c:v>2112.1999999999998</c:v>
                </c:pt>
                <c:pt idx="22">
                  <c:v>1622.25</c:v>
                </c:pt>
                <c:pt idx="23">
                  <c:v>1916.75</c:v>
                </c:pt>
                <c:pt idx="24">
                  <c:v>219.25</c:v>
                </c:pt>
                <c:pt idx="25">
                  <c:v>165.3</c:v>
                </c:pt>
                <c:pt idx="26">
                  <c:v>134.85</c:v>
                </c:pt>
                <c:pt idx="27">
                  <c:v>252</c:v>
                </c:pt>
                <c:pt idx="28">
                  <c:v>200.9</c:v>
                </c:pt>
                <c:pt idx="29">
                  <c:v>235.6</c:v>
                </c:pt>
                <c:pt idx="30">
                  <c:v>229.75</c:v>
                </c:pt>
                <c:pt idx="31">
                  <c:v>187.5</c:v>
                </c:pt>
                <c:pt idx="32">
                  <c:v>89.8</c:v>
                </c:pt>
                <c:pt idx="33">
                  <c:v>538.15</c:v>
                </c:pt>
                <c:pt idx="34">
                  <c:v>22.7</c:v>
                </c:pt>
                <c:pt idx="35">
                  <c:v>16.05</c:v>
                </c:pt>
                <c:pt idx="36">
                  <c:v>82.5</c:v>
                </c:pt>
                <c:pt idx="37">
                  <c:v>444.6</c:v>
                </c:pt>
                <c:pt idx="38">
                  <c:v>0</c:v>
                </c:pt>
                <c:pt idx="39">
                  <c:v>2.6</c:v>
                </c:pt>
                <c:pt idx="40">
                  <c:v>44.9</c:v>
                </c:pt>
                <c:pt idx="41">
                  <c:v>107.1</c:v>
                </c:pt>
                <c:pt idx="42">
                  <c:v>141.35</c:v>
                </c:pt>
                <c:pt idx="43">
                  <c:v>130.5</c:v>
                </c:pt>
                <c:pt idx="44">
                  <c:v>237.7</c:v>
                </c:pt>
                <c:pt idx="45">
                  <c:v>1712</c:v>
                </c:pt>
                <c:pt idx="46">
                  <c:v>1172.2</c:v>
                </c:pt>
                <c:pt idx="47">
                  <c:v>1836.6</c:v>
                </c:pt>
                <c:pt idx="48">
                  <c:v>882.05</c:v>
                </c:pt>
                <c:pt idx="49">
                  <c:v>0</c:v>
                </c:pt>
                <c:pt idx="50">
                  <c:v>177.3</c:v>
                </c:pt>
                <c:pt idx="51">
                  <c:v>600</c:v>
                </c:pt>
                <c:pt idx="52">
                  <c:v>1789.5</c:v>
                </c:pt>
                <c:pt idx="53">
                  <c:v>476.75</c:v>
                </c:pt>
                <c:pt idx="54">
                  <c:v>99.25</c:v>
                </c:pt>
                <c:pt idx="55">
                  <c:v>48</c:v>
                </c:pt>
                <c:pt idx="56">
                  <c:v>56.4</c:v>
                </c:pt>
                <c:pt idx="57">
                  <c:v>57.6</c:v>
                </c:pt>
                <c:pt idx="58">
                  <c:v>110.8</c:v>
                </c:pt>
                <c:pt idx="59">
                  <c:v>0</c:v>
                </c:pt>
                <c:pt idx="60">
                  <c:v>0</c:v>
                </c:pt>
                <c:pt idx="61">
                  <c:v>479.5</c:v>
                </c:pt>
                <c:pt idx="62">
                  <c:v>178.8</c:v>
                </c:pt>
                <c:pt idx="63">
                  <c:v>130.55000000000001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5E-4892-BE79-54E5C6B90A9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23874.90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568.35</c:v>
                </c:pt>
                <c:pt idx="1">
                  <c:v>3488.1</c:v>
                </c:pt>
                <c:pt idx="2">
                  <c:v>7356.85</c:v>
                </c:pt>
                <c:pt idx="3">
                  <c:v>12461.6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41-415C-9C54-98759695C70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D93-4DB0-A3CA-848178E22C5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9.6</c:v>
                </c:pt>
                <c:pt idx="17">
                  <c:v>9.6</c:v>
                </c:pt>
                <c:pt idx="18">
                  <c:v>9.5</c:v>
                </c:pt>
                <c:pt idx="19">
                  <c:v>9.6</c:v>
                </c:pt>
                <c:pt idx="20">
                  <c:v>9.6</c:v>
                </c:pt>
                <c:pt idx="21">
                  <c:v>4.5999999999999996</c:v>
                </c:pt>
                <c:pt idx="22">
                  <c:v>4.5999999999999996</c:v>
                </c:pt>
                <c:pt idx="23">
                  <c:v>4.5999999999999996</c:v>
                </c:pt>
                <c:pt idx="24">
                  <c:v>4.5999999999999996</c:v>
                </c:pt>
                <c:pt idx="25">
                  <c:v>4.5999999999999996</c:v>
                </c:pt>
                <c:pt idx="26">
                  <c:v>4.5999999999999996</c:v>
                </c:pt>
                <c:pt idx="27">
                  <c:v>4.5999999999999996</c:v>
                </c:pt>
                <c:pt idx="28">
                  <c:v>4.5999999999999996</c:v>
                </c:pt>
                <c:pt idx="29">
                  <c:v>4.5999999999999996</c:v>
                </c:pt>
                <c:pt idx="30">
                  <c:v>4.5999999999999996</c:v>
                </c:pt>
                <c:pt idx="31">
                  <c:v>4.5999999999999996</c:v>
                </c:pt>
                <c:pt idx="32">
                  <c:v>4.5999999999999996</c:v>
                </c:pt>
                <c:pt idx="33">
                  <c:v>4.5999999999999996</c:v>
                </c:pt>
                <c:pt idx="34">
                  <c:v>4.9000000000000004</c:v>
                </c:pt>
                <c:pt idx="35">
                  <c:v>9.3000000000000007</c:v>
                </c:pt>
                <c:pt idx="36">
                  <c:v>9.6</c:v>
                </c:pt>
                <c:pt idx="37">
                  <c:v>9.6</c:v>
                </c:pt>
                <c:pt idx="38">
                  <c:v>9.6</c:v>
                </c:pt>
                <c:pt idx="39">
                  <c:v>9.6</c:v>
                </c:pt>
                <c:pt idx="40">
                  <c:v>9.6</c:v>
                </c:pt>
                <c:pt idx="41">
                  <c:v>9.6</c:v>
                </c:pt>
                <c:pt idx="42">
                  <c:v>9.6</c:v>
                </c:pt>
                <c:pt idx="43">
                  <c:v>9.5</c:v>
                </c:pt>
                <c:pt idx="44">
                  <c:v>9.5</c:v>
                </c:pt>
                <c:pt idx="45">
                  <c:v>9.5</c:v>
                </c:pt>
                <c:pt idx="46">
                  <c:v>9.5</c:v>
                </c:pt>
                <c:pt idx="47">
                  <c:v>9.4</c:v>
                </c:pt>
              </c:numCache>
            </c:numRef>
          </c:val>
          <c:extLst>
            <c:ext xmlns:c16="http://schemas.microsoft.com/office/drawing/2014/chart" uri="{C3380CC4-5D6E-409C-BE32-E72D297353CC}">
              <c16:uniqueId val="{00000001-2D93-4DB0-A3CA-848178E22C5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13">
                  <c:v>3.3</c:v>
                </c:pt>
                <c:pt idx="14">
                  <c:v>4.5</c:v>
                </c:pt>
                <c:pt idx="15">
                  <c:v>6.1</c:v>
                </c:pt>
                <c:pt idx="16">
                  <c:v>6.3</c:v>
                </c:pt>
                <c:pt idx="17">
                  <c:v>7.4</c:v>
                </c:pt>
                <c:pt idx="18">
                  <c:v>6.9</c:v>
                </c:pt>
                <c:pt idx="19">
                  <c:v>7.4</c:v>
                </c:pt>
                <c:pt idx="20">
                  <c:v>7.4</c:v>
                </c:pt>
                <c:pt idx="21">
                  <c:v>7.1</c:v>
                </c:pt>
                <c:pt idx="22">
                  <c:v>7</c:v>
                </c:pt>
                <c:pt idx="23">
                  <c:v>7</c:v>
                </c:pt>
                <c:pt idx="24">
                  <c:v>6</c:v>
                </c:pt>
                <c:pt idx="25">
                  <c:v>7.3</c:v>
                </c:pt>
                <c:pt idx="26">
                  <c:v>5.9</c:v>
                </c:pt>
                <c:pt idx="27">
                  <c:v>8.1</c:v>
                </c:pt>
                <c:pt idx="28">
                  <c:v>5.8</c:v>
                </c:pt>
                <c:pt idx="29">
                  <c:v>5.5</c:v>
                </c:pt>
                <c:pt idx="30">
                  <c:v>5.8</c:v>
                </c:pt>
                <c:pt idx="31">
                  <c:v>7.2</c:v>
                </c:pt>
                <c:pt idx="32">
                  <c:v>6.9</c:v>
                </c:pt>
                <c:pt idx="33">
                  <c:v>6.5</c:v>
                </c:pt>
                <c:pt idx="34">
                  <c:v>7.7</c:v>
                </c:pt>
                <c:pt idx="35">
                  <c:v>7.7</c:v>
                </c:pt>
                <c:pt idx="36">
                  <c:v>6</c:v>
                </c:pt>
                <c:pt idx="37">
                  <c:v>5.9</c:v>
                </c:pt>
                <c:pt idx="38">
                  <c:v>5.6</c:v>
                </c:pt>
                <c:pt idx="39">
                  <c:v>5.4</c:v>
                </c:pt>
                <c:pt idx="40">
                  <c:v>5.3</c:v>
                </c:pt>
                <c:pt idx="41">
                  <c:v>5.4</c:v>
                </c:pt>
                <c:pt idx="42">
                  <c:v>5.8</c:v>
                </c:pt>
                <c:pt idx="43">
                  <c:v>7.2</c:v>
                </c:pt>
                <c:pt idx="44">
                  <c:v>7.2</c:v>
                </c:pt>
                <c:pt idx="45">
                  <c:v>7.1</c:v>
                </c:pt>
                <c:pt idx="46">
                  <c:v>7</c:v>
                </c:pt>
                <c:pt idx="47">
                  <c:v>7</c:v>
                </c:pt>
              </c:numCache>
            </c:numRef>
          </c:val>
          <c:extLst>
            <c:ext xmlns:c16="http://schemas.microsoft.com/office/drawing/2014/chart" uri="{C3380CC4-5D6E-409C-BE32-E72D297353CC}">
              <c16:uniqueId val="{00000002-2D93-4DB0-A3CA-848178E22C5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D93-4DB0-A3CA-848178E22C5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36.200000000000003</c:v>
                </c:pt>
                <c:pt idx="1">
                  <c:v>35.9</c:v>
                </c:pt>
                <c:pt idx="2">
                  <c:v>36.200000000000003</c:v>
                </c:pt>
                <c:pt idx="3">
                  <c:v>36.1</c:v>
                </c:pt>
                <c:pt idx="4">
                  <c:v>36.299999999999997</c:v>
                </c:pt>
                <c:pt idx="5">
                  <c:v>36</c:v>
                </c:pt>
                <c:pt idx="6">
                  <c:v>36.1</c:v>
                </c:pt>
                <c:pt idx="7">
                  <c:v>35</c:v>
                </c:pt>
                <c:pt idx="8">
                  <c:v>35.6</c:v>
                </c:pt>
                <c:pt idx="9">
                  <c:v>36</c:v>
                </c:pt>
                <c:pt idx="10">
                  <c:v>36.799999999999997</c:v>
                </c:pt>
                <c:pt idx="11">
                  <c:v>35.6</c:v>
                </c:pt>
                <c:pt idx="12">
                  <c:v>36.5</c:v>
                </c:pt>
                <c:pt idx="13">
                  <c:v>36.4</c:v>
                </c:pt>
                <c:pt idx="14">
                  <c:v>36.200000000000003</c:v>
                </c:pt>
                <c:pt idx="15">
                  <c:v>35.9</c:v>
                </c:pt>
                <c:pt idx="16">
                  <c:v>36.299999999999997</c:v>
                </c:pt>
                <c:pt idx="17">
                  <c:v>36</c:v>
                </c:pt>
                <c:pt idx="18">
                  <c:v>35.799999999999997</c:v>
                </c:pt>
                <c:pt idx="19">
                  <c:v>35.799999999999997</c:v>
                </c:pt>
                <c:pt idx="20">
                  <c:v>35.5</c:v>
                </c:pt>
                <c:pt idx="21">
                  <c:v>35.299999999999997</c:v>
                </c:pt>
                <c:pt idx="22">
                  <c:v>36.299999999999997</c:v>
                </c:pt>
                <c:pt idx="23">
                  <c:v>36.4</c:v>
                </c:pt>
                <c:pt idx="24">
                  <c:v>36.5</c:v>
                </c:pt>
                <c:pt idx="25">
                  <c:v>36.6</c:v>
                </c:pt>
                <c:pt idx="26">
                  <c:v>36.6</c:v>
                </c:pt>
                <c:pt idx="27">
                  <c:v>36.4</c:v>
                </c:pt>
                <c:pt idx="28">
                  <c:v>36.299999999999997</c:v>
                </c:pt>
                <c:pt idx="29">
                  <c:v>35.5</c:v>
                </c:pt>
                <c:pt idx="30">
                  <c:v>30</c:v>
                </c:pt>
                <c:pt idx="31">
                  <c:v>28.6</c:v>
                </c:pt>
                <c:pt idx="32">
                  <c:v>29.5</c:v>
                </c:pt>
                <c:pt idx="33">
                  <c:v>29.9</c:v>
                </c:pt>
                <c:pt idx="34">
                  <c:v>31.4</c:v>
                </c:pt>
                <c:pt idx="35">
                  <c:v>31.1</c:v>
                </c:pt>
                <c:pt idx="36">
                  <c:v>30.7</c:v>
                </c:pt>
                <c:pt idx="37">
                  <c:v>32.200000000000003</c:v>
                </c:pt>
                <c:pt idx="38">
                  <c:v>34.5</c:v>
                </c:pt>
                <c:pt idx="39">
                  <c:v>36.799999999999997</c:v>
                </c:pt>
                <c:pt idx="40">
                  <c:v>35.200000000000003</c:v>
                </c:pt>
                <c:pt idx="41">
                  <c:v>36.200000000000003</c:v>
                </c:pt>
                <c:pt idx="42">
                  <c:v>36.299999999999997</c:v>
                </c:pt>
                <c:pt idx="43">
                  <c:v>36.6</c:v>
                </c:pt>
                <c:pt idx="44">
                  <c:v>36.9</c:v>
                </c:pt>
                <c:pt idx="45">
                  <c:v>36.9</c:v>
                </c:pt>
                <c:pt idx="46">
                  <c:v>37.1</c:v>
                </c:pt>
                <c:pt idx="47">
                  <c:v>37.1</c:v>
                </c:pt>
              </c:numCache>
            </c:numRef>
          </c:val>
          <c:extLst>
            <c:ext xmlns:c16="http://schemas.microsoft.com/office/drawing/2014/chart" uri="{C3380CC4-5D6E-409C-BE32-E72D297353CC}">
              <c16:uniqueId val="{00000004-2D93-4DB0-A3CA-848178E22C5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31.9</c:v>
                </c:pt>
                <c:pt idx="2">
                  <c:v>32.1</c:v>
                </c:pt>
                <c:pt idx="3">
                  <c:v>32.1</c:v>
                </c:pt>
                <c:pt idx="4">
                  <c:v>32.1</c:v>
                </c:pt>
                <c:pt idx="5">
                  <c:v>32.1</c:v>
                </c:pt>
                <c:pt idx="6">
                  <c:v>32.1</c:v>
                </c:pt>
                <c:pt idx="7">
                  <c:v>31.9</c:v>
                </c:pt>
                <c:pt idx="8">
                  <c:v>32.1</c:v>
                </c:pt>
                <c:pt idx="9">
                  <c:v>32</c:v>
                </c:pt>
                <c:pt idx="10">
                  <c:v>32.299999999999997</c:v>
                </c:pt>
                <c:pt idx="11">
                  <c:v>32.200000000000003</c:v>
                </c:pt>
                <c:pt idx="12">
                  <c:v>32.200000000000003</c:v>
                </c:pt>
                <c:pt idx="13">
                  <c:v>32.1</c:v>
                </c:pt>
                <c:pt idx="14">
                  <c:v>32</c:v>
                </c:pt>
                <c:pt idx="15">
                  <c:v>31.8</c:v>
                </c:pt>
                <c:pt idx="16">
                  <c:v>31.7</c:v>
                </c:pt>
                <c:pt idx="17">
                  <c:v>31.4</c:v>
                </c:pt>
                <c:pt idx="18">
                  <c:v>31.2</c:v>
                </c:pt>
                <c:pt idx="19">
                  <c:v>31.2</c:v>
                </c:pt>
                <c:pt idx="20">
                  <c:v>31.2</c:v>
                </c:pt>
                <c:pt idx="21">
                  <c:v>31.5</c:v>
                </c:pt>
                <c:pt idx="22">
                  <c:v>31.1</c:v>
                </c:pt>
                <c:pt idx="23">
                  <c:v>30.9</c:v>
                </c:pt>
                <c:pt idx="24">
                  <c:v>31</c:v>
                </c:pt>
                <c:pt idx="25">
                  <c:v>30.8</c:v>
                </c:pt>
                <c:pt idx="26">
                  <c:v>30.6</c:v>
                </c:pt>
                <c:pt idx="27">
                  <c:v>30.3</c:v>
                </c:pt>
                <c:pt idx="28">
                  <c:v>30.4</c:v>
                </c:pt>
                <c:pt idx="29">
                  <c:v>30.6</c:v>
                </c:pt>
                <c:pt idx="30">
                  <c:v>30.8</c:v>
                </c:pt>
                <c:pt idx="31">
                  <c:v>30.9</c:v>
                </c:pt>
                <c:pt idx="32">
                  <c:v>31</c:v>
                </c:pt>
                <c:pt idx="33">
                  <c:v>31.1</c:v>
                </c:pt>
                <c:pt idx="34">
                  <c:v>31.2</c:v>
                </c:pt>
                <c:pt idx="35">
                  <c:v>31.2</c:v>
                </c:pt>
                <c:pt idx="36">
                  <c:v>31.4</c:v>
                </c:pt>
                <c:pt idx="37">
                  <c:v>31.4</c:v>
                </c:pt>
                <c:pt idx="38">
                  <c:v>31.3</c:v>
                </c:pt>
                <c:pt idx="39">
                  <c:v>31.3</c:v>
                </c:pt>
                <c:pt idx="40">
                  <c:v>31.4</c:v>
                </c:pt>
                <c:pt idx="41">
                  <c:v>31.5</c:v>
                </c:pt>
                <c:pt idx="42">
                  <c:v>31.6</c:v>
                </c:pt>
                <c:pt idx="43">
                  <c:v>31.6</c:v>
                </c:pt>
                <c:pt idx="44">
                  <c:v>31.8</c:v>
                </c:pt>
                <c:pt idx="45">
                  <c:v>31.9</c:v>
                </c:pt>
                <c:pt idx="46">
                  <c:v>32.1</c:v>
                </c:pt>
                <c:pt idx="47">
                  <c:v>32</c:v>
                </c:pt>
              </c:numCache>
            </c:numRef>
          </c:val>
          <c:extLst>
            <c:ext xmlns:c16="http://schemas.microsoft.com/office/drawing/2014/chart" uri="{C3380CC4-5D6E-409C-BE32-E72D297353CC}">
              <c16:uniqueId val="{00000005-2D93-4DB0-A3CA-848178E22C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ENGIE</c:v>
                </c:pt>
                <c:pt idx="2">
                  <c:v>ORYGEN PERU S.A.A.</c:v>
                </c:pt>
                <c:pt idx="3">
                  <c:v>EMPRESA DE GENERACION HUALLAGA</c:v>
                </c:pt>
                <c:pt idx="4">
                  <c:v>FENIX POWER PERÚ</c:v>
                </c:pt>
                <c:pt idx="5">
                  <c:v>STATKRAFT S.A</c:v>
                </c:pt>
                <c:pt idx="6">
                  <c:v>ORAZUL ENERGY PERÚ</c:v>
                </c:pt>
                <c:pt idx="7">
                  <c:v>CELEPSA</c:v>
                </c:pt>
                <c:pt idx="8">
                  <c:v>TERMOCHILCA S.A.C.</c:v>
                </c:pt>
                <c:pt idx="9">
                  <c:v>ELECTROPERU</c:v>
                </c:pt>
                <c:pt idx="10">
                  <c:v>CHINANGO S.A.C.</c:v>
                </c:pt>
                <c:pt idx="11">
                  <c:v>EGEMSA</c:v>
                </c:pt>
                <c:pt idx="12">
                  <c:v>EGASA</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ENEL GENERACION PIURA S.A.</c:v>
                </c:pt>
                <c:pt idx="22">
                  <c:v>GM OPERACIONES S.A.C.</c:v>
                </c:pt>
                <c:pt idx="23">
                  <c:v>SDF ENERGIA SAC</c:v>
                </c:pt>
                <c:pt idx="24">
                  <c:v>ENERGÍA EÓLICA S.A.</c:v>
                </c:pt>
                <c:pt idx="25">
                  <c:v>SINERSA</c:v>
                </c:pt>
                <c:pt idx="26">
                  <c:v>TERMOSELVA</c:v>
                </c:pt>
                <c:pt idx="27">
                  <c:v>GR CORTARRAMA SOCIEDAD ANONIMA CERRADA</c:v>
                </c:pt>
                <c:pt idx="28">
                  <c:v>GENERACIÓN ANDINA S.A.C.</c:v>
                </c:pt>
                <c:pt idx="29">
                  <c:v>PARQUE EOLICO MARCONA S.A.C.</c:v>
                </c:pt>
                <c:pt idx="30">
                  <c:v>EMPRESA DE GENERACION ELECTRICA RIO BAÑOS S.A.C.</c:v>
                </c:pt>
                <c:pt idx="31">
                  <c:v>ANDEAN POWER S.A.C.</c:v>
                </c:pt>
                <c:pt idx="32">
                  <c:v>EGESUR</c:v>
                </c:pt>
                <c:pt idx="33">
                  <c:v>EMPRESA DE GENERACION ELECTRICA SANTA ANA S.A.C.</c:v>
                </c:pt>
                <c:pt idx="34">
                  <c:v>EMPRESA ELECTRICA RIO DOBLE</c:v>
                </c:pt>
                <c:pt idx="35">
                  <c:v>HIDROELECTRICA HUANCHOR S.A.C.</c:v>
                </c:pt>
                <c:pt idx="36">
                  <c:v>MINERA CERRO VERDE</c:v>
                </c:pt>
                <c:pt idx="37">
                  <c:v>HUAURA POWER GROUP S.A.</c:v>
                </c:pt>
                <c:pt idx="38">
                  <c:v>EMPRESA ELECTRICA AGUA AZUL</c:v>
                </c:pt>
                <c:pt idx="39">
                  <c:v>AGROAURORA S.A.C.</c:v>
                </c:pt>
                <c:pt idx="40">
                  <c:v>PETRAMAS</c:v>
                </c:pt>
                <c:pt idx="41">
                  <c:v>CELEPSA RENOVABLES S.R.L.</c:v>
                </c:pt>
                <c:pt idx="42">
                  <c:v>PANAMERICANA  SOLAR SAC.</c:v>
                </c:pt>
                <c:pt idx="43">
                  <c:v>AGROINDUSTRIAS SAN JACINTO S.A.A.</c:v>
                </c:pt>
                <c:pt idx="44">
                  <c:v>TACNA SOLAR SAC.</c:v>
                </c:pt>
                <c:pt idx="45">
                  <c:v>MOQUEGUA FV S.A.C.</c:v>
                </c:pt>
                <c:pt idx="46">
                  <c:v>MAJES ARCUS S.A.C.</c:v>
                </c:pt>
                <c:pt idx="47">
                  <c:v>PERUANA DE INVERSIONES EN ENERGIAS RENOVABLES S.A.</c:v>
                </c:pt>
                <c:pt idx="48">
                  <c:v>SHOUGESA</c:v>
                </c:pt>
                <c:pt idx="49">
                  <c:v>REPARTICIÓN ARCUS S.A.C.</c:v>
                </c:pt>
                <c:pt idx="50">
                  <c:v>EMPRESA DE GENERACION ELECTRICA CANCHAYLLO SAC</c:v>
                </c:pt>
                <c:pt idx="51">
                  <c:v>HIDROCAÑETE S.A.</c:v>
                </c:pt>
                <c:pt idx="52">
                  <c:v>ELECTRICA YANAPAMPA SAC</c:v>
                </c:pt>
                <c:pt idx="53">
                  <c:v>CENTRALES SANTA ROSA S.A.C.</c:v>
                </c:pt>
                <c:pt idx="54">
                  <c:v>MAJA ENERGIA S.A.C.</c:v>
                </c:pt>
                <c:pt idx="55">
                  <c:v>GR PAINO SOCIEDAD ANONIMA CERRADA</c:v>
                </c:pt>
                <c:pt idx="56">
                  <c:v>PLANTA DE RESERVA FRIA DE GENERACION  DE ETEN S.A.</c:v>
                </c:pt>
                <c:pt idx="57">
                  <c:v>ASOCIACIÓN SANTA LUCIA DE CHACAS</c:v>
                </c:pt>
                <c:pt idx="58">
                  <c:v>GR TARUCA SOCIEDAD ANONIMA CERRADA</c:v>
                </c:pt>
                <c:pt idx="59">
                  <c:v>INVERSIONES SHAQSHA S.A.C.</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281221.32500000001</c:v>
                </c:pt>
                <c:pt idx="1">
                  <c:v>238224.984405</c:v>
                </c:pt>
                <c:pt idx="2">
                  <c:v>228201.76131</c:v>
                </c:pt>
                <c:pt idx="3">
                  <c:v>99655.550610000006</c:v>
                </c:pt>
                <c:pt idx="4">
                  <c:v>94151.559284999996</c:v>
                </c:pt>
                <c:pt idx="5">
                  <c:v>77726.399999999994</c:v>
                </c:pt>
                <c:pt idx="6">
                  <c:v>56338.5</c:v>
                </c:pt>
                <c:pt idx="7">
                  <c:v>43238.044730000001</c:v>
                </c:pt>
                <c:pt idx="8">
                  <c:v>41073.156504999999</c:v>
                </c:pt>
                <c:pt idx="9">
                  <c:v>37696.785000000003</c:v>
                </c:pt>
                <c:pt idx="10">
                  <c:v>36406.150780000004</c:v>
                </c:pt>
                <c:pt idx="11">
                  <c:v>35320.742294999996</c:v>
                </c:pt>
                <c:pt idx="12">
                  <c:v>32690.485000000001</c:v>
                </c:pt>
                <c:pt idx="13">
                  <c:v>22747.559499999999</c:v>
                </c:pt>
                <c:pt idx="14">
                  <c:v>20004.82</c:v>
                </c:pt>
                <c:pt idx="15">
                  <c:v>19215.487625000002</c:v>
                </c:pt>
                <c:pt idx="16">
                  <c:v>17065.518499999998</c:v>
                </c:pt>
                <c:pt idx="17">
                  <c:v>13710.648499999999</c:v>
                </c:pt>
                <c:pt idx="18">
                  <c:v>12749.927</c:v>
                </c:pt>
                <c:pt idx="19">
                  <c:v>12504.237999999999</c:v>
                </c:pt>
                <c:pt idx="20">
                  <c:v>11692.55</c:v>
                </c:pt>
                <c:pt idx="21">
                  <c:v>9938.4490000000005</c:v>
                </c:pt>
                <c:pt idx="22">
                  <c:v>7817.4650000000001</c:v>
                </c:pt>
                <c:pt idx="23">
                  <c:v>6791.0093800000004</c:v>
                </c:pt>
                <c:pt idx="24">
                  <c:v>6771.0012399999996</c:v>
                </c:pt>
                <c:pt idx="25">
                  <c:v>5877.74028</c:v>
                </c:pt>
                <c:pt idx="26">
                  <c:v>5692.5105000000003</c:v>
                </c:pt>
                <c:pt idx="27">
                  <c:v>5614.85</c:v>
                </c:pt>
                <c:pt idx="28">
                  <c:v>4573.3045000000002</c:v>
                </c:pt>
                <c:pt idx="29">
                  <c:v>4381.076</c:v>
                </c:pt>
                <c:pt idx="30">
                  <c:v>4317.5629200000003</c:v>
                </c:pt>
                <c:pt idx="31">
                  <c:v>4289.9070000000002</c:v>
                </c:pt>
                <c:pt idx="32">
                  <c:v>4193.2995000000001</c:v>
                </c:pt>
                <c:pt idx="33">
                  <c:v>3988.6950000000002</c:v>
                </c:pt>
                <c:pt idx="34">
                  <c:v>3988.665</c:v>
                </c:pt>
                <c:pt idx="35">
                  <c:v>3967.2429200000001</c:v>
                </c:pt>
                <c:pt idx="36">
                  <c:v>3821.0050000000001</c:v>
                </c:pt>
                <c:pt idx="37">
                  <c:v>3436.14</c:v>
                </c:pt>
                <c:pt idx="38">
                  <c:v>3202.4569999999999</c:v>
                </c:pt>
                <c:pt idx="39">
                  <c:v>2341.7150000000001</c:v>
                </c:pt>
                <c:pt idx="40">
                  <c:v>2215.0100000000002</c:v>
                </c:pt>
                <c:pt idx="41">
                  <c:v>1613.13293</c:v>
                </c:pt>
                <c:pt idx="42">
                  <c:v>1381.2349999999999</c:v>
                </c:pt>
                <c:pt idx="43">
                  <c:v>1353.1949999999999</c:v>
                </c:pt>
                <c:pt idx="44">
                  <c:v>1299.2529999999999</c:v>
                </c:pt>
                <c:pt idx="45">
                  <c:v>1138.83</c:v>
                </c:pt>
                <c:pt idx="46">
                  <c:v>1052.675</c:v>
                </c:pt>
                <c:pt idx="47">
                  <c:v>1043.5</c:v>
                </c:pt>
                <c:pt idx="48">
                  <c:v>1025.8499999999999</c:v>
                </c:pt>
                <c:pt idx="49">
                  <c:v>1012.625</c:v>
                </c:pt>
                <c:pt idx="50">
                  <c:v>816.87149999999997</c:v>
                </c:pt>
                <c:pt idx="51">
                  <c:v>754.54600000000005</c:v>
                </c:pt>
                <c:pt idx="52">
                  <c:v>601.7355</c:v>
                </c:pt>
                <c:pt idx="53">
                  <c:v>538.90302999999994</c:v>
                </c:pt>
                <c:pt idx="54">
                  <c:v>455.36500000000001</c:v>
                </c:pt>
                <c:pt idx="55">
                  <c:v>364.08382</c:v>
                </c:pt>
                <c:pt idx="56">
                  <c:v>336.44531499999999</c:v>
                </c:pt>
                <c:pt idx="57">
                  <c:v>330.89400000000001</c:v>
                </c:pt>
                <c:pt idx="58">
                  <c:v>322.580895</c:v>
                </c:pt>
                <c:pt idx="59">
                  <c:v>303</c:v>
                </c:pt>
                <c:pt idx="60">
                  <c:v>87.974999999999994</c:v>
                </c:pt>
                <c:pt idx="61">
                  <c:v>47.57</c:v>
                </c:pt>
                <c:pt idx="62">
                  <c:v>19.647179999999999</c:v>
                </c:pt>
                <c:pt idx="63">
                  <c:v>16.0045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E5-4C8F-82B2-F1901A42A54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497.4</c:v>
                </c:pt>
                <c:pt idx="1">
                  <c:v>481.8</c:v>
                </c:pt>
                <c:pt idx="2">
                  <c:v>483.5</c:v>
                </c:pt>
                <c:pt idx="3">
                  <c:v>477.2</c:v>
                </c:pt>
                <c:pt idx="4">
                  <c:v>408.9</c:v>
                </c:pt>
                <c:pt idx="5">
                  <c:v>393.7</c:v>
                </c:pt>
                <c:pt idx="6">
                  <c:v>396.3</c:v>
                </c:pt>
                <c:pt idx="7">
                  <c:v>397</c:v>
                </c:pt>
                <c:pt idx="8">
                  <c:v>397.2</c:v>
                </c:pt>
                <c:pt idx="9">
                  <c:v>400.6</c:v>
                </c:pt>
                <c:pt idx="10">
                  <c:v>400.7</c:v>
                </c:pt>
                <c:pt idx="11">
                  <c:v>399.6</c:v>
                </c:pt>
                <c:pt idx="12">
                  <c:v>400.6</c:v>
                </c:pt>
                <c:pt idx="13">
                  <c:v>397.1</c:v>
                </c:pt>
                <c:pt idx="14">
                  <c:v>405.5</c:v>
                </c:pt>
                <c:pt idx="15">
                  <c:v>452.3</c:v>
                </c:pt>
                <c:pt idx="16">
                  <c:v>453.1</c:v>
                </c:pt>
                <c:pt idx="17">
                  <c:v>483.3</c:v>
                </c:pt>
                <c:pt idx="18">
                  <c:v>489.5</c:v>
                </c:pt>
                <c:pt idx="19">
                  <c:v>519.29999999999995</c:v>
                </c:pt>
                <c:pt idx="20">
                  <c:v>543.6</c:v>
                </c:pt>
                <c:pt idx="21">
                  <c:v>534.9</c:v>
                </c:pt>
                <c:pt idx="22">
                  <c:v>567.1</c:v>
                </c:pt>
                <c:pt idx="23">
                  <c:v>579.20000000000005</c:v>
                </c:pt>
                <c:pt idx="24">
                  <c:v>583.79999999999995</c:v>
                </c:pt>
                <c:pt idx="25">
                  <c:v>582.5</c:v>
                </c:pt>
                <c:pt idx="26">
                  <c:v>565.6</c:v>
                </c:pt>
                <c:pt idx="27">
                  <c:v>588.70000000000005</c:v>
                </c:pt>
                <c:pt idx="28">
                  <c:v>557.9</c:v>
                </c:pt>
                <c:pt idx="29">
                  <c:v>662.8</c:v>
                </c:pt>
                <c:pt idx="30">
                  <c:v>576.20000000000005</c:v>
                </c:pt>
                <c:pt idx="31">
                  <c:v>537.1</c:v>
                </c:pt>
                <c:pt idx="32">
                  <c:v>539.70000000000005</c:v>
                </c:pt>
                <c:pt idx="33">
                  <c:v>471.1</c:v>
                </c:pt>
                <c:pt idx="34">
                  <c:v>497.5</c:v>
                </c:pt>
                <c:pt idx="35">
                  <c:v>476.1</c:v>
                </c:pt>
                <c:pt idx="36">
                  <c:v>519.29999999999995</c:v>
                </c:pt>
                <c:pt idx="37">
                  <c:v>568</c:v>
                </c:pt>
                <c:pt idx="38">
                  <c:v>528.79999999999995</c:v>
                </c:pt>
                <c:pt idx="39">
                  <c:v>520.20000000000005</c:v>
                </c:pt>
                <c:pt idx="40">
                  <c:v>521.4</c:v>
                </c:pt>
                <c:pt idx="41">
                  <c:v>498.4</c:v>
                </c:pt>
                <c:pt idx="42">
                  <c:v>477</c:v>
                </c:pt>
                <c:pt idx="43">
                  <c:v>473.9</c:v>
                </c:pt>
                <c:pt idx="44">
                  <c:v>475.8</c:v>
                </c:pt>
                <c:pt idx="45">
                  <c:v>473</c:v>
                </c:pt>
                <c:pt idx="46">
                  <c:v>474.3</c:v>
                </c:pt>
                <c:pt idx="47">
                  <c:v>472.2</c:v>
                </c:pt>
              </c:numCache>
            </c:numRef>
          </c:val>
          <c:extLst>
            <c:ext xmlns:c16="http://schemas.microsoft.com/office/drawing/2014/chart" uri="{C3380CC4-5D6E-409C-BE32-E72D297353CC}">
              <c16:uniqueId val="{00000000-DECB-4DBC-9FD6-FF4C48FD156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5718.1</c:v>
                </c:pt>
                <c:pt idx="1">
                  <c:v>5580.9</c:v>
                </c:pt>
                <c:pt idx="2">
                  <c:v>5439.6</c:v>
                </c:pt>
                <c:pt idx="3">
                  <c:v>5352.6</c:v>
                </c:pt>
                <c:pt idx="4">
                  <c:v>5302.1</c:v>
                </c:pt>
                <c:pt idx="5">
                  <c:v>5307.2</c:v>
                </c:pt>
                <c:pt idx="6">
                  <c:v>5323.1</c:v>
                </c:pt>
                <c:pt idx="7">
                  <c:v>5253</c:v>
                </c:pt>
                <c:pt idx="8">
                  <c:v>5222.3</c:v>
                </c:pt>
                <c:pt idx="9">
                  <c:v>5248.5</c:v>
                </c:pt>
                <c:pt idx="10">
                  <c:v>5174</c:v>
                </c:pt>
                <c:pt idx="11">
                  <c:v>5126.3999999999996</c:v>
                </c:pt>
                <c:pt idx="12">
                  <c:v>5084.3</c:v>
                </c:pt>
                <c:pt idx="13">
                  <c:v>4836.1000000000004</c:v>
                </c:pt>
                <c:pt idx="14">
                  <c:v>4843.3</c:v>
                </c:pt>
                <c:pt idx="15">
                  <c:v>4966.3</c:v>
                </c:pt>
                <c:pt idx="16">
                  <c:v>5110.8999999999996</c:v>
                </c:pt>
                <c:pt idx="17">
                  <c:v>5156.3</c:v>
                </c:pt>
                <c:pt idx="18">
                  <c:v>5238.3</c:v>
                </c:pt>
                <c:pt idx="19">
                  <c:v>5407.2</c:v>
                </c:pt>
                <c:pt idx="20">
                  <c:v>5395.7</c:v>
                </c:pt>
                <c:pt idx="21">
                  <c:v>5343.2</c:v>
                </c:pt>
                <c:pt idx="22">
                  <c:v>5355.4</c:v>
                </c:pt>
                <c:pt idx="23">
                  <c:v>5353.2</c:v>
                </c:pt>
                <c:pt idx="24">
                  <c:v>5498.6</c:v>
                </c:pt>
                <c:pt idx="25">
                  <c:v>5468.8</c:v>
                </c:pt>
                <c:pt idx="26">
                  <c:v>5448.8</c:v>
                </c:pt>
                <c:pt idx="27">
                  <c:v>5430</c:v>
                </c:pt>
                <c:pt idx="28">
                  <c:v>5380.6</c:v>
                </c:pt>
                <c:pt idx="29">
                  <c:v>5536.3</c:v>
                </c:pt>
                <c:pt idx="30">
                  <c:v>5633.1</c:v>
                </c:pt>
                <c:pt idx="31">
                  <c:v>5662.1</c:v>
                </c:pt>
                <c:pt idx="32">
                  <c:v>5489.8</c:v>
                </c:pt>
                <c:pt idx="33">
                  <c:v>5732.7</c:v>
                </c:pt>
                <c:pt idx="34">
                  <c:v>5812.4</c:v>
                </c:pt>
                <c:pt idx="35">
                  <c:v>5850.1</c:v>
                </c:pt>
                <c:pt idx="36">
                  <c:v>6081.6</c:v>
                </c:pt>
                <c:pt idx="37">
                  <c:v>6263.4</c:v>
                </c:pt>
                <c:pt idx="38">
                  <c:v>6298.4</c:v>
                </c:pt>
                <c:pt idx="39">
                  <c:v>6359.9</c:v>
                </c:pt>
                <c:pt idx="40">
                  <c:v>6325.9</c:v>
                </c:pt>
                <c:pt idx="41">
                  <c:v>6212.6</c:v>
                </c:pt>
                <c:pt idx="42">
                  <c:v>6470.6</c:v>
                </c:pt>
                <c:pt idx="43">
                  <c:v>6183.1</c:v>
                </c:pt>
                <c:pt idx="44">
                  <c:v>5999.6</c:v>
                </c:pt>
                <c:pt idx="45">
                  <c:v>5923.2</c:v>
                </c:pt>
                <c:pt idx="46">
                  <c:v>5743.7</c:v>
                </c:pt>
                <c:pt idx="47">
                  <c:v>5570.9</c:v>
                </c:pt>
              </c:numCache>
            </c:numRef>
          </c:val>
          <c:extLst>
            <c:ext xmlns:c16="http://schemas.microsoft.com/office/drawing/2014/chart" uri="{C3380CC4-5D6E-409C-BE32-E72D297353CC}">
              <c16:uniqueId val="{00000001-DECB-4DBC-9FD6-FF4C48FD156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598.04999999999995</c:v>
                </c:pt>
                <c:pt idx="1">
                  <c:v>607.52</c:v>
                </c:pt>
                <c:pt idx="2">
                  <c:v>593.98</c:v>
                </c:pt>
                <c:pt idx="3">
                  <c:v>601.13</c:v>
                </c:pt>
                <c:pt idx="4">
                  <c:v>605.91</c:v>
                </c:pt>
                <c:pt idx="5">
                  <c:v>580.92999999999995</c:v>
                </c:pt>
                <c:pt idx="6">
                  <c:v>592.92999999999995</c:v>
                </c:pt>
                <c:pt idx="7">
                  <c:v>595.63</c:v>
                </c:pt>
                <c:pt idx="8">
                  <c:v>593.78</c:v>
                </c:pt>
                <c:pt idx="9">
                  <c:v>597.70000000000005</c:v>
                </c:pt>
                <c:pt idx="10">
                  <c:v>599.54999999999995</c:v>
                </c:pt>
                <c:pt idx="11">
                  <c:v>542.48</c:v>
                </c:pt>
                <c:pt idx="12">
                  <c:v>549.54999999999995</c:v>
                </c:pt>
                <c:pt idx="13">
                  <c:v>658.22</c:v>
                </c:pt>
                <c:pt idx="14">
                  <c:v>740.98</c:v>
                </c:pt>
                <c:pt idx="15">
                  <c:v>711.39</c:v>
                </c:pt>
                <c:pt idx="16">
                  <c:v>698.03</c:v>
                </c:pt>
                <c:pt idx="17">
                  <c:v>776.8</c:v>
                </c:pt>
                <c:pt idx="18">
                  <c:v>762.84</c:v>
                </c:pt>
                <c:pt idx="19">
                  <c:v>786.53</c:v>
                </c:pt>
                <c:pt idx="20">
                  <c:v>837.57</c:v>
                </c:pt>
                <c:pt idx="21">
                  <c:v>872.26</c:v>
                </c:pt>
                <c:pt idx="22">
                  <c:v>927.4</c:v>
                </c:pt>
                <c:pt idx="23">
                  <c:v>896.71</c:v>
                </c:pt>
                <c:pt idx="24">
                  <c:v>908.69</c:v>
                </c:pt>
                <c:pt idx="25">
                  <c:v>876.68</c:v>
                </c:pt>
                <c:pt idx="26">
                  <c:v>922</c:v>
                </c:pt>
                <c:pt idx="27">
                  <c:v>893.21</c:v>
                </c:pt>
                <c:pt idx="28">
                  <c:v>911.25</c:v>
                </c:pt>
                <c:pt idx="29">
                  <c:v>736.77</c:v>
                </c:pt>
                <c:pt idx="30">
                  <c:v>719.68</c:v>
                </c:pt>
                <c:pt idx="31">
                  <c:v>727.36</c:v>
                </c:pt>
                <c:pt idx="32">
                  <c:v>772.28</c:v>
                </c:pt>
                <c:pt idx="33">
                  <c:v>634.46</c:v>
                </c:pt>
                <c:pt idx="34">
                  <c:v>514.44000000000005</c:v>
                </c:pt>
                <c:pt idx="35">
                  <c:v>538.66</c:v>
                </c:pt>
                <c:pt idx="36">
                  <c:v>565.47</c:v>
                </c:pt>
                <c:pt idx="37">
                  <c:v>732.13</c:v>
                </c:pt>
                <c:pt idx="38">
                  <c:v>781.05</c:v>
                </c:pt>
                <c:pt idx="39">
                  <c:v>780.09</c:v>
                </c:pt>
                <c:pt idx="40">
                  <c:v>798.89</c:v>
                </c:pt>
                <c:pt idx="41">
                  <c:v>784.35</c:v>
                </c:pt>
                <c:pt idx="42">
                  <c:v>593.64</c:v>
                </c:pt>
                <c:pt idx="43">
                  <c:v>593.95000000000005</c:v>
                </c:pt>
                <c:pt idx="44">
                  <c:v>598.66999999999996</c:v>
                </c:pt>
                <c:pt idx="45">
                  <c:v>598.32000000000005</c:v>
                </c:pt>
                <c:pt idx="46">
                  <c:v>599.62</c:v>
                </c:pt>
                <c:pt idx="47">
                  <c:v>598.37</c:v>
                </c:pt>
              </c:numCache>
            </c:numRef>
          </c:val>
          <c:extLst>
            <c:ext xmlns:c16="http://schemas.microsoft.com/office/drawing/2014/chart" uri="{C3380CC4-5D6E-409C-BE32-E72D297353CC}">
              <c16:uniqueId val="{00000002-DECB-4DBC-9FD6-FF4C48FD15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3878.95</c:v>
                </c:pt>
                <c:pt idx="1">
                  <c:v>3741.92</c:v>
                </c:pt>
                <c:pt idx="2">
                  <c:v>3893.58</c:v>
                </c:pt>
                <c:pt idx="3">
                  <c:v>3894.93</c:v>
                </c:pt>
                <c:pt idx="4">
                  <c:v>3862.21</c:v>
                </c:pt>
                <c:pt idx="5">
                  <c:v>3786.33</c:v>
                </c:pt>
                <c:pt idx="6">
                  <c:v>3823.43</c:v>
                </c:pt>
                <c:pt idx="7">
                  <c:v>3820.33</c:v>
                </c:pt>
                <c:pt idx="8">
                  <c:v>3802.18</c:v>
                </c:pt>
                <c:pt idx="9">
                  <c:v>3809.5</c:v>
                </c:pt>
                <c:pt idx="10">
                  <c:v>3789.95</c:v>
                </c:pt>
                <c:pt idx="11">
                  <c:v>3737.18</c:v>
                </c:pt>
                <c:pt idx="12">
                  <c:v>3683.95</c:v>
                </c:pt>
                <c:pt idx="13">
                  <c:v>3626.72</c:v>
                </c:pt>
                <c:pt idx="14">
                  <c:v>3714.68</c:v>
                </c:pt>
                <c:pt idx="15">
                  <c:v>3765.39</c:v>
                </c:pt>
                <c:pt idx="16">
                  <c:v>3649.73</c:v>
                </c:pt>
                <c:pt idx="17">
                  <c:v>3765.8</c:v>
                </c:pt>
                <c:pt idx="18">
                  <c:v>3690.64</c:v>
                </c:pt>
                <c:pt idx="19">
                  <c:v>3732.73</c:v>
                </c:pt>
                <c:pt idx="20">
                  <c:v>3737.77</c:v>
                </c:pt>
                <c:pt idx="21">
                  <c:v>3702.66</c:v>
                </c:pt>
                <c:pt idx="22">
                  <c:v>3811.8</c:v>
                </c:pt>
                <c:pt idx="23">
                  <c:v>3750.61</c:v>
                </c:pt>
                <c:pt idx="24">
                  <c:v>3738.09</c:v>
                </c:pt>
                <c:pt idx="25">
                  <c:v>3748.08</c:v>
                </c:pt>
                <c:pt idx="26">
                  <c:v>3809.4</c:v>
                </c:pt>
                <c:pt idx="27">
                  <c:v>3749.31</c:v>
                </c:pt>
                <c:pt idx="28">
                  <c:v>3756.15</c:v>
                </c:pt>
                <c:pt idx="29">
                  <c:v>3865.87</c:v>
                </c:pt>
                <c:pt idx="30">
                  <c:v>3780.48</c:v>
                </c:pt>
                <c:pt idx="31">
                  <c:v>3829.96</c:v>
                </c:pt>
                <c:pt idx="32">
                  <c:v>3770.48</c:v>
                </c:pt>
                <c:pt idx="33">
                  <c:v>3821.86</c:v>
                </c:pt>
                <c:pt idx="34">
                  <c:v>3848.94</c:v>
                </c:pt>
                <c:pt idx="35">
                  <c:v>3820.26</c:v>
                </c:pt>
                <c:pt idx="36">
                  <c:v>3967.17</c:v>
                </c:pt>
                <c:pt idx="37">
                  <c:v>3961.53</c:v>
                </c:pt>
                <c:pt idx="38">
                  <c:v>4045.65</c:v>
                </c:pt>
                <c:pt idx="39">
                  <c:v>4084.19</c:v>
                </c:pt>
                <c:pt idx="40">
                  <c:v>4105.3900000000003</c:v>
                </c:pt>
                <c:pt idx="41">
                  <c:v>4008.55</c:v>
                </c:pt>
                <c:pt idx="42">
                  <c:v>4111.34</c:v>
                </c:pt>
                <c:pt idx="43">
                  <c:v>4046.85</c:v>
                </c:pt>
                <c:pt idx="44">
                  <c:v>4080.37</c:v>
                </c:pt>
                <c:pt idx="45">
                  <c:v>3991.72</c:v>
                </c:pt>
                <c:pt idx="46">
                  <c:v>3998.82</c:v>
                </c:pt>
                <c:pt idx="47">
                  <c:v>3964.67</c:v>
                </c:pt>
              </c:numCache>
            </c:numRef>
          </c:val>
          <c:extLst>
            <c:ext xmlns:c16="http://schemas.microsoft.com/office/drawing/2014/chart" uri="{C3380CC4-5D6E-409C-BE32-E72D297353CC}">
              <c16:uniqueId val="{00000000-8753-4D98-BD3A-39C96659785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2375.9</c:v>
                </c:pt>
                <c:pt idx="1">
                  <c:v>2343.1</c:v>
                </c:pt>
                <c:pt idx="2">
                  <c:v>2089.5</c:v>
                </c:pt>
                <c:pt idx="3">
                  <c:v>2002.5</c:v>
                </c:pt>
                <c:pt idx="4">
                  <c:v>1978.8</c:v>
                </c:pt>
                <c:pt idx="5">
                  <c:v>2088.4</c:v>
                </c:pt>
                <c:pt idx="6">
                  <c:v>2125.5</c:v>
                </c:pt>
                <c:pt idx="7">
                  <c:v>2085.3000000000002</c:v>
                </c:pt>
                <c:pt idx="8">
                  <c:v>2098.5</c:v>
                </c:pt>
                <c:pt idx="9">
                  <c:v>2169.3000000000002</c:v>
                </c:pt>
                <c:pt idx="10">
                  <c:v>2110</c:v>
                </c:pt>
                <c:pt idx="11">
                  <c:v>2088.1999999999998</c:v>
                </c:pt>
                <c:pt idx="12">
                  <c:v>2077.4</c:v>
                </c:pt>
                <c:pt idx="13">
                  <c:v>1875.7</c:v>
                </c:pt>
                <c:pt idx="14">
                  <c:v>1772.7</c:v>
                </c:pt>
                <c:pt idx="15">
                  <c:v>1861.6</c:v>
                </c:pt>
                <c:pt idx="16">
                  <c:v>2060.4</c:v>
                </c:pt>
                <c:pt idx="17">
                  <c:v>2000.7</c:v>
                </c:pt>
                <c:pt idx="18">
                  <c:v>2092.1</c:v>
                </c:pt>
                <c:pt idx="19">
                  <c:v>2181.9</c:v>
                </c:pt>
                <c:pt idx="20">
                  <c:v>2139.6</c:v>
                </c:pt>
                <c:pt idx="21">
                  <c:v>2065.6999999999998</c:v>
                </c:pt>
                <c:pt idx="22">
                  <c:v>2009.5</c:v>
                </c:pt>
                <c:pt idx="23">
                  <c:v>2061.1</c:v>
                </c:pt>
                <c:pt idx="24">
                  <c:v>2209.9</c:v>
                </c:pt>
                <c:pt idx="25">
                  <c:v>2136.5</c:v>
                </c:pt>
                <c:pt idx="26">
                  <c:v>2004.7</c:v>
                </c:pt>
                <c:pt idx="27">
                  <c:v>2044.1</c:v>
                </c:pt>
                <c:pt idx="28">
                  <c:v>1974.3</c:v>
                </c:pt>
                <c:pt idx="29">
                  <c:v>2123.4</c:v>
                </c:pt>
                <c:pt idx="30">
                  <c:v>2222.6999999999998</c:v>
                </c:pt>
                <c:pt idx="31">
                  <c:v>2171.6999999999998</c:v>
                </c:pt>
                <c:pt idx="32">
                  <c:v>2094.5</c:v>
                </c:pt>
                <c:pt idx="33">
                  <c:v>2204.1</c:v>
                </c:pt>
                <c:pt idx="34">
                  <c:v>2267.9</c:v>
                </c:pt>
                <c:pt idx="35">
                  <c:v>2368.9</c:v>
                </c:pt>
                <c:pt idx="36">
                  <c:v>2531.3000000000002</c:v>
                </c:pt>
                <c:pt idx="37">
                  <c:v>2929.4</c:v>
                </c:pt>
                <c:pt idx="38">
                  <c:v>2887.4</c:v>
                </c:pt>
                <c:pt idx="39">
                  <c:v>2938.7</c:v>
                </c:pt>
                <c:pt idx="40">
                  <c:v>2922.5</c:v>
                </c:pt>
                <c:pt idx="41">
                  <c:v>2834.6</c:v>
                </c:pt>
                <c:pt idx="42">
                  <c:v>2786.5</c:v>
                </c:pt>
                <c:pt idx="43">
                  <c:v>2619</c:v>
                </c:pt>
                <c:pt idx="44">
                  <c:v>2435.8000000000002</c:v>
                </c:pt>
                <c:pt idx="45">
                  <c:v>2455.1999999999998</c:v>
                </c:pt>
                <c:pt idx="46">
                  <c:v>2277.1999999999998</c:v>
                </c:pt>
                <c:pt idx="47">
                  <c:v>2151.6</c:v>
                </c:pt>
              </c:numCache>
            </c:numRef>
          </c:val>
          <c:extLst>
            <c:ext xmlns:c16="http://schemas.microsoft.com/office/drawing/2014/chart" uri="{C3380CC4-5D6E-409C-BE32-E72D297353CC}">
              <c16:uniqueId val="{00000001-8753-4D98-BD3A-39C96659785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7.9</c:v>
                </c:pt>
                <c:pt idx="12">
                  <c:v>80.2</c:v>
                </c:pt>
                <c:pt idx="13">
                  <c:v>191.3</c:v>
                </c:pt>
                <c:pt idx="14">
                  <c:v>272.39999999999998</c:v>
                </c:pt>
                <c:pt idx="15">
                  <c:v>241.2</c:v>
                </c:pt>
                <c:pt idx="16">
                  <c:v>245.8</c:v>
                </c:pt>
                <c:pt idx="17">
                  <c:v>301.60000000000002</c:v>
                </c:pt>
                <c:pt idx="18">
                  <c:v>292.7</c:v>
                </c:pt>
                <c:pt idx="19">
                  <c:v>317.60000000000002</c:v>
                </c:pt>
                <c:pt idx="20">
                  <c:v>365.5</c:v>
                </c:pt>
                <c:pt idx="21">
                  <c:v>412.6</c:v>
                </c:pt>
                <c:pt idx="22">
                  <c:v>443.5</c:v>
                </c:pt>
                <c:pt idx="23">
                  <c:v>425.3</c:v>
                </c:pt>
                <c:pt idx="24">
                  <c:v>438.8</c:v>
                </c:pt>
                <c:pt idx="25">
                  <c:v>401</c:v>
                </c:pt>
                <c:pt idx="26">
                  <c:v>442.4</c:v>
                </c:pt>
                <c:pt idx="27">
                  <c:v>421.4</c:v>
                </c:pt>
                <c:pt idx="28">
                  <c:v>438.6</c:v>
                </c:pt>
                <c:pt idx="29">
                  <c:v>253.4</c:v>
                </c:pt>
                <c:pt idx="30">
                  <c:v>243.6</c:v>
                </c:pt>
                <c:pt idx="31">
                  <c:v>248.3</c:v>
                </c:pt>
                <c:pt idx="32">
                  <c:v>285.5</c:v>
                </c:pt>
                <c:pt idx="33">
                  <c:v>161.4</c:v>
                </c:pt>
                <c:pt idx="34">
                  <c:v>40.799999999999997</c:v>
                </c:pt>
                <c:pt idx="35">
                  <c:v>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753-4D98-BD3A-39C96659785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558.70000000000005</c:v>
                </c:pt>
                <c:pt idx="1">
                  <c:v>585.20000000000005</c:v>
                </c:pt>
                <c:pt idx="2">
                  <c:v>534</c:v>
                </c:pt>
                <c:pt idx="3">
                  <c:v>533.5</c:v>
                </c:pt>
                <c:pt idx="4">
                  <c:v>475.9</c:v>
                </c:pt>
                <c:pt idx="5">
                  <c:v>407.1</c:v>
                </c:pt>
                <c:pt idx="6">
                  <c:v>363.4</c:v>
                </c:pt>
                <c:pt idx="7">
                  <c:v>340</c:v>
                </c:pt>
                <c:pt idx="8">
                  <c:v>312.60000000000002</c:v>
                </c:pt>
                <c:pt idx="9">
                  <c:v>268</c:v>
                </c:pt>
                <c:pt idx="10">
                  <c:v>274.2</c:v>
                </c:pt>
                <c:pt idx="11">
                  <c:v>235.2</c:v>
                </c:pt>
                <c:pt idx="12">
                  <c:v>192.9</c:v>
                </c:pt>
                <c:pt idx="13">
                  <c:v>197.7</c:v>
                </c:pt>
                <c:pt idx="14">
                  <c:v>230</c:v>
                </c:pt>
                <c:pt idx="15">
                  <c:v>261.8</c:v>
                </c:pt>
                <c:pt idx="16">
                  <c:v>306.10000000000002</c:v>
                </c:pt>
                <c:pt idx="17">
                  <c:v>348.3</c:v>
                </c:pt>
                <c:pt idx="18">
                  <c:v>415.2</c:v>
                </c:pt>
                <c:pt idx="19">
                  <c:v>480.8</c:v>
                </c:pt>
                <c:pt idx="20">
                  <c:v>534</c:v>
                </c:pt>
                <c:pt idx="21">
                  <c:v>569.4</c:v>
                </c:pt>
                <c:pt idx="22">
                  <c:v>585.1</c:v>
                </c:pt>
                <c:pt idx="23">
                  <c:v>592.1</c:v>
                </c:pt>
                <c:pt idx="24">
                  <c:v>604.29999999999995</c:v>
                </c:pt>
                <c:pt idx="25">
                  <c:v>642.4</c:v>
                </c:pt>
                <c:pt idx="26">
                  <c:v>679.9</c:v>
                </c:pt>
                <c:pt idx="27">
                  <c:v>697.1</c:v>
                </c:pt>
                <c:pt idx="28">
                  <c:v>680.7</c:v>
                </c:pt>
                <c:pt idx="29">
                  <c:v>693.2</c:v>
                </c:pt>
                <c:pt idx="30">
                  <c:v>682.2</c:v>
                </c:pt>
                <c:pt idx="31">
                  <c:v>676.6</c:v>
                </c:pt>
                <c:pt idx="32">
                  <c:v>651.29999999999995</c:v>
                </c:pt>
                <c:pt idx="33">
                  <c:v>650.9</c:v>
                </c:pt>
                <c:pt idx="34">
                  <c:v>666.7</c:v>
                </c:pt>
                <c:pt idx="35">
                  <c:v>672.4</c:v>
                </c:pt>
                <c:pt idx="36">
                  <c:v>667.9</c:v>
                </c:pt>
                <c:pt idx="37">
                  <c:v>672.6</c:v>
                </c:pt>
                <c:pt idx="38">
                  <c:v>675.2</c:v>
                </c:pt>
                <c:pt idx="39">
                  <c:v>637.29999999999995</c:v>
                </c:pt>
                <c:pt idx="40">
                  <c:v>618.29999999999995</c:v>
                </c:pt>
                <c:pt idx="41">
                  <c:v>652.20000000000005</c:v>
                </c:pt>
                <c:pt idx="42">
                  <c:v>643.4</c:v>
                </c:pt>
                <c:pt idx="43">
                  <c:v>585.1</c:v>
                </c:pt>
                <c:pt idx="44">
                  <c:v>557.9</c:v>
                </c:pt>
                <c:pt idx="45">
                  <c:v>547.6</c:v>
                </c:pt>
                <c:pt idx="46">
                  <c:v>541.6</c:v>
                </c:pt>
                <c:pt idx="47">
                  <c:v>525.20000000000005</c:v>
                </c:pt>
              </c:numCache>
            </c:numRef>
          </c:val>
          <c:extLst>
            <c:ext xmlns:c16="http://schemas.microsoft.com/office/drawing/2014/chart" uri="{C3380CC4-5D6E-409C-BE32-E72D297353CC}">
              <c16:uniqueId val="{00000003-8753-4D98-BD3A-39C9665978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345.8</c:v>
                </c:pt>
                <c:pt idx="1">
                  <c:v>347</c:v>
                </c:pt>
                <c:pt idx="2">
                  <c:v>348.6</c:v>
                </c:pt>
                <c:pt idx="3">
                  <c:v>348.4</c:v>
                </c:pt>
                <c:pt idx="4">
                  <c:v>347.2</c:v>
                </c:pt>
                <c:pt idx="5">
                  <c:v>346.6</c:v>
                </c:pt>
                <c:pt idx="6">
                  <c:v>345.9</c:v>
                </c:pt>
                <c:pt idx="7">
                  <c:v>345.4</c:v>
                </c:pt>
                <c:pt idx="8">
                  <c:v>347.4</c:v>
                </c:pt>
                <c:pt idx="9">
                  <c:v>293.10000000000002</c:v>
                </c:pt>
                <c:pt idx="10">
                  <c:v>292.60000000000002</c:v>
                </c:pt>
                <c:pt idx="11">
                  <c:v>231.1</c:v>
                </c:pt>
                <c:pt idx="12">
                  <c:v>230.9</c:v>
                </c:pt>
                <c:pt idx="13">
                  <c:v>231.2</c:v>
                </c:pt>
                <c:pt idx="14">
                  <c:v>239.5</c:v>
                </c:pt>
                <c:pt idx="15">
                  <c:v>252.7</c:v>
                </c:pt>
                <c:pt idx="16">
                  <c:v>261.10000000000002</c:v>
                </c:pt>
                <c:pt idx="17">
                  <c:v>271</c:v>
                </c:pt>
                <c:pt idx="18">
                  <c:v>270.3</c:v>
                </c:pt>
                <c:pt idx="19">
                  <c:v>276</c:v>
                </c:pt>
                <c:pt idx="20">
                  <c:v>279.39999999999998</c:v>
                </c:pt>
                <c:pt idx="21">
                  <c:v>283.5</c:v>
                </c:pt>
                <c:pt idx="22">
                  <c:v>282.10000000000002</c:v>
                </c:pt>
                <c:pt idx="23">
                  <c:v>278.5</c:v>
                </c:pt>
                <c:pt idx="24">
                  <c:v>282.8</c:v>
                </c:pt>
                <c:pt idx="25">
                  <c:v>289.60000000000002</c:v>
                </c:pt>
                <c:pt idx="26">
                  <c:v>292.39999999999998</c:v>
                </c:pt>
                <c:pt idx="27">
                  <c:v>292.10000000000002</c:v>
                </c:pt>
                <c:pt idx="28">
                  <c:v>291.60000000000002</c:v>
                </c:pt>
                <c:pt idx="29">
                  <c:v>292.10000000000002</c:v>
                </c:pt>
                <c:pt idx="30">
                  <c:v>290.3</c:v>
                </c:pt>
                <c:pt idx="31">
                  <c:v>289.60000000000002</c:v>
                </c:pt>
                <c:pt idx="32">
                  <c:v>290.2</c:v>
                </c:pt>
                <c:pt idx="33">
                  <c:v>290.2</c:v>
                </c:pt>
                <c:pt idx="34">
                  <c:v>290.2</c:v>
                </c:pt>
                <c:pt idx="35">
                  <c:v>291.5</c:v>
                </c:pt>
                <c:pt idx="36">
                  <c:v>323.10000000000002</c:v>
                </c:pt>
                <c:pt idx="37">
                  <c:v>334</c:v>
                </c:pt>
                <c:pt idx="38">
                  <c:v>332</c:v>
                </c:pt>
                <c:pt idx="39">
                  <c:v>332.6</c:v>
                </c:pt>
                <c:pt idx="40">
                  <c:v>348.3</c:v>
                </c:pt>
                <c:pt idx="41">
                  <c:v>351.9</c:v>
                </c:pt>
                <c:pt idx="42">
                  <c:v>352.5</c:v>
                </c:pt>
                <c:pt idx="43">
                  <c:v>351.4</c:v>
                </c:pt>
                <c:pt idx="44">
                  <c:v>352.6</c:v>
                </c:pt>
                <c:pt idx="45">
                  <c:v>351.8</c:v>
                </c:pt>
                <c:pt idx="46">
                  <c:v>352.9</c:v>
                </c:pt>
                <c:pt idx="47">
                  <c:v>352.7</c:v>
                </c:pt>
              </c:numCache>
            </c:numRef>
          </c:val>
          <c:extLst>
            <c:ext xmlns:c16="http://schemas.microsoft.com/office/drawing/2014/chart" uri="{C3380CC4-5D6E-409C-BE32-E72D297353CC}">
              <c16:uniqueId val="{00000000-5426-4A56-84BE-3A31D83D266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20.8</c:v>
                </c:pt>
                <c:pt idx="1">
                  <c:v>20.8</c:v>
                </c:pt>
                <c:pt idx="2">
                  <c:v>19.600000000000001</c:v>
                </c:pt>
                <c:pt idx="3">
                  <c:v>19.600000000000001</c:v>
                </c:pt>
                <c:pt idx="4">
                  <c:v>20.8</c:v>
                </c:pt>
                <c:pt idx="5">
                  <c:v>20.8</c:v>
                </c:pt>
                <c:pt idx="6">
                  <c:v>20.8</c:v>
                </c:pt>
                <c:pt idx="7">
                  <c:v>20.8</c:v>
                </c:pt>
                <c:pt idx="8">
                  <c:v>20.8</c:v>
                </c:pt>
                <c:pt idx="9">
                  <c:v>20.8</c:v>
                </c:pt>
                <c:pt idx="10">
                  <c:v>20.8</c:v>
                </c:pt>
                <c:pt idx="11">
                  <c:v>20.8</c:v>
                </c:pt>
                <c:pt idx="12">
                  <c:v>20.8</c:v>
                </c:pt>
                <c:pt idx="13">
                  <c:v>24.1</c:v>
                </c:pt>
                <c:pt idx="14">
                  <c:v>25.3</c:v>
                </c:pt>
                <c:pt idx="15">
                  <c:v>26.9</c:v>
                </c:pt>
                <c:pt idx="16">
                  <c:v>27.2</c:v>
                </c:pt>
                <c:pt idx="17">
                  <c:v>28</c:v>
                </c:pt>
                <c:pt idx="18">
                  <c:v>27.4</c:v>
                </c:pt>
                <c:pt idx="19">
                  <c:v>27.7</c:v>
                </c:pt>
                <c:pt idx="20">
                  <c:v>27.7</c:v>
                </c:pt>
                <c:pt idx="21">
                  <c:v>22.4</c:v>
                </c:pt>
                <c:pt idx="22">
                  <c:v>22.2</c:v>
                </c:pt>
                <c:pt idx="23">
                  <c:v>21.9</c:v>
                </c:pt>
                <c:pt idx="24">
                  <c:v>20.9</c:v>
                </c:pt>
                <c:pt idx="25">
                  <c:v>22.2</c:v>
                </c:pt>
                <c:pt idx="26">
                  <c:v>20.8</c:v>
                </c:pt>
                <c:pt idx="27">
                  <c:v>23</c:v>
                </c:pt>
                <c:pt idx="28">
                  <c:v>20.7</c:v>
                </c:pt>
                <c:pt idx="29">
                  <c:v>20.399999999999999</c:v>
                </c:pt>
                <c:pt idx="30">
                  <c:v>20.7</c:v>
                </c:pt>
                <c:pt idx="31">
                  <c:v>22.3</c:v>
                </c:pt>
                <c:pt idx="32">
                  <c:v>22</c:v>
                </c:pt>
                <c:pt idx="33">
                  <c:v>22</c:v>
                </c:pt>
                <c:pt idx="34">
                  <c:v>23.5</c:v>
                </c:pt>
                <c:pt idx="35">
                  <c:v>27.9</c:v>
                </c:pt>
                <c:pt idx="36">
                  <c:v>26.6</c:v>
                </c:pt>
                <c:pt idx="37">
                  <c:v>26.5</c:v>
                </c:pt>
                <c:pt idx="38">
                  <c:v>26.2</c:v>
                </c:pt>
                <c:pt idx="39">
                  <c:v>26</c:v>
                </c:pt>
                <c:pt idx="40">
                  <c:v>25.9</c:v>
                </c:pt>
                <c:pt idx="41">
                  <c:v>26</c:v>
                </c:pt>
                <c:pt idx="42">
                  <c:v>26.4</c:v>
                </c:pt>
                <c:pt idx="43">
                  <c:v>27.7</c:v>
                </c:pt>
                <c:pt idx="44">
                  <c:v>27.7</c:v>
                </c:pt>
                <c:pt idx="45">
                  <c:v>27.6</c:v>
                </c:pt>
                <c:pt idx="46">
                  <c:v>27.5</c:v>
                </c:pt>
                <c:pt idx="47">
                  <c:v>27.4</c:v>
                </c:pt>
              </c:numCache>
            </c:numRef>
          </c:val>
          <c:extLst>
            <c:ext xmlns:c16="http://schemas.microsoft.com/office/drawing/2014/chart" uri="{C3380CC4-5D6E-409C-BE32-E72D297353CC}">
              <c16:uniqueId val="{00000001-5426-4A56-84BE-3A31D83D266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7.9</c:v>
                </c:pt>
                <c:pt idx="12">
                  <c:v>80.2</c:v>
                </c:pt>
                <c:pt idx="13">
                  <c:v>191.3</c:v>
                </c:pt>
                <c:pt idx="14">
                  <c:v>272.39999999999998</c:v>
                </c:pt>
                <c:pt idx="15">
                  <c:v>241.2</c:v>
                </c:pt>
                <c:pt idx="16">
                  <c:v>245.8</c:v>
                </c:pt>
                <c:pt idx="17">
                  <c:v>301.60000000000002</c:v>
                </c:pt>
                <c:pt idx="18">
                  <c:v>292.7</c:v>
                </c:pt>
                <c:pt idx="19">
                  <c:v>317.60000000000002</c:v>
                </c:pt>
                <c:pt idx="20">
                  <c:v>365.5</c:v>
                </c:pt>
                <c:pt idx="21">
                  <c:v>412.6</c:v>
                </c:pt>
                <c:pt idx="22">
                  <c:v>443.5</c:v>
                </c:pt>
                <c:pt idx="23">
                  <c:v>425.3</c:v>
                </c:pt>
                <c:pt idx="24">
                  <c:v>438.8</c:v>
                </c:pt>
                <c:pt idx="25">
                  <c:v>401</c:v>
                </c:pt>
                <c:pt idx="26">
                  <c:v>442.4</c:v>
                </c:pt>
                <c:pt idx="27">
                  <c:v>421.4</c:v>
                </c:pt>
                <c:pt idx="28">
                  <c:v>438.6</c:v>
                </c:pt>
                <c:pt idx="29">
                  <c:v>253.4</c:v>
                </c:pt>
                <c:pt idx="30">
                  <c:v>243.6</c:v>
                </c:pt>
                <c:pt idx="31">
                  <c:v>248.3</c:v>
                </c:pt>
                <c:pt idx="32">
                  <c:v>285.5</c:v>
                </c:pt>
                <c:pt idx="33">
                  <c:v>161.4</c:v>
                </c:pt>
                <c:pt idx="34">
                  <c:v>40.799999999999997</c:v>
                </c:pt>
                <c:pt idx="35">
                  <c:v>3.3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26-4A56-84BE-3A31D83D266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558.70000000000005</c:v>
                </c:pt>
                <c:pt idx="1">
                  <c:v>585.20000000000005</c:v>
                </c:pt>
                <c:pt idx="2">
                  <c:v>534</c:v>
                </c:pt>
                <c:pt idx="3">
                  <c:v>533.5</c:v>
                </c:pt>
                <c:pt idx="4">
                  <c:v>475.9</c:v>
                </c:pt>
                <c:pt idx="5">
                  <c:v>407.1</c:v>
                </c:pt>
                <c:pt idx="6">
                  <c:v>363.4</c:v>
                </c:pt>
                <c:pt idx="7">
                  <c:v>340</c:v>
                </c:pt>
                <c:pt idx="8">
                  <c:v>312.60000000000002</c:v>
                </c:pt>
                <c:pt idx="9">
                  <c:v>268</c:v>
                </c:pt>
                <c:pt idx="10">
                  <c:v>274.2</c:v>
                </c:pt>
                <c:pt idx="11">
                  <c:v>235.2</c:v>
                </c:pt>
                <c:pt idx="12">
                  <c:v>192.9</c:v>
                </c:pt>
                <c:pt idx="13">
                  <c:v>197.7</c:v>
                </c:pt>
                <c:pt idx="14">
                  <c:v>230</c:v>
                </c:pt>
                <c:pt idx="15">
                  <c:v>261.8</c:v>
                </c:pt>
                <c:pt idx="16">
                  <c:v>306.10000000000002</c:v>
                </c:pt>
                <c:pt idx="17">
                  <c:v>348.3</c:v>
                </c:pt>
                <c:pt idx="18">
                  <c:v>415.2</c:v>
                </c:pt>
                <c:pt idx="19">
                  <c:v>480.8</c:v>
                </c:pt>
                <c:pt idx="20">
                  <c:v>534</c:v>
                </c:pt>
                <c:pt idx="21">
                  <c:v>569.4</c:v>
                </c:pt>
                <c:pt idx="22">
                  <c:v>585.1</c:v>
                </c:pt>
                <c:pt idx="23">
                  <c:v>592.1</c:v>
                </c:pt>
                <c:pt idx="24">
                  <c:v>604.29999999999995</c:v>
                </c:pt>
                <c:pt idx="25">
                  <c:v>642.4</c:v>
                </c:pt>
                <c:pt idx="26">
                  <c:v>679.9</c:v>
                </c:pt>
                <c:pt idx="27">
                  <c:v>697.1</c:v>
                </c:pt>
                <c:pt idx="28">
                  <c:v>680.7</c:v>
                </c:pt>
                <c:pt idx="29">
                  <c:v>693.2</c:v>
                </c:pt>
                <c:pt idx="30">
                  <c:v>682.2</c:v>
                </c:pt>
                <c:pt idx="31">
                  <c:v>676.6</c:v>
                </c:pt>
                <c:pt idx="32">
                  <c:v>651.29999999999995</c:v>
                </c:pt>
                <c:pt idx="33">
                  <c:v>650.9</c:v>
                </c:pt>
                <c:pt idx="34">
                  <c:v>666.7</c:v>
                </c:pt>
                <c:pt idx="35">
                  <c:v>672.4</c:v>
                </c:pt>
                <c:pt idx="36">
                  <c:v>667.9</c:v>
                </c:pt>
                <c:pt idx="37">
                  <c:v>672.6</c:v>
                </c:pt>
                <c:pt idx="38">
                  <c:v>675.2</c:v>
                </c:pt>
                <c:pt idx="39">
                  <c:v>637.29999999999995</c:v>
                </c:pt>
                <c:pt idx="40">
                  <c:v>618.29999999999995</c:v>
                </c:pt>
                <c:pt idx="41">
                  <c:v>652.20000000000005</c:v>
                </c:pt>
                <c:pt idx="42">
                  <c:v>643.4</c:v>
                </c:pt>
                <c:pt idx="43">
                  <c:v>585.1</c:v>
                </c:pt>
                <c:pt idx="44">
                  <c:v>557.9</c:v>
                </c:pt>
                <c:pt idx="45">
                  <c:v>547.6</c:v>
                </c:pt>
                <c:pt idx="46">
                  <c:v>541.6</c:v>
                </c:pt>
                <c:pt idx="47">
                  <c:v>525.20000000000005</c:v>
                </c:pt>
              </c:numCache>
            </c:numRef>
          </c:val>
          <c:extLst>
            <c:ext xmlns:c16="http://schemas.microsoft.com/office/drawing/2014/chart" uri="{C3380CC4-5D6E-409C-BE32-E72D297353CC}">
              <c16:uniqueId val="{00000003-5426-4A56-84BE-3A31D83D26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59.63</c:v>
                </c:pt>
                <c:pt idx="1">
                  <c:v>56.478999999999999</c:v>
                </c:pt>
                <c:pt idx="2">
                  <c:v>59.279000000000003</c:v>
                </c:pt>
                <c:pt idx="3">
                  <c:v>55.45</c:v>
                </c:pt>
                <c:pt idx="4">
                  <c:v>66.73</c:v>
                </c:pt>
                <c:pt idx="5">
                  <c:v>66.040000000000006</c:v>
                </c:pt>
                <c:pt idx="6">
                  <c:v>66.058999999999997</c:v>
                </c:pt>
                <c:pt idx="7">
                  <c:v>64.83</c:v>
                </c:pt>
                <c:pt idx="8">
                  <c:v>65.088999999999999</c:v>
                </c:pt>
                <c:pt idx="9">
                  <c:v>60.298999999999999</c:v>
                </c:pt>
                <c:pt idx="10">
                  <c:v>63.43</c:v>
                </c:pt>
                <c:pt idx="11">
                  <c:v>60.13</c:v>
                </c:pt>
                <c:pt idx="12">
                  <c:v>64.010000000000005</c:v>
                </c:pt>
                <c:pt idx="13">
                  <c:v>76.808999999999997</c:v>
                </c:pt>
                <c:pt idx="14">
                  <c:v>81.47</c:v>
                </c:pt>
                <c:pt idx="15">
                  <c:v>77.099000000000004</c:v>
                </c:pt>
                <c:pt idx="16">
                  <c:v>80.028999999999996</c:v>
                </c:pt>
                <c:pt idx="17">
                  <c:v>76.36</c:v>
                </c:pt>
                <c:pt idx="18">
                  <c:v>78.5</c:v>
                </c:pt>
                <c:pt idx="19">
                  <c:v>76.379000000000005</c:v>
                </c:pt>
                <c:pt idx="20">
                  <c:v>77.040000000000006</c:v>
                </c:pt>
                <c:pt idx="21">
                  <c:v>83.388999999999996</c:v>
                </c:pt>
                <c:pt idx="22">
                  <c:v>79.98</c:v>
                </c:pt>
                <c:pt idx="23">
                  <c:v>77.22</c:v>
                </c:pt>
                <c:pt idx="24">
                  <c:v>78.680000000000007</c:v>
                </c:pt>
                <c:pt idx="25">
                  <c:v>78.388999999999996</c:v>
                </c:pt>
                <c:pt idx="26">
                  <c:v>79.290000000000006</c:v>
                </c:pt>
                <c:pt idx="27">
                  <c:v>73.739000000000004</c:v>
                </c:pt>
                <c:pt idx="28">
                  <c:v>81.519000000000005</c:v>
                </c:pt>
                <c:pt idx="29">
                  <c:v>73.87</c:v>
                </c:pt>
                <c:pt idx="30">
                  <c:v>75.25</c:v>
                </c:pt>
                <c:pt idx="31">
                  <c:v>81.629000000000005</c:v>
                </c:pt>
                <c:pt idx="32">
                  <c:v>81.319000000000003</c:v>
                </c:pt>
                <c:pt idx="33">
                  <c:v>83.62</c:v>
                </c:pt>
                <c:pt idx="34">
                  <c:v>78.47</c:v>
                </c:pt>
                <c:pt idx="35">
                  <c:v>64.088999999999999</c:v>
                </c:pt>
                <c:pt idx="36">
                  <c:v>63.36</c:v>
                </c:pt>
                <c:pt idx="37">
                  <c:v>71.849000000000004</c:v>
                </c:pt>
                <c:pt idx="38">
                  <c:v>77.260000000000005</c:v>
                </c:pt>
                <c:pt idx="39">
                  <c:v>74.97</c:v>
                </c:pt>
                <c:pt idx="40">
                  <c:v>76.180000000000007</c:v>
                </c:pt>
                <c:pt idx="41">
                  <c:v>72.75</c:v>
                </c:pt>
                <c:pt idx="42">
                  <c:v>72.739000000000004</c:v>
                </c:pt>
                <c:pt idx="43">
                  <c:v>69.519000000000005</c:v>
                </c:pt>
                <c:pt idx="44">
                  <c:v>68.379000000000005</c:v>
                </c:pt>
                <c:pt idx="45">
                  <c:v>60.77</c:v>
                </c:pt>
                <c:pt idx="46">
                  <c:v>61.83</c:v>
                </c:pt>
                <c:pt idx="47">
                  <c:v>58.06</c:v>
                </c:pt>
              </c:numCache>
            </c:numRef>
          </c:val>
          <c:extLst>
            <c:ext xmlns:c16="http://schemas.microsoft.com/office/drawing/2014/chart" uri="{C3380CC4-5D6E-409C-BE32-E72D297353CC}">
              <c16:uniqueId val="{00000000-34E8-45CF-B98D-34F32D81A1D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59.97</c:v>
                </c:pt>
                <c:pt idx="1">
                  <c:v>56.459000000000003</c:v>
                </c:pt>
                <c:pt idx="2">
                  <c:v>59.168999999999997</c:v>
                </c:pt>
                <c:pt idx="3">
                  <c:v>56.15</c:v>
                </c:pt>
                <c:pt idx="4">
                  <c:v>66.959000000000003</c:v>
                </c:pt>
                <c:pt idx="5">
                  <c:v>66.519000000000005</c:v>
                </c:pt>
                <c:pt idx="6">
                  <c:v>66.129000000000005</c:v>
                </c:pt>
                <c:pt idx="7">
                  <c:v>65.25</c:v>
                </c:pt>
                <c:pt idx="8">
                  <c:v>65.41</c:v>
                </c:pt>
                <c:pt idx="9">
                  <c:v>60.728999999999999</c:v>
                </c:pt>
                <c:pt idx="10">
                  <c:v>64.638999999999996</c:v>
                </c:pt>
                <c:pt idx="11">
                  <c:v>60.45</c:v>
                </c:pt>
                <c:pt idx="12">
                  <c:v>64.129000000000005</c:v>
                </c:pt>
                <c:pt idx="13">
                  <c:v>76.808999999999997</c:v>
                </c:pt>
                <c:pt idx="14">
                  <c:v>81.47</c:v>
                </c:pt>
                <c:pt idx="15">
                  <c:v>77.099000000000004</c:v>
                </c:pt>
                <c:pt idx="16">
                  <c:v>80.028999999999996</c:v>
                </c:pt>
                <c:pt idx="17">
                  <c:v>76.36</c:v>
                </c:pt>
                <c:pt idx="18">
                  <c:v>78.5</c:v>
                </c:pt>
                <c:pt idx="19">
                  <c:v>76.379000000000005</c:v>
                </c:pt>
                <c:pt idx="20">
                  <c:v>77.040000000000006</c:v>
                </c:pt>
                <c:pt idx="21">
                  <c:v>83.91</c:v>
                </c:pt>
                <c:pt idx="22">
                  <c:v>81.5</c:v>
                </c:pt>
                <c:pt idx="23">
                  <c:v>77.25</c:v>
                </c:pt>
                <c:pt idx="24">
                  <c:v>79.72</c:v>
                </c:pt>
                <c:pt idx="25">
                  <c:v>78.22</c:v>
                </c:pt>
                <c:pt idx="26">
                  <c:v>78.650000000000006</c:v>
                </c:pt>
                <c:pt idx="27">
                  <c:v>74.388999999999996</c:v>
                </c:pt>
                <c:pt idx="28">
                  <c:v>81.12</c:v>
                </c:pt>
                <c:pt idx="29">
                  <c:v>74.400000000000006</c:v>
                </c:pt>
                <c:pt idx="30">
                  <c:v>75.290000000000006</c:v>
                </c:pt>
                <c:pt idx="31">
                  <c:v>81.959000000000003</c:v>
                </c:pt>
                <c:pt idx="32">
                  <c:v>81.540000000000006</c:v>
                </c:pt>
                <c:pt idx="33">
                  <c:v>84.05</c:v>
                </c:pt>
                <c:pt idx="34">
                  <c:v>78.900000000000006</c:v>
                </c:pt>
                <c:pt idx="35">
                  <c:v>64.8</c:v>
                </c:pt>
                <c:pt idx="36">
                  <c:v>63.83</c:v>
                </c:pt>
                <c:pt idx="37">
                  <c:v>70.739000000000004</c:v>
                </c:pt>
                <c:pt idx="38">
                  <c:v>77.948999999999998</c:v>
                </c:pt>
                <c:pt idx="39">
                  <c:v>75.290000000000006</c:v>
                </c:pt>
                <c:pt idx="40">
                  <c:v>76.698999999999998</c:v>
                </c:pt>
                <c:pt idx="41">
                  <c:v>73.198999999999998</c:v>
                </c:pt>
                <c:pt idx="42">
                  <c:v>72.900000000000006</c:v>
                </c:pt>
                <c:pt idx="43">
                  <c:v>69.819000000000003</c:v>
                </c:pt>
                <c:pt idx="44">
                  <c:v>68.558999999999997</c:v>
                </c:pt>
                <c:pt idx="45">
                  <c:v>60.619</c:v>
                </c:pt>
                <c:pt idx="46">
                  <c:v>62.639000000000003</c:v>
                </c:pt>
                <c:pt idx="47">
                  <c:v>58.15</c:v>
                </c:pt>
              </c:numCache>
            </c:numRef>
          </c:val>
          <c:extLst>
            <c:ext xmlns:c16="http://schemas.microsoft.com/office/drawing/2014/chart" uri="{C3380CC4-5D6E-409C-BE32-E72D297353CC}">
              <c16:uniqueId val="{00000001-34E8-45CF-B98D-34F32D81A1D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70.596000000000004</c:v>
                </c:pt>
                <c:pt idx="1">
                  <c:v>67.381</c:v>
                </c:pt>
                <c:pt idx="2">
                  <c:v>71.534000000000006</c:v>
                </c:pt>
                <c:pt idx="3">
                  <c:v>68.319000000000003</c:v>
                </c:pt>
                <c:pt idx="4">
                  <c:v>77.695999999999998</c:v>
                </c:pt>
                <c:pt idx="5">
                  <c:v>76.355999999999995</c:v>
                </c:pt>
                <c:pt idx="6">
                  <c:v>76.355999999999995</c:v>
                </c:pt>
                <c:pt idx="7">
                  <c:v>76.355999999999995</c:v>
                </c:pt>
                <c:pt idx="8">
                  <c:v>76.355999999999995</c:v>
                </c:pt>
                <c:pt idx="9">
                  <c:v>76.355999999999995</c:v>
                </c:pt>
                <c:pt idx="10">
                  <c:v>76.355999999999995</c:v>
                </c:pt>
                <c:pt idx="11">
                  <c:v>76.355999999999995</c:v>
                </c:pt>
                <c:pt idx="12">
                  <c:v>76.355999999999995</c:v>
                </c:pt>
                <c:pt idx="13">
                  <c:v>71.534000000000006</c:v>
                </c:pt>
                <c:pt idx="14">
                  <c:v>75.284999999999997</c:v>
                </c:pt>
                <c:pt idx="15">
                  <c:v>72.739000000000004</c:v>
                </c:pt>
                <c:pt idx="16">
                  <c:v>73.007000000000005</c:v>
                </c:pt>
                <c:pt idx="17">
                  <c:v>69.658000000000001</c:v>
                </c:pt>
                <c:pt idx="18">
                  <c:v>70.06</c:v>
                </c:pt>
                <c:pt idx="19">
                  <c:v>67.113</c:v>
                </c:pt>
                <c:pt idx="20">
                  <c:v>67.247</c:v>
                </c:pt>
                <c:pt idx="21">
                  <c:v>72.203000000000003</c:v>
                </c:pt>
                <c:pt idx="22">
                  <c:v>73.409000000000006</c:v>
                </c:pt>
                <c:pt idx="23">
                  <c:v>67.381</c:v>
                </c:pt>
                <c:pt idx="24">
                  <c:v>68.721000000000004</c:v>
                </c:pt>
                <c:pt idx="25">
                  <c:v>69.792000000000002</c:v>
                </c:pt>
                <c:pt idx="26">
                  <c:v>69.39</c:v>
                </c:pt>
                <c:pt idx="27">
                  <c:v>64.835999999999999</c:v>
                </c:pt>
                <c:pt idx="28">
                  <c:v>75.284999999999997</c:v>
                </c:pt>
                <c:pt idx="29">
                  <c:v>58.673999999999999</c:v>
                </c:pt>
                <c:pt idx="30">
                  <c:v>72.203000000000003</c:v>
                </c:pt>
                <c:pt idx="31">
                  <c:v>79.168999999999997</c:v>
                </c:pt>
                <c:pt idx="32">
                  <c:v>77.83</c:v>
                </c:pt>
                <c:pt idx="33">
                  <c:v>76.757999999999996</c:v>
                </c:pt>
                <c:pt idx="34">
                  <c:v>72.471000000000004</c:v>
                </c:pt>
                <c:pt idx="35">
                  <c:v>74.078999999999994</c:v>
                </c:pt>
                <c:pt idx="36">
                  <c:v>75.686000000000007</c:v>
                </c:pt>
                <c:pt idx="37">
                  <c:v>85.197999999999993</c:v>
                </c:pt>
                <c:pt idx="38">
                  <c:v>90.02</c:v>
                </c:pt>
                <c:pt idx="39">
                  <c:v>87.340999999999994</c:v>
                </c:pt>
                <c:pt idx="40">
                  <c:v>90.287999999999997</c:v>
                </c:pt>
                <c:pt idx="41">
                  <c:v>85.867000000000004</c:v>
                </c:pt>
                <c:pt idx="42">
                  <c:v>86.537000000000006</c:v>
                </c:pt>
                <c:pt idx="43">
                  <c:v>83.054000000000002</c:v>
                </c:pt>
                <c:pt idx="44">
                  <c:v>82.518000000000001</c:v>
                </c:pt>
                <c:pt idx="45">
                  <c:v>75.016999999999996</c:v>
                </c:pt>
                <c:pt idx="46">
                  <c:v>77.16</c:v>
                </c:pt>
                <c:pt idx="47">
                  <c:v>73.944999999999993</c:v>
                </c:pt>
              </c:numCache>
            </c:numRef>
          </c:val>
          <c:extLst>
            <c:ext xmlns:c16="http://schemas.microsoft.com/office/drawing/2014/chart" uri="{C3380CC4-5D6E-409C-BE32-E72D297353CC}">
              <c16:uniqueId val="{00000002-34E8-45CF-B98D-34F32D81A1D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4E8-45CF-B98D-34F32D81A1D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353.53</c:v>
                </c:pt>
                <c:pt idx="1">
                  <c:v>321.35000000000002</c:v>
                </c:pt>
                <c:pt idx="2">
                  <c:v>327.05</c:v>
                </c:pt>
                <c:pt idx="3">
                  <c:v>301.83999999999997</c:v>
                </c:pt>
                <c:pt idx="4">
                  <c:v>357.99</c:v>
                </c:pt>
                <c:pt idx="5">
                  <c:v>368.07</c:v>
                </c:pt>
                <c:pt idx="6">
                  <c:v>357.93</c:v>
                </c:pt>
                <c:pt idx="7">
                  <c:v>348.67</c:v>
                </c:pt>
                <c:pt idx="8">
                  <c:v>352.93</c:v>
                </c:pt>
                <c:pt idx="9">
                  <c:v>321.76</c:v>
                </c:pt>
                <c:pt idx="10">
                  <c:v>358.07</c:v>
                </c:pt>
                <c:pt idx="11">
                  <c:v>329.97</c:v>
                </c:pt>
                <c:pt idx="12">
                  <c:v>332.03</c:v>
                </c:pt>
                <c:pt idx="13">
                  <c:v>255.95</c:v>
                </c:pt>
                <c:pt idx="14">
                  <c:v>286</c:v>
                </c:pt>
                <c:pt idx="15">
                  <c:v>271.86</c:v>
                </c:pt>
                <c:pt idx="16">
                  <c:v>303.89</c:v>
                </c:pt>
                <c:pt idx="17">
                  <c:v>263.44</c:v>
                </c:pt>
                <c:pt idx="18">
                  <c:v>280.19</c:v>
                </c:pt>
                <c:pt idx="19">
                  <c:v>271.41000000000003</c:v>
                </c:pt>
                <c:pt idx="20">
                  <c:v>274.17</c:v>
                </c:pt>
                <c:pt idx="21">
                  <c:v>313.83999999999997</c:v>
                </c:pt>
                <c:pt idx="22">
                  <c:v>300.10000000000002</c:v>
                </c:pt>
                <c:pt idx="23">
                  <c:v>291</c:v>
                </c:pt>
                <c:pt idx="24">
                  <c:v>298.97000000000003</c:v>
                </c:pt>
                <c:pt idx="25">
                  <c:v>292.17</c:v>
                </c:pt>
                <c:pt idx="26">
                  <c:v>290.58999999999997</c:v>
                </c:pt>
                <c:pt idx="27">
                  <c:v>261.77</c:v>
                </c:pt>
                <c:pt idx="28">
                  <c:v>296.63</c:v>
                </c:pt>
                <c:pt idx="29">
                  <c:v>205.35</c:v>
                </c:pt>
                <c:pt idx="30">
                  <c:v>262.83</c:v>
                </c:pt>
                <c:pt idx="31">
                  <c:v>296.98</c:v>
                </c:pt>
                <c:pt idx="32">
                  <c:v>297.52999999999997</c:v>
                </c:pt>
                <c:pt idx="33">
                  <c:v>307.47000000000003</c:v>
                </c:pt>
                <c:pt idx="34">
                  <c:v>277.45</c:v>
                </c:pt>
                <c:pt idx="35">
                  <c:v>349.01</c:v>
                </c:pt>
                <c:pt idx="36">
                  <c:v>365.99</c:v>
                </c:pt>
                <c:pt idx="37">
                  <c:v>434.9</c:v>
                </c:pt>
                <c:pt idx="38">
                  <c:v>469.43</c:v>
                </c:pt>
                <c:pt idx="39">
                  <c:v>463.73</c:v>
                </c:pt>
                <c:pt idx="40">
                  <c:v>480.3</c:v>
                </c:pt>
                <c:pt idx="41">
                  <c:v>459.04</c:v>
                </c:pt>
                <c:pt idx="42">
                  <c:v>466.54</c:v>
                </c:pt>
                <c:pt idx="43">
                  <c:v>441.97</c:v>
                </c:pt>
                <c:pt idx="44">
                  <c:v>424.29</c:v>
                </c:pt>
                <c:pt idx="45">
                  <c:v>380.82</c:v>
                </c:pt>
                <c:pt idx="46">
                  <c:v>382.97</c:v>
                </c:pt>
                <c:pt idx="47">
                  <c:v>338.11</c:v>
                </c:pt>
              </c:numCache>
            </c:numRef>
          </c:val>
          <c:extLst>
            <c:ext xmlns:c16="http://schemas.microsoft.com/office/drawing/2014/chart" uri="{C3380CC4-5D6E-409C-BE32-E72D297353CC}">
              <c16:uniqueId val="{00000004-34E8-45CF-B98D-34F32D81A1D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211.53</c:v>
                </c:pt>
                <c:pt idx="1">
                  <c:v>207.11</c:v>
                </c:pt>
                <c:pt idx="2">
                  <c:v>210.8</c:v>
                </c:pt>
                <c:pt idx="3">
                  <c:v>208.38</c:v>
                </c:pt>
                <c:pt idx="4">
                  <c:v>204.99</c:v>
                </c:pt>
                <c:pt idx="5">
                  <c:v>209.77</c:v>
                </c:pt>
                <c:pt idx="6">
                  <c:v>206.58</c:v>
                </c:pt>
                <c:pt idx="7">
                  <c:v>205.88</c:v>
                </c:pt>
                <c:pt idx="8">
                  <c:v>211.41</c:v>
                </c:pt>
                <c:pt idx="9">
                  <c:v>216.11</c:v>
                </c:pt>
                <c:pt idx="10">
                  <c:v>219.55</c:v>
                </c:pt>
                <c:pt idx="11">
                  <c:v>221.16</c:v>
                </c:pt>
                <c:pt idx="12">
                  <c:v>221.61</c:v>
                </c:pt>
                <c:pt idx="13">
                  <c:v>207.74</c:v>
                </c:pt>
                <c:pt idx="14">
                  <c:v>193.88</c:v>
                </c:pt>
                <c:pt idx="15">
                  <c:v>194.31</c:v>
                </c:pt>
                <c:pt idx="16">
                  <c:v>199.55</c:v>
                </c:pt>
                <c:pt idx="17">
                  <c:v>193.04</c:v>
                </c:pt>
                <c:pt idx="18">
                  <c:v>198.77</c:v>
                </c:pt>
                <c:pt idx="19">
                  <c:v>193.01</c:v>
                </c:pt>
                <c:pt idx="20">
                  <c:v>187.15</c:v>
                </c:pt>
                <c:pt idx="21">
                  <c:v>176.47</c:v>
                </c:pt>
                <c:pt idx="22">
                  <c:v>162.22</c:v>
                </c:pt>
                <c:pt idx="23">
                  <c:v>174.9</c:v>
                </c:pt>
                <c:pt idx="24">
                  <c:v>172.67</c:v>
                </c:pt>
                <c:pt idx="25">
                  <c:v>174.97</c:v>
                </c:pt>
                <c:pt idx="26">
                  <c:v>168.62</c:v>
                </c:pt>
                <c:pt idx="27">
                  <c:v>171.12</c:v>
                </c:pt>
                <c:pt idx="28">
                  <c:v>172.32</c:v>
                </c:pt>
                <c:pt idx="29">
                  <c:v>192.83</c:v>
                </c:pt>
                <c:pt idx="30">
                  <c:v>195.32</c:v>
                </c:pt>
                <c:pt idx="31">
                  <c:v>194.78</c:v>
                </c:pt>
                <c:pt idx="32">
                  <c:v>185.21</c:v>
                </c:pt>
                <c:pt idx="33">
                  <c:v>209.46</c:v>
                </c:pt>
                <c:pt idx="34">
                  <c:v>230.79</c:v>
                </c:pt>
                <c:pt idx="35">
                  <c:v>233.27</c:v>
                </c:pt>
                <c:pt idx="36">
                  <c:v>238.28</c:v>
                </c:pt>
                <c:pt idx="37">
                  <c:v>221.65</c:v>
                </c:pt>
                <c:pt idx="38">
                  <c:v>213.29</c:v>
                </c:pt>
                <c:pt idx="39">
                  <c:v>217.35</c:v>
                </c:pt>
                <c:pt idx="40">
                  <c:v>213.18</c:v>
                </c:pt>
                <c:pt idx="41">
                  <c:v>214.79</c:v>
                </c:pt>
                <c:pt idx="42">
                  <c:v>234.26</c:v>
                </c:pt>
                <c:pt idx="43">
                  <c:v>230.45</c:v>
                </c:pt>
                <c:pt idx="44">
                  <c:v>230.09</c:v>
                </c:pt>
                <c:pt idx="45">
                  <c:v>220.1</c:v>
                </c:pt>
                <c:pt idx="46">
                  <c:v>211.66</c:v>
                </c:pt>
                <c:pt idx="47">
                  <c:v>213.05</c:v>
                </c:pt>
              </c:numCache>
            </c:numRef>
          </c:val>
          <c:extLst>
            <c:ext xmlns:c16="http://schemas.microsoft.com/office/drawing/2014/chart" uri="{C3380CC4-5D6E-409C-BE32-E72D297353CC}">
              <c16:uniqueId val="{00000000-7F67-40E4-AFB3-46044329676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210.32</c:v>
                </c:pt>
                <c:pt idx="1">
                  <c:v>204.7</c:v>
                </c:pt>
                <c:pt idx="2">
                  <c:v>210.96</c:v>
                </c:pt>
                <c:pt idx="3">
                  <c:v>206.92</c:v>
                </c:pt>
                <c:pt idx="4">
                  <c:v>203.93</c:v>
                </c:pt>
                <c:pt idx="5">
                  <c:v>210.41</c:v>
                </c:pt>
                <c:pt idx="6">
                  <c:v>208.4</c:v>
                </c:pt>
                <c:pt idx="7">
                  <c:v>204.34</c:v>
                </c:pt>
                <c:pt idx="8">
                  <c:v>210.84</c:v>
                </c:pt>
                <c:pt idx="9">
                  <c:v>215.16</c:v>
                </c:pt>
                <c:pt idx="10">
                  <c:v>220.17</c:v>
                </c:pt>
                <c:pt idx="11">
                  <c:v>221.8</c:v>
                </c:pt>
                <c:pt idx="12">
                  <c:v>221.31</c:v>
                </c:pt>
                <c:pt idx="13">
                  <c:v>206.18</c:v>
                </c:pt>
                <c:pt idx="14">
                  <c:v>194.77</c:v>
                </c:pt>
                <c:pt idx="15">
                  <c:v>194.47</c:v>
                </c:pt>
                <c:pt idx="16">
                  <c:v>197.39</c:v>
                </c:pt>
                <c:pt idx="17">
                  <c:v>193.88</c:v>
                </c:pt>
                <c:pt idx="18">
                  <c:v>197.74</c:v>
                </c:pt>
                <c:pt idx="19">
                  <c:v>190.73</c:v>
                </c:pt>
                <c:pt idx="20">
                  <c:v>186.18</c:v>
                </c:pt>
                <c:pt idx="21">
                  <c:v>174.67</c:v>
                </c:pt>
                <c:pt idx="22">
                  <c:v>163.33000000000001</c:v>
                </c:pt>
                <c:pt idx="23">
                  <c:v>175</c:v>
                </c:pt>
                <c:pt idx="24">
                  <c:v>172.95</c:v>
                </c:pt>
                <c:pt idx="25">
                  <c:v>172.58</c:v>
                </c:pt>
                <c:pt idx="26">
                  <c:v>167.92</c:v>
                </c:pt>
                <c:pt idx="27">
                  <c:v>170.57</c:v>
                </c:pt>
                <c:pt idx="28">
                  <c:v>170.73</c:v>
                </c:pt>
                <c:pt idx="29">
                  <c:v>194.5</c:v>
                </c:pt>
                <c:pt idx="30">
                  <c:v>192.74</c:v>
                </c:pt>
                <c:pt idx="31">
                  <c:v>190.68</c:v>
                </c:pt>
                <c:pt idx="32">
                  <c:v>185.11</c:v>
                </c:pt>
                <c:pt idx="33">
                  <c:v>206.89</c:v>
                </c:pt>
                <c:pt idx="34">
                  <c:v>229.45</c:v>
                </c:pt>
                <c:pt idx="35">
                  <c:v>233.02</c:v>
                </c:pt>
                <c:pt idx="36">
                  <c:v>239.75</c:v>
                </c:pt>
                <c:pt idx="37">
                  <c:v>218.87</c:v>
                </c:pt>
                <c:pt idx="38">
                  <c:v>212.07</c:v>
                </c:pt>
                <c:pt idx="39">
                  <c:v>217.31</c:v>
                </c:pt>
                <c:pt idx="40">
                  <c:v>213.46</c:v>
                </c:pt>
                <c:pt idx="41">
                  <c:v>212.04</c:v>
                </c:pt>
                <c:pt idx="42">
                  <c:v>235.59</c:v>
                </c:pt>
                <c:pt idx="43">
                  <c:v>228.69</c:v>
                </c:pt>
                <c:pt idx="44">
                  <c:v>226.57</c:v>
                </c:pt>
                <c:pt idx="45">
                  <c:v>220.26</c:v>
                </c:pt>
                <c:pt idx="46">
                  <c:v>211.17</c:v>
                </c:pt>
                <c:pt idx="47">
                  <c:v>211.93</c:v>
                </c:pt>
              </c:numCache>
            </c:numRef>
          </c:val>
          <c:extLst>
            <c:ext xmlns:c16="http://schemas.microsoft.com/office/drawing/2014/chart" uri="{C3380CC4-5D6E-409C-BE32-E72D297353CC}">
              <c16:uniqueId val="{00000001-7F67-40E4-AFB3-46044329676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451.38</c:v>
                </c:pt>
                <c:pt idx="1">
                  <c:v>454.88</c:v>
                </c:pt>
                <c:pt idx="2">
                  <c:v>443.6</c:v>
                </c:pt>
                <c:pt idx="3">
                  <c:v>426.83</c:v>
                </c:pt>
                <c:pt idx="4">
                  <c:v>413.4</c:v>
                </c:pt>
                <c:pt idx="5">
                  <c:v>419.25</c:v>
                </c:pt>
                <c:pt idx="6">
                  <c:v>416.29</c:v>
                </c:pt>
                <c:pt idx="7">
                  <c:v>411.2</c:v>
                </c:pt>
                <c:pt idx="8">
                  <c:v>418.15</c:v>
                </c:pt>
                <c:pt idx="9">
                  <c:v>415.01</c:v>
                </c:pt>
                <c:pt idx="10">
                  <c:v>418.52</c:v>
                </c:pt>
                <c:pt idx="11">
                  <c:v>427.88</c:v>
                </c:pt>
                <c:pt idx="12">
                  <c:v>410.58</c:v>
                </c:pt>
                <c:pt idx="13">
                  <c:v>362.07</c:v>
                </c:pt>
                <c:pt idx="14">
                  <c:v>323.23</c:v>
                </c:pt>
                <c:pt idx="15">
                  <c:v>333.43</c:v>
                </c:pt>
                <c:pt idx="16">
                  <c:v>352.78</c:v>
                </c:pt>
                <c:pt idx="17">
                  <c:v>331.31</c:v>
                </c:pt>
                <c:pt idx="18">
                  <c:v>340.88</c:v>
                </c:pt>
                <c:pt idx="19">
                  <c:v>336.64</c:v>
                </c:pt>
                <c:pt idx="20">
                  <c:v>319.29000000000002</c:v>
                </c:pt>
                <c:pt idx="21">
                  <c:v>278.12</c:v>
                </c:pt>
                <c:pt idx="22">
                  <c:v>261.05</c:v>
                </c:pt>
                <c:pt idx="23">
                  <c:v>293.47000000000003</c:v>
                </c:pt>
                <c:pt idx="24">
                  <c:v>287.94</c:v>
                </c:pt>
                <c:pt idx="25">
                  <c:v>309.08999999999997</c:v>
                </c:pt>
                <c:pt idx="26">
                  <c:v>297.2</c:v>
                </c:pt>
                <c:pt idx="27">
                  <c:v>305.29000000000002</c:v>
                </c:pt>
                <c:pt idx="28">
                  <c:v>301.24</c:v>
                </c:pt>
                <c:pt idx="29">
                  <c:v>382.81</c:v>
                </c:pt>
                <c:pt idx="30">
                  <c:v>380.19</c:v>
                </c:pt>
                <c:pt idx="31">
                  <c:v>378.97</c:v>
                </c:pt>
                <c:pt idx="32">
                  <c:v>360.23</c:v>
                </c:pt>
                <c:pt idx="33">
                  <c:v>427.44</c:v>
                </c:pt>
                <c:pt idx="34">
                  <c:v>491.69</c:v>
                </c:pt>
                <c:pt idx="35">
                  <c:v>503.38</c:v>
                </c:pt>
                <c:pt idx="36">
                  <c:v>513.33000000000004</c:v>
                </c:pt>
                <c:pt idx="37">
                  <c:v>444.52</c:v>
                </c:pt>
                <c:pt idx="38">
                  <c:v>423.86</c:v>
                </c:pt>
                <c:pt idx="39">
                  <c:v>427.61</c:v>
                </c:pt>
                <c:pt idx="40">
                  <c:v>411.27</c:v>
                </c:pt>
                <c:pt idx="41">
                  <c:v>418.13</c:v>
                </c:pt>
                <c:pt idx="42">
                  <c:v>492.32</c:v>
                </c:pt>
                <c:pt idx="43">
                  <c:v>474.22</c:v>
                </c:pt>
                <c:pt idx="44">
                  <c:v>463.5</c:v>
                </c:pt>
                <c:pt idx="45">
                  <c:v>467.09</c:v>
                </c:pt>
                <c:pt idx="46">
                  <c:v>451.23</c:v>
                </c:pt>
                <c:pt idx="47">
                  <c:v>446.22</c:v>
                </c:pt>
              </c:numCache>
            </c:numRef>
          </c:val>
          <c:extLst>
            <c:ext xmlns:c16="http://schemas.microsoft.com/office/drawing/2014/chart" uri="{C3380CC4-5D6E-409C-BE32-E72D297353CC}">
              <c16:uniqueId val="{00000002-7F67-40E4-AFB3-46044329676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373.37</c:v>
                </c:pt>
                <c:pt idx="1">
                  <c:v>372.36</c:v>
                </c:pt>
                <c:pt idx="2">
                  <c:v>361.81</c:v>
                </c:pt>
                <c:pt idx="3">
                  <c:v>349.72</c:v>
                </c:pt>
                <c:pt idx="4">
                  <c:v>346.24</c:v>
                </c:pt>
                <c:pt idx="5">
                  <c:v>349.84</c:v>
                </c:pt>
                <c:pt idx="6">
                  <c:v>347.61</c:v>
                </c:pt>
                <c:pt idx="7">
                  <c:v>340.67</c:v>
                </c:pt>
                <c:pt idx="8">
                  <c:v>348.41</c:v>
                </c:pt>
                <c:pt idx="9">
                  <c:v>346.89</c:v>
                </c:pt>
                <c:pt idx="10">
                  <c:v>347.88</c:v>
                </c:pt>
                <c:pt idx="11">
                  <c:v>348.94</c:v>
                </c:pt>
                <c:pt idx="12">
                  <c:v>337.53</c:v>
                </c:pt>
                <c:pt idx="13">
                  <c:v>297.54000000000002</c:v>
                </c:pt>
                <c:pt idx="14">
                  <c:v>265.61</c:v>
                </c:pt>
                <c:pt idx="15">
                  <c:v>283.61</c:v>
                </c:pt>
                <c:pt idx="16">
                  <c:v>289.58999999999997</c:v>
                </c:pt>
                <c:pt idx="17">
                  <c:v>273.43</c:v>
                </c:pt>
                <c:pt idx="18">
                  <c:v>282.42</c:v>
                </c:pt>
                <c:pt idx="19">
                  <c:v>282.45</c:v>
                </c:pt>
                <c:pt idx="20">
                  <c:v>270.79000000000002</c:v>
                </c:pt>
                <c:pt idx="21">
                  <c:v>229.27</c:v>
                </c:pt>
                <c:pt idx="22">
                  <c:v>215.86</c:v>
                </c:pt>
                <c:pt idx="23">
                  <c:v>242.42</c:v>
                </c:pt>
                <c:pt idx="24">
                  <c:v>250.61</c:v>
                </c:pt>
                <c:pt idx="25">
                  <c:v>255.33</c:v>
                </c:pt>
                <c:pt idx="26">
                  <c:v>247.21</c:v>
                </c:pt>
                <c:pt idx="27">
                  <c:v>255.63</c:v>
                </c:pt>
                <c:pt idx="28">
                  <c:v>258.13</c:v>
                </c:pt>
                <c:pt idx="29">
                  <c:v>320.66000000000003</c:v>
                </c:pt>
                <c:pt idx="30">
                  <c:v>313.89999999999998</c:v>
                </c:pt>
                <c:pt idx="31">
                  <c:v>314.77</c:v>
                </c:pt>
                <c:pt idx="32">
                  <c:v>297.89999999999998</c:v>
                </c:pt>
                <c:pt idx="33">
                  <c:v>347.15</c:v>
                </c:pt>
                <c:pt idx="34">
                  <c:v>393.04</c:v>
                </c:pt>
                <c:pt idx="35">
                  <c:v>406.02</c:v>
                </c:pt>
                <c:pt idx="36">
                  <c:v>414.58</c:v>
                </c:pt>
                <c:pt idx="37">
                  <c:v>357.78</c:v>
                </c:pt>
                <c:pt idx="38">
                  <c:v>334.66</c:v>
                </c:pt>
                <c:pt idx="39">
                  <c:v>342.3</c:v>
                </c:pt>
                <c:pt idx="40">
                  <c:v>327.95</c:v>
                </c:pt>
                <c:pt idx="41">
                  <c:v>336.78</c:v>
                </c:pt>
                <c:pt idx="42">
                  <c:v>404.16</c:v>
                </c:pt>
                <c:pt idx="43">
                  <c:v>386.21</c:v>
                </c:pt>
                <c:pt idx="44">
                  <c:v>377.45</c:v>
                </c:pt>
                <c:pt idx="45">
                  <c:v>382.14</c:v>
                </c:pt>
                <c:pt idx="46">
                  <c:v>364.53</c:v>
                </c:pt>
                <c:pt idx="47">
                  <c:v>364.32</c:v>
                </c:pt>
              </c:numCache>
            </c:numRef>
          </c:val>
          <c:extLst>
            <c:ext xmlns:c16="http://schemas.microsoft.com/office/drawing/2014/chart" uri="{C3380CC4-5D6E-409C-BE32-E72D297353CC}">
              <c16:uniqueId val="{00000003-7F67-40E4-AFB3-4604432967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6813.55</c:v>
                </c:pt>
                <c:pt idx="1">
                  <c:v>6670.22</c:v>
                </c:pt>
                <c:pt idx="2">
                  <c:v>6517.08</c:v>
                </c:pt>
                <c:pt idx="3">
                  <c:v>6430.93</c:v>
                </c:pt>
                <c:pt idx="4">
                  <c:v>6316.91</c:v>
                </c:pt>
                <c:pt idx="5">
                  <c:v>6281.83</c:v>
                </c:pt>
                <c:pt idx="6">
                  <c:v>6312.33</c:v>
                </c:pt>
                <c:pt idx="7">
                  <c:v>6245.63</c:v>
                </c:pt>
                <c:pt idx="8">
                  <c:v>6213.28</c:v>
                </c:pt>
                <c:pt idx="9">
                  <c:v>6246.8</c:v>
                </c:pt>
                <c:pt idx="10">
                  <c:v>6174.25</c:v>
                </c:pt>
                <c:pt idx="11">
                  <c:v>6068.48</c:v>
                </c:pt>
                <c:pt idx="12">
                  <c:v>6034.45</c:v>
                </c:pt>
                <c:pt idx="13">
                  <c:v>5891.42</c:v>
                </c:pt>
                <c:pt idx="14">
                  <c:v>5989.78</c:v>
                </c:pt>
                <c:pt idx="15">
                  <c:v>6129.99</c:v>
                </c:pt>
                <c:pt idx="16">
                  <c:v>6262.03</c:v>
                </c:pt>
                <c:pt idx="17">
                  <c:v>6416.4</c:v>
                </c:pt>
                <c:pt idx="18">
                  <c:v>6490.64</c:v>
                </c:pt>
                <c:pt idx="19">
                  <c:v>6713.03</c:v>
                </c:pt>
                <c:pt idx="20">
                  <c:v>6776.87</c:v>
                </c:pt>
                <c:pt idx="21">
                  <c:v>6750.36</c:v>
                </c:pt>
                <c:pt idx="22">
                  <c:v>6849.9</c:v>
                </c:pt>
                <c:pt idx="23">
                  <c:v>6829.11</c:v>
                </c:pt>
                <c:pt idx="24">
                  <c:v>6991.09</c:v>
                </c:pt>
                <c:pt idx="25">
                  <c:v>6927.98</c:v>
                </c:pt>
                <c:pt idx="26">
                  <c:v>6936.4</c:v>
                </c:pt>
                <c:pt idx="27">
                  <c:v>6911.91</c:v>
                </c:pt>
                <c:pt idx="28">
                  <c:v>6849.75</c:v>
                </c:pt>
                <c:pt idx="29">
                  <c:v>6935.87</c:v>
                </c:pt>
                <c:pt idx="30">
                  <c:v>6928.98</c:v>
                </c:pt>
                <c:pt idx="31">
                  <c:v>6926.56</c:v>
                </c:pt>
                <c:pt idx="32">
                  <c:v>6801.78</c:v>
                </c:pt>
                <c:pt idx="33">
                  <c:v>6838.26</c:v>
                </c:pt>
                <c:pt idx="34">
                  <c:v>6824.34</c:v>
                </c:pt>
                <c:pt idx="35">
                  <c:v>6864.86</c:v>
                </c:pt>
                <c:pt idx="36">
                  <c:v>7166.37</c:v>
                </c:pt>
                <c:pt idx="37">
                  <c:v>7563.53</c:v>
                </c:pt>
                <c:pt idx="38">
                  <c:v>7608.25</c:v>
                </c:pt>
                <c:pt idx="39">
                  <c:v>7660.19</c:v>
                </c:pt>
                <c:pt idx="40">
                  <c:v>7646.19</c:v>
                </c:pt>
                <c:pt idx="41">
                  <c:v>7495.35</c:v>
                </c:pt>
                <c:pt idx="42">
                  <c:v>7541.24</c:v>
                </c:pt>
                <c:pt idx="43">
                  <c:v>7250.95</c:v>
                </c:pt>
                <c:pt idx="44">
                  <c:v>7074.07</c:v>
                </c:pt>
                <c:pt idx="45">
                  <c:v>6994.52</c:v>
                </c:pt>
                <c:pt idx="46">
                  <c:v>6817.62</c:v>
                </c:pt>
                <c:pt idx="47">
                  <c:v>6641.47</c:v>
                </c:pt>
              </c:numCache>
            </c:numRef>
          </c:val>
          <c:smooth val="0"/>
          <c:extLst>
            <c:ext xmlns:c16="http://schemas.microsoft.com/office/drawing/2014/chart" uri="{C3380CC4-5D6E-409C-BE32-E72D297353CC}">
              <c16:uniqueId val="{00000000-2638-4B11-A088-FFF4B07FEA7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6868.11078</c:v>
                </c:pt>
                <c:pt idx="1">
                  <c:v>6721.2694899999997</c:v>
                </c:pt>
                <c:pt idx="2">
                  <c:v>6641.1745899999996</c:v>
                </c:pt>
                <c:pt idx="3">
                  <c:v>6559.8025699999998</c:v>
                </c:pt>
                <c:pt idx="4">
                  <c:v>6495.1136200000001</c:v>
                </c:pt>
                <c:pt idx="5">
                  <c:v>6419.5775899999999</c:v>
                </c:pt>
                <c:pt idx="6">
                  <c:v>6398.3259699999999</c:v>
                </c:pt>
                <c:pt idx="7">
                  <c:v>6395.0552200000002</c:v>
                </c:pt>
                <c:pt idx="8">
                  <c:v>6368.3772399999998</c:v>
                </c:pt>
                <c:pt idx="9">
                  <c:v>6368.8464299999996</c:v>
                </c:pt>
                <c:pt idx="10">
                  <c:v>6356.4604900000004</c:v>
                </c:pt>
                <c:pt idx="11">
                  <c:v>6262.56664</c:v>
                </c:pt>
                <c:pt idx="12">
                  <c:v>6103.7806700000001</c:v>
                </c:pt>
                <c:pt idx="13">
                  <c:v>5985.5014499999997</c:v>
                </c:pt>
                <c:pt idx="14">
                  <c:v>6042.7016899999999</c:v>
                </c:pt>
                <c:pt idx="15">
                  <c:v>6217.5557099999996</c:v>
                </c:pt>
                <c:pt idx="16">
                  <c:v>6332.42965</c:v>
                </c:pt>
                <c:pt idx="17">
                  <c:v>6463.5942299999997</c:v>
                </c:pt>
                <c:pt idx="18">
                  <c:v>6604.7586000000001</c:v>
                </c:pt>
                <c:pt idx="19">
                  <c:v>6690.5648700000002</c:v>
                </c:pt>
                <c:pt idx="20">
                  <c:v>6792.4282400000002</c:v>
                </c:pt>
                <c:pt idx="21">
                  <c:v>6860.0597299999999</c:v>
                </c:pt>
                <c:pt idx="22">
                  <c:v>6908.0856199999998</c:v>
                </c:pt>
                <c:pt idx="23">
                  <c:v>6932.7524299999995</c:v>
                </c:pt>
                <c:pt idx="24">
                  <c:v>6942.7162500000004</c:v>
                </c:pt>
                <c:pt idx="25">
                  <c:v>6902.8037899999999</c:v>
                </c:pt>
                <c:pt idx="26">
                  <c:v>6890.4169099999999</c:v>
                </c:pt>
                <c:pt idx="27">
                  <c:v>6895.2452999999996</c:v>
                </c:pt>
                <c:pt idx="28">
                  <c:v>6892.6469800000004</c:v>
                </c:pt>
                <c:pt idx="29">
                  <c:v>6877.8800899999997</c:v>
                </c:pt>
                <c:pt idx="30">
                  <c:v>6835.4541900000004</c:v>
                </c:pt>
                <c:pt idx="31">
                  <c:v>6827.0437499999998</c:v>
                </c:pt>
                <c:pt idx="32">
                  <c:v>6799.67526</c:v>
                </c:pt>
                <c:pt idx="33">
                  <c:v>6760.4223400000001</c:v>
                </c:pt>
                <c:pt idx="34">
                  <c:v>6795.28413</c:v>
                </c:pt>
                <c:pt idx="35">
                  <c:v>6885.1823700000004</c:v>
                </c:pt>
                <c:pt idx="36">
                  <c:v>7100.04396</c:v>
                </c:pt>
                <c:pt idx="37">
                  <c:v>7487.39419</c:v>
                </c:pt>
                <c:pt idx="38">
                  <c:v>7592.5218000000004</c:v>
                </c:pt>
                <c:pt idx="39">
                  <c:v>7623.88429</c:v>
                </c:pt>
                <c:pt idx="40">
                  <c:v>7620.4490400000004</c:v>
                </c:pt>
                <c:pt idx="41">
                  <c:v>7613.13465</c:v>
                </c:pt>
                <c:pt idx="42">
                  <c:v>7492.1764999999996</c:v>
                </c:pt>
                <c:pt idx="43">
                  <c:v>7346.3228200000003</c:v>
                </c:pt>
                <c:pt idx="44">
                  <c:v>7099.4304899999997</c:v>
                </c:pt>
                <c:pt idx="45">
                  <c:v>6915.5348599999998</c:v>
                </c:pt>
                <c:pt idx="46">
                  <c:v>6741.1073999999999</c:v>
                </c:pt>
                <c:pt idx="47">
                  <c:v>6568.10563</c:v>
                </c:pt>
              </c:numCache>
            </c:numRef>
          </c:val>
          <c:smooth val="0"/>
          <c:extLst>
            <c:ext xmlns:c16="http://schemas.microsoft.com/office/drawing/2014/chart" uri="{C3380CC4-5D6E-409C-BE32-E72D297353CC}">
              <c16:uniqueId val="{00000001-2638-4B11-A088-FFF4B07FEA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c:v>
                </c:pt>
                <c:pt idx="1">
                  <c:v>LUN 3</c:v>
                </c:pt>
                <c:pt idx="2">
                  <c:v>MAR 4</c:v>
                </c:pt>
                <c:pt idx="3">
                  <c:v>MIE 5</c:v>
                </c:pt>
                <c:pt idx="4">
                  <c:v>JUE 6</c:v>
                </c:pt>
                <c:pt idx="5">
                  <c:v>VIE 7</c:v>
                </c:pt>
                <c:pt idx="6">
                  <c:v>SAB 8</c:v>
                </c:pt>
                <c:pt idx="7">
                  <c:v>DOM 9</c:v>
                </c:pt>
              </c:strCache>
            </c:strRef>
          </c:cat>
          <c:val>
            <c:numRef>
              <c:f>COSTO_OPE_EJEC!$C$8:$C$15</c:f>
              <c:numCache>
                <c:formatCode>#,##0.0</c:formatCode>
                <c:ptCount val="8"/>
                <c:pt idx="0">
                  <c:v>6722513.3822100004</c:v>
                </c:pt>
                <c:pt idx="1">
                  <c:v>10971571.330669999</c:v>
                </c:pt>
                <c:pt idx="2">
                  <c:v>8030432.2520500002</c:v>
                </c:pt>
                <c:pt idx="3">
                  <c:v>8262382.8040300002</c:v>
                </c:pt>
                <c:pt idx="4">
                  <c:v>11563806.16886</c:v>
                </c:pt>
                <c:pt idx="5">
                  <c:v>10906433.79982</c:v>
                </c:pt>
                <c:pt idx="6">
                  <c:v>7185545.3193899998</c:v>
                </c:pt>
                <c:pt idx="7">
                  <c:v>7234598.8175799996</c:v>
                </c:pt>
              </c:numCache>
            </c:numRef>
          </c:val>
          <c:extLst>
            <c:ext xmlns:c16="http://schemas.microsoft.com/office/drawing/2014/chart" uri="{C3380CC4-5D6E-409C-BE32-E72D297353CC}">
              <c16:uniqueId val="{00000000-AB82-41DC-AF7A-057D92B4762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0.16845430699034694</c:v>
                </c:pt>
                <c:pt idx="1">
                  <c:v>0.56107234964293651</c:v>
                </c:pt>
                <c:pt idx="2">
                  <c:v>3.7664601742357764E-2</c:v>
                </c:pt>
                <c:pt idx="3">
                  <c:v>-3.6305427526549042E-2</c:v>
                </c:pt>
                <c:pt idx="4">
                  <c:v>0.44536684866220566</c:v>
                </c:pt>
                <c:pt idx="5">
                  <c:v>0.47871762430095316</c:v>
                </c:pt>
                <c:pt idx="6">
                  <c:v>-3.2099279041214762E-2</c:v>
                </c:pt>
                <c:pt idx="7">
                  <c:v>0.10642447544060592</c:v>
                </c:pt>
              </c:numCache>
            </c:numRef>
          </c:cat>
          <c:val>
            <c:numRef>
              <c:f>COSTO_OPE_EJEC!$D$8:$D$15</c:f>
              <c:numCache>
                <c:formatCode>#,##0.0</c:formatCode>
                <c:ptCount val="8"/>
                <c:pt idx="0">
                  <c:v>5753338.6988196</c:v>
                </c:pt>
                <c:pt idx="1">
                  <c:v>7028227.3164210003</c:v>
                </c:pt>
                <c:pt idx="2">
                  <c:v>7738947.8628893998</c:v>
                </c:pt>
                <c:pt idx="3">
                  <c:v>8573652.9394614007</c:v>
                </c:pt>
                <c:pt idx="4">
                  <c:v>8000602.8777836999</c:v>
                </c:pt>
                <c:pt idx="5">
                  <c:v>7375602.7659275997</c:v>
                </c:pt>
                <c:pt idx="6">
                  <c:v>7423845.4045908004</c:v>
                </c:pt>
                <c:pt idx="7">
                  <c:v>6538719.0704535004</c:v>
                </c:pt>
              </c:numCache>
            </c:numRef>
          </c:val>
          <c:extLst>
            <c:ext xmlns:c16="http://schemas.microsoft.com/office/drawing/2014/chart" uri="{C3380CC4-5D6E-409C-BE32-E72D297353CC}">
              <c16:uniqueId val="{00000001-AB82-41DC-AF7A-057D92B4762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2EAF9E33-82A3-44C0-8008-E954A57014E6}"/>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4.9"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13</v>
      </c>
      <c r="C8" s="5" t="s">
        <v>22</v>
      </c>
      <c r="D8" s="5" t="s">
        <v>23</v>
      </c>
      <c r="E8" s="5" t="s">
        <v>24</v>
      </c>
      <c r="F8" s="5" t="s">
        <v>25</v>
      </c>
      <c r="G8" s="4" t="s">
        <v>26</v>
      </c>
      <c r="H8" s="4" t="s">
        <v>27</v>
      </c>
      <c r="I8" s="6" t="s">
        <v>28</v>
      </c>
      <c r="J8" s="4"/>
      <c r="K8" s="4" t="s">
        <v>21</v>
      </c>
      <c r="L8" s="4">
        <v>0</v>
      </c>
    </row>
    <row r="9" spans="1:12" x14ac:dyDescent="0.25">
      <c r="A9" s="1"/>
      <c r="B9" s="4" t="s">
        <v>29</v>
      </c>
      <c r="C9" s="5" t="s">
        <v>30</v>
      </c>
      <c r="D9" s="5" t="s">
        <v>31</v>
      </c>
      <c r="E9" s="5" t="s">
        <v>32</v>
      </c>
      <c r="F9" s="5" t="s">
        <v>33</v>
      </c>
      <c r="G9" s="4" t="s">
        <v>34</v>
      </c>
      <c r="H9" s="4" t="s">
        <v>35</v>
      </c>
      <c r="I9" s="6" t="s">
        <v>36</v>
      </c>
      <c r="J9" s="4"/>
      <c r="K9" s="4" t="s">
        <v>37</v>
      </c>
      <c r="L9" s="4"/>
    </row>
    <row r="10" spans="1:12" x14ac:dyDescent="0.25">
      <c r="A10" s="1"/>
      <c r="B10" s="4" t="s">
        <v>29</v>
      </c>
      <c r="C10" s="5" t="s">
        <v>30</v>
      </c>
      <c r="D10" s="5" t="s">
        <v>31</v>
      </c>
      <c r="E10" s="5" t="s">
        <v>32</v>
      </c>
      <c r="F10" s="5" t="s">
        <v>33</v>
      </c>
      <c r="G10" s="4" t="s">
        <v>35</v>
      </c>
      <c r="H10" s="4" t="s">
        <v>35</v>
      </c>
      <c r="I10" s="6" t="s">
        <v>36</v>
      </c>
      <c r="J10" s="4"/>
      <c r="K10" s="4" t="s">
        <v>37</v>
      </c>
      <c r="L10" s="4"/>
    </row>
    <row r="11" spans="1:12" x14ac:dyDescent="0.25">
      <c r="A11" s="1"/>
      <c r="B11" s="4" t="s">
        <v>13</v>
      </c>
      <c r="C11" s="5" t="s">
        <v>38</v>
      </c>
      <c r="D11" s="5" t="s">
        <v>39</v>
      </c>
      <c r="E11" s="5" t="s">
        <v>40</v>
      </c>
      <c r="F11" s="5" t="s">
        <v>41</v>
      </c>
      <c r="G11" s="4" t="s">
        <v>42</v>
      </c>
      <c r="H11" s="4" t="s">
        <v>43</v>
      </c>
      <c r="I11" s="6" t="s">
        <v>44</v>
      </c>
      <c r="J11" s="4"/>
      <c r="K11" s="4" t="s">
        <v>37</v>
      </c>
      <c r="L11" s="4">
        <v>5.25</v>
      </c>
    </row>
    <row r="12" spans="1:12" x14ac:dyDescent="0.25">
      <c r="A12" s="1"/>
      <c r="B12" s="4" t="s">
        <v>13</v>
      </c>
      <c r="C12" s="5" t="s">
        <v>45</v>
      </c>
      <c r="D12" s="5" t="s">
        <v>46</v>
      </c>
      <c r="E12" s="5" t="s">
        <v>40</v>
      </c>
      <c r="F12" s="5" t="s">
        <v>47</v>
      </c>
      <c r="G12" s="4" t="s">
        <v>48</v>
      </c>
      <c r="H12" s="4" t="s">
        <v>35</v>
      </c>
      <c r="I12" s="6" t="s">
        <v>49</v>
      </c>
      <c r="J12" s="4"/>
      <c r="K12" s="4" t="s">
        <v>37</v>
      </c>
      <c r="L12" s="4">
        <v>13.8</v>
      </c>
    </row>
    <row r="13" spans="1:12" x14ac:dyDescent="0.25">
      <c r="A13" s="1"/>
      <c r="B13" s="4" t="s">
        <v>13</v>
      </c>
      <c r="C13" s="5" t="s">
        <v>50</v>
      </c>
      <c r="D13" s="5" t="s">
        <v>51</v>
      </c>
      <c r="E13" s="5" t="s">
        <v>24</v>
      </c>
      <c r="F13" s="5" t="s">
        <v>25</v>
      </c>
      <c r="G13" s="4" t="s">
        <v>52</v>
      </c>
      <c r="H13" s="4" t="s">
        <v>35</v>
      </c>
      <c r="I13" s="6" t="s">
        <v>53</v>
      </c>
      <c r="J13" s="4"/>
      <c r="K13" s="4" t="s">
        <v>37</v>
      </c>
      <c r="L13" s="4">
        <v>0</v>
      </c>
    </row>
    <row r="14" spans="1:12" x14ac:dyDescent="0.25">
      <c r="A14" s="1"/>
      <c r="B14" s="4" t="s">
        <v>13</v>
      </c>
      <c r="C14" s="5" t="s">
        <v>54</v>
      </c>
      <c r="D14" s="5" t="s">
        <v>55</v>
      </c>
      <c r="E14" s="5" t="s">
        <v>56</v>
      </c>
      <c r="F14" s="5" t="s">
        <v>57</v>
      </c>
      <c r="G14" s="4" t="s">
        <v>58</v>
      </c>
      <c r="H14" s="4" t="s">
        <v>59</v>
      </c>
      <c r="I14" s="6" t="s">
        <v>60</v>
      </c>
      <c r="J14" s="4"/>
      <c r="K14" s="4" t="s">
        <v>37</v>
      </c>
      <c r="L14" s="4">
        <v>16.5</v>
      </c>
    </row>
    <row r="15" spans="1:12" x14ac:dyDescent="0.25">
      <c r="A15" s="1"/>
      <c r="B15" s="4" t="s">
        <v>13</v>
      </c>
      <c r="C15" s="5" t="s">
        <v>61</v>
      </c>
      <c r="D15" s="5" t="s">
        <v>62</v>
      </c>
      <c r="E15" s="5" t="s">
        <v>16</v>
      </c>
      <c r="F15" s="5" t="s">
        <v>63</v>
      </c>
      <c r="G15" s="4" t="s">
        <v>64</v>
      </c>
      <c r="H15" s="4" t="s">
        <v>65</v>
      </c>
      <c r="I15" s="6" t="s">
        <v>66</v>
      </c>
      <c r="J15" s="4">
        <v>5.0199999999999996</v>
      </c>
      <c r="K15" s="4" t="s">
        <v>21</v>
      </c>
      <c r="L15" s="4">
        <v>66</v>
      </c>
    </row>
    <row r="16" spans="1:12" x14ac:dyDescent="0.25">
      <c r="A16" s="1"/>
      <c r="B16" s="4" t="s">
        <v>13</v>
      </c>
      <c r="C16" s="5" t="s">
        <v>67</v>
      </c>
      <c r="D16" s="5" t="s">
        <v>68</v>
      </c>
      <c r="E16" s="5" t="s">
        <v>16</v>
      </c>
      <c r="F16" s="5" t="s">
        <v>69</v>
      </c>
      <c r="G16" s="4" t="s">
        <v>70</v>
      </c>
      <c r="H16" s="4" t="s">
        <v>71</v>
      </c>
      <c r="I16" s="6" t="s">
        <v>72</v>
      </c>
      <c r="J16" s="4"/>
      <c r="K16" s="4" t="s">
        <v>37</v>
      </c>
      <c r="L16" s="4">
        <v>138</v>
      </c>
    </row>
    <row r="17" spans="1:12" x14ac:dyDescent="0.25">
      <c r="A17" s="1"/>
      <c r="B17" s="4" t="s">
        <v>13</v>
      </c>
      <c r="C17" s="5" t="s">
        <v>67</v>
      </c>
      <c r="D17" s="5" t="s">
        <v>73</v>
      </c>
      <c r="E17" s="5" t="s">
        <v>16</v>
      </c>
      <c r="F17" s="5" t="s">
        <v>74</v>
      </c>
      <c r="G17" s="4" t="s">
        <v>75</v>
      </c>
      <c r="H17" s="4" t="s">
        <v>76</v>
      </c>
      <c r="I17" s="6" t="s">
        <v>77</v>
      </c>
      <c r="J17" s="4">
        <v>5</v>
      </c>
      <c r="K17" s="4" t="s">
        <v>21</v>
      </c>
      <c r="L17" s="4">
        <v>220</v>
      </c>
    </row>
    <row r="18" spans="1:12" x14ac:dyDescent="0.25">
      <c r="A18" s="1"/>
      <c r="B18" s="4" t="s">
        <v>13</v>
      </c>
      <c r="C18" s="5" t="s">
        <v>78</v>
      </c>
      <c r="D18" s="5" t="s">
        <v>79</v>
      </c>
      <c r="E18" s="5" t="s">
        <v>24</v>
      </c>
      <c r="F18" s="5" t="s">
        <v>25</v>
      </c>
      <c r="G18" s="4" t="s">
        <v>80</v>
      </c>
      <c r="H18" s="4" t="s">
        <v>35</v>
      </c>
      <c r="I18" s="6" t="s">
        <v>81</v>
      </c>
      <c r="J18" s="4"/>
      <c r="K18" s="4" t="s">
        <v>37</v>
      </c>
      <c r="L18"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82</v>
      </c>
      <c r="C5" s="197"/>
      <c r="D5" s="197"/>
      <c r="E5" s="197"/>
      <c r="F5" s="197"/>
      <c r="G5" s="197"/>
      <c r="H5" s="197"/>
      <c r="I5" s="197"/>
    </row>
    <row r="6" spans="1:9" ht="40.15" customHeight="1" x14ac:dyDescent="0.25">
      <c r="A6" s="1"/>
      <c r="B6" s="7" t="s">
        <v>83</v>
      </c>
      <c r="C6" s="3" t="s">
        <v>84</v>
      </c>
      <c r="D6" s="3" t="s">
        <v>85</v>
      </c>
      <c r="E6" s="7" t="s">
        <v>3</v>
      </c>
      <c r="F6" s="7" t="s">
        <v>4</v>
      </c>
      <c r="G6" s="7" t="s">
        <v>86</v>
      </c>
      <c r="H6" s="7" t="s">
        <v>6</v>
      </c>
      <c r="I6" s="7" t="s">
        <v>9</v>
      </c>
    </row>
    <row r="7" spans="1:9" x14ac:dyDescent="0.25">
      <c r="A7" s="1"/>
      <c r="B7" s="4" t="s">
        <v>87</v>
      </c>
      <c r="C7" s="4" t="s">
        <v>88</v>
      </c>
      <c r="D7" s="4" t="s">
        <v>89</v>
      </c>
      <c r="E7" s="5" t="s">
        <v>90</v>
      </c>
      <c r="F7" s="5" t="s">
        <v>91</v>
      </c>
      <c r="G7" s="5" t="s">
        <v>92</v>
      </c>
      <c r="H7" s="5" t="s">
        <v>25</v>
      </c>
      <c r="I7" s="5" t="s">
        <v>93</v>
      </c>
    </row>
    <row r="8" spans="1:9" x14ac:dyDescent="0.25">
      <c r="A8" s="1"/>
      <c r="B8" s="4" t="s">
        <v>87</v>
      </c>
      <c r="C8" s="4" t="s">
        <v>88</v>
      </c>
      <c r="D8" s="4" t="s">
        <v>89</v>
      </c>
      <c r="E8" s="5" t="s">
        <v>38</v>
      </c>
      <c r="F8" s="5" t="s">
        <v>94</v>
      </c>
      <c r="G8" s="5" t="s">
        <v>95</v>
      </c>
      <c r="H8" s="5" t="s">
        <v>47</v>
      </c>
      <c r="I8" s="5" t="s">
        <v>96</v>
      </c>
    </row>
    <row r="9" spans="1:9" x14ac:dyDescent="0.25">
      <c r="A9" s="1"/>
      <c r="B9" s="4" t="s">
        <v>87</v>
      </c>
      <c r="C9" s="4" t="s">
        <v>88</v>
      </c>
      <c r="D9" s="4" t="s">
        <v>89</v>
      </c>
      <c r="E9" s="5" t="s">
        <v>38</v>
      </c>
      <c r="F9" s="5" t="s">
        <v>97</v>
      </c>
      <c r="G9" s="5" t="s">
        <v>98</v>
      </c>
      <c r="H9" s="5" t="s">
        <v>99</v>
      </c>
      <c r="I9" s="5" t="s">
        <v>100</v>
      </c>
    </row>
    <row r="10" spans="1:9" x14ac:dyDescent="0.25">
      <c r="A10" s="1"/>
      <c r="B10" s="4" t="s">
        <v>87</v>
      </c>
      <c r="C10" s="4" t="s">
        <v>88</v>
      </c>
      <c r="D10" s="4" t="s">
        <v>89</v>
      </c>
      <c r="E10" s="5" t="s">
        <v>101</v>
      </c>
      <c r="F10" s="5" t="s">
        <v>102</v>
      </c>
      <c r="G10" s="5" t="s">
        <v>103</v>
      </c>
      <c r="H10" s="5" t="s">
        <v>25</v>
      </c>
      <c r="I10" s="5" t="s">
        <v>104</v>
      </c>
    </row>
    <row r="11" spans="1:9" x14ac:dyDescent="0.25">
      <c r="A11" s="1"/>
      <c r="B11" s="4" t="s">
        <v>87</v>
      </c>
      <c r="C11" s="4" t="s">
        <v>88</v>
      </c>
      <c r="D11" s="4" t="s">
        <v>89</v>
      </c>
      <c r="E11" s="5" t="s">
        <v>105</v>
      </c>
      <c r="F11" s="5" t="s">
        <v>106</v>
      </c>
      <c r="G11" s="5" t="s">
        <v>107</v>
      </c>
      <c r="H11" s="5" t="s">
        <v>25</v>
      </c>
      <c r="I11" s="5" t="s">
        <v>108</v>
      </c>
    </row>
    <row r="12" spans="1:9" x14ac:dyDescent="0.25">
      <c r="A12" s="1"/>
      <c r="B12" s="4" t="s">
        <v>87</v>
      </c>
      <c r="C12" s="4" t="s">
        <v>88</v>
      </c>
      <c r="D12" s="4" t="s">
        <v>89</v>
      </c>
      <c r="E12" s="5" t="s">
        <v>105</v>
      </c>
      <c r="F12" s="5" t="s">
        <v>109</v>
      </c>
      <c r="G12" s="5" t="s">
        <v>92</v>
      </c>
      <c r="H12" s="5" t="s">
        <v>25</v>
      </c>
      <c r="I12" s="5" t="s">
        <v>110</v>
      </c>
    </row>
    <row r="13" spans="1:9" x14ac:dyDescent="0.25">
      <c r="A13" s="1"/>
      <c r="B13" s="4" t="s">
        <v>87</v>
      </c>
      <c r="C13" s="4" t="s">
        <v>88</v>
      </c>
      <c r="D13" s="4" t="s">
        <v>89</v>
      </c>
      <c r="E13" s="5" t="s">
        <v>105</v>
      </c>
      <c r="F13" s="5" t="s">
        <v>111</v>
      </c>
      <c r="G13" s="5" t="s">
        <v>95</v>
      </c>
      <c r="H13" s="5" t="s">
        <v>112</v>
      </c>
      <c r="I13" s="5" t="s">
        <v>113</v>
      </c>
    </row>
    <row r="14" spans="1:9" x14ac:dyDescent="0.25">
      <c r="A14" s="1"/>
      <c r="B14" s="4" t="s">
        <v>87</v>
      </c>
      <c r="C14" s="4" t="s">
        <v>88</v>
      </c>
      <c r="D14" s="4" t="s">
        <v>89</v>
      </c>
      <c r="E14" s="5" t="s">
        <v>105</v>
      </c>
      <c r="F14" s="5" t="s">
        <v>114</v>
      </c>
      <c r="G14" s="5" t="s">
        <v>103</v>
      </c>
      <c r="H14" s="5" t="s">
        <v>25</v>
      </c>
      <c r="I14" s="5" t="s">
        <v>115</v>
      </c>
    </row>
    <row r="15" spans="1:9" x14ac:dyDescent="0.25">
      <c r="A15" s="1"/>
      <c r="B15" s="4" t="s">
        <v>87</v>
      </c>
      <c r="C15" s="4" t="s">
        <v>88</v>
      </c>
      <c r="D15" s="4" t="s">
        <v>89</v>
      </c>
      <c r="E15" s="5" t="s">
        <v>105</v>
      </c>
      <c r="F15" s="5" t="s">
        <v>114</v>
      </c>
      <c r="G15" s="5" t="s">
        <v>103</v>
      </c>
      <c r="H15" s="5" t="s">
        <v>25</v>
      </c>
      <c r="I15" s="5" t="s">
        <v>116</v>
      </c>
    </row>
    <row r="16" spans="1:9" x14ac:dyDescent="0.25">
      <c r="A16" s="1"/>
      <c r="B16" s="4" t="s">
        <v>87</v>
      </c>
      <c r="C16" s="4" t="s">
        <v>88</v>
      </c>
      <c r="D16" s="4" t="s">
        <v>89</v>
      </c>
      <c r="E16" s="5" t="s">
        <v>105</v>
      </c>
      <c r="F16" s="5" t="s">
        <v>117</v>
      </c>
      <c r="G16" s="5" t="s">
        <v>103</v>
      </c>
      <c r="H16" s="5" t="s">
        <v>25</v>
      </c>
      <c r="I16" s="5" t="s">
        <v>118</v>
      </c>
    </row>
    <row r="17" spans="1:9" x14ac:dyDescent="0.25">
      <c r="A17" s="1"/>
      <c r="B17" s="4" t="s">
        <v>87</v>
      </c>
      <c r="C17" s="4" t="s">
        <v>88</v>
      </c>
      <c r="D17" s="4" t="s">
        <v>89</v>
      </c>
      <c r="E17" s="5" t="s">
        <v>105</v>
      </c>
      <c r="F17" s="5" t="s">
        <v>117</v>
      </c>
      <c r="G17" s="5" t="s">
        <v>103</v>
      </c>
      <c r="H17" s="5" t="s">
        <v>25</v>
      </c>
      <c r="I17" s="5" t="s">
        <v>116</v>
      </c>
    </row>
    <row r="18" spans="1:9" x14ac:dyDescent="0.25">
      <c r="A18" s="1"/>
      <c r="B18" s="4" t="s">
        <v>87</v>
      </c>
      <c r="C18" s="4" t="s">
        <v>88</v>
      </c>
      <c r="D18" s="4" t="s">
        <v>89</v>
      </c>
      <c r="E18" s="5" t="s">
        <v>119</v>
      </c>
      <c r="F18" s="5" t="s">
        <v>120</v>
      </c>
      <c r="G18" s="5" t="s">
        <v>103</v>
      </c>
      <c r="H18" s="5" t="s">
        <v>25</v>
      </c>
      <c r="I18" s="5" t="s">
        <v>121</v>
      </c>
    </row>
    <row r="19" spans="1:9" x14ac:dyDescent="0.25">
      <c r="A19" s="1"/>
      <c r="B19" s="4" t="s">
        <v>87</v>
      </c>
      <c r="C19" s="4" t="s">
        <v>88</v>
      </c>
      <c r="D19" s="4" t="s">
        <v>89</v>
      </c>
      <c r="E19" s="5" t="s">
        <v>54</v>
      </c>
      <c r="F19" s="5" t="s">
        <v>122</v>
      </c>
      <c r="G19" s="5" t="s">
        <v>92</v>
      </c>
      <c r="H19" s="5" t="s">
        <v>25</v>
      </c>
      <c r="I19" s="5" t="s">
        <v>123</v>
      </c>
    </row>
    <row r="20" spans="1:9" x14ac:dyDescent="0.25">
      <c r="A20" s="1"/>
      <c r="B20" s="4" t="s">
        <v>87</v>
      </c>
      <c r="C20" s="4" t="s">
        <v>88</v>
      </c>
      <c r="D20" s="4" t="s">
        <v>89</v>
      </c>
      <c r="E20" s="5" t="s">
        <v>54</v>
      </c>
      <c r="F20" s="5" t="s">
        <v>124</v>
      </c>
      <c r="G20" s="5" t="s">
        <v>103</v>
      </c>
      <c r="H20" s="5" t="s">
        <v>25</v>
      </c>
      <c r="I20" s="5" t="s">
        <v>125</v>
      </c>
    </row>
    <row r="21" spans="1:9" x14ac:dyDescent="0.25">
      <c r="A21" s="1"/>
      <c r="B21" s="4" t="s">
        <v>87</v>
      </c>
      <c r="C21" s="4" t="s">
        <v>88</v>
      </c>
      <c r="D21" s="4" t="s">
        <v>89</v>
      </c>
      <c r="E21" s="5" t="s">
        <v>54</v>
      </c>
      <c r="F21" s="5" t="s">
        <v>124</v>
      </c>
      <c r="G21" s="5" t="s">
        <v>103</v>
      </c>
      <c r="H21" s="5" t="s">
        <v>25</v>
      </c>
      <c r="I21" s="5" t="s">
        <v>126</v>
      </c>
    </row>
    <row r="22" spans="1:9" x14ac:dyDescent="0.25">
      <c r="A22" s="1"/>
      <c r="B22" s="4" t="s">
        <v>87</v>
      </c>
      <c r="C22" s="4" t="s">
        <v>88</v>
      </c>
      <c r="D22" s="4" t="s">
        <v>89</v>
      </c>
      <c r="E22" s="5" t="s">
        <v>54</v>
      </c>
      <c r="F22" s="5" t="s">
        <v>124</v>
      </c>
      <c r="G22" s="5" t="s">
        <v>103</v>
      </c>
      <c r="H22" s="5" t="s">
        <v>25</v>
      </c>
      <c r="I22" s="5" t="s">
        <v>127</v>
      </c>
    </row>
    <row r="23" spans="1:9" x14ac:dyDescent="0.25">
      <c r="A23" s="1"/>
      <c r="B23" s="4" t="s">
        <v>87</v>
      </c>
      <c r="C23" s="4" t="s">
        <v>88</v>
      </c>
      <c r="D23" s="4" t="s">
        <v>89</v>
      </c>
      <c r="E23" s="5" t="s">
        <v>54</v>
      </c>
      <c r="F23" s="5" t="s">
        <v>124</v>
      </c>
      <c r="G23" s="5" t="s">
        <v>103</v>
      </c>
      <c r="H23" s="5" t="s">
        <v>25</v>
      </c>
      <c r="I23" s="5" t="s">
        <v>128</v>
      </c>
    </row>
    <row r="24" spans="1:9" x14ac:dyDescent="0.25">
      <c r="A24" s="1"/>
      <c r="B24" s="4" t="s">
        <v>87</v>
      </c>
      <c r="C24" s="4" t="s">
        <v>88</v>
      </c>
      <c r="D24" s="4" t="s">
        <v>89</v>
      </c>
      <c r="E24" s="5" t="s">
        <v>54</v>
      </c>
      <c r="F24" s="5" t="s">
        <v>124</v>
      </c>
      <c r="G24" s="5" t="s">
        <v>103</v>
      </c>
      <c r="H24" s="5" t="s">
        <v>25</v>
      </c>
      <c r="I24" s="5" t="s">
        <v>129</v>
      </c>
    </row>
    <row r="25" spans="1:9" x14ac:dyDescent="0.25">
      <c r="A25" s="1"/>
      <c r="B25" s="4" t="s">
        <v>87</v>
      </c>
      <c r="C25" s="4" t="s">
        <v>88</v>
      </c>
      <c r="D25" s="4" t="s">
        <v>89</v>
      </c>
      <c r="E25" s="5" t="s">
        <v>54</v>
      </c>
      <c r="F25" s="5" t="s">
        <v>130</v>
      </c>
      <c r="G25" s="5" t="s">
        <v>103</v>
      </c>
      <c r="H25" s="5" t="s">
        <v>25</v>
      </c>
      <c r="I25" s="5" t="s">
        <v>131</v>
      </c>
    </row>
    <row r="26" spans="1:9" x14ac:dyDescent="0.25">
      <c r="A26" s="1"/>
      <c r="B26" s="4" t="s">
        <v>87</v>
      </c>
      <c r="C26" s="4" t="s">
        <v>88</v>
      </c>
      <c r="D26" s="4" t="s">
        <v>89</v>
      </c>
      <c r="E26" s="5" t="s">
        <v>54</v>
      </c>
      <c r="F26" s="5" t="s">
        <v>130</v>
      </c>
      <c r="G26" s="5" t="s">
        <v>103</v>
      </c>
      <c r="H26" s="5" t="s">
        <v>25</v>
      </c>
      <c r="I26" s="5" t="s">
        <v>132</v>
      </c>
    </row>
    <row r="27" spans="1:9" x14ac:dyDescent="0.25">
      <c r="A27" s="1"/>
      <c r="B27" s="4" t="s">
        <v>87</v>
      </c>
      <c r="C27" s="4" t="s">
        <v>88</v>
      </c>
      <c r="D27" s="4" t="s">
        <v>89</v>
      </c>
      <c r="E27" s="5" t="s">
        <v>133</v>
      </c>
      <c r="F27" s="5" t="s">
        <v>134</v>
      </c>
      <c r="G27" s="5" t="s">
        <v>92</v>
      </c>
      <c r="H27" s="5" t="s">
        <v>25</v>
      </c>
      <c r="I27" s="5" t="s">
        <v>135</v>
      </c>
    </row>
    <row r="28" spans="1:9" x14ac:dyDescent="0.25">
      <c r="A28" s="1"/>
      <c r="B28" s="4" t="s">
        <v>87</v>
      </c>
      <c r="C28" s="4" t="s">
        <v>88</v>
      </c>
      <c r="D28" s="4" t="s">
        <v>89</v>
      </c>
      <c r="E28" s="5" t="s">
        <v>133</v>
      </c>
      <c r="F28" s="5" t="s">
        <v>134</v>
      </c>
      <c r="G28" s="5" t="s">
        <v>92</v>
      </c>
      <c r="H28" s="5" t="s">
        <v>25</v>
      </c>
      <c r="I28" s="5" t="s">
        <v>136</v>
      </c>
    </row>
    <row r="29" spans="1:9" x14ac:dyDescent="0.25">
      <c r="A29" s="1"/>
      <c r="B29" s="4" t="s">
        <v>87</v>
      </c>
      <c r="C29" s="4" t="s">
        <v>88</v>
      </c>
      <c r="D29" s="4" t="s">
        <v>89</v>
      </c>
      <c r="E29" s="5" t="s">
        <v>133</v>
      </c>
      <c r="F29" s="5" t="s">
        <v>134</v>
      </c>
      <c r="G29" s="5" t="s">
        <v>95</v>
      </c>
      <c r="H29" s="5" t="s">
        <v>137</v>
      </c>
      <c r="I29" s="5" t="s">
        <v>138</v>
      </c>
    </row>
    <row r="30" spans="1:9" x14ac:dyDescent="0.25">
      <c r="A30" s="1"/>
      <c r="B30" s="4" t="s">
        <v>87</v>
      </c>
      <c r="C30" s="4" t="s">
        <v>88</v>
      </c>
      <c r="D30" s="4" t="s">
        <v>89</v>
      </c>
      <c r="E30" s="5" t="s">
        <v>133</v>
      </c>
      <c r="F30" s="5" t="s">
        <v>139</v>
      </c>
      <c r="G30" s="5" t="s">
        <v>92</v>
      </c>
      <c r="H30" s="5" t="s">
        <v>25</v>
      </c>
      <c r="I30" s="5" t="s">
        <v>140</v>
      </c>
    </row>
    <row r="31" spans="1:9" x14ac:dyDescent="0.25">
      <c r="A31" s="1"/>
      <c r="B31" s="4" t="s">
        <v>87</v>
      </c>
      <c r="C31" s="4" t="s">
        <v>88</v>
      </c>
      <c r="D31" s="4" t="s">
        <v>89</v>
      </c>
      <c r="E31" s="5" t="s">
        <v>141</v>
      </c>
      <c r="F31" s="5" t="s">
        <v>142</v>
      </c>
      <c r="G31" s="5" t="s">
        <v>143</v>
      </c>
      <c r="H31" s="5" t="s">
        <v>144</v>
      </c>
      <c r="I31" s="5" t="s">
        <v>145</v>
      </c>
    </row>
    <row r="32" spans="1:9" x14ac:dyDescent="0.25">
      <c r="A32" s="1"/>
      <c r="B32" s="4" t="s">
        <v>87</v>
      </c>
      <c r="C32" s="4" t="s">
        <v>88</v>
      </c>
      <c r="D32" s="4" t="s">
        <v>89</v>
      </c>
      <c r="E32" s="5" t="s">
        <v>141</v>
      </c>
      <c r="F32" s="5" t="s">
        <v>142</v>
      </c>
      <c r="G32" s="5" t="s">
        <v>143</v>
      </c>
      <c r="H32" s="5" t="s">
        <v>144</v>
      </c>
      <c r="I32" s="5" t="s">
        <v>146</v>
      </c>
    </row>
    <row r="33" spans="1:9" x14ac:dyDescent="0.25">
      <c r="A33" s="1"/>
      <c r="B33" s="4" t="s">
        <v>87</v>
      </c>
      <c r="C33" s="4" t="s">
        <v>88</v>
      </c>
      <c r="D33" s="4" t="s">
        <v>89</v>
      </c>
      <c r="E33" s="5" t="s">
        <v>141</v>
      </c>
      <c r="F33" s="5" t="s">
        <v>147</v>
      </c>
      <c r="G33" s="5" t="s">
        <v>103</v>
      </c>
      <c r="H33" s="5" t="s">
        <v>25</v>
      </c>
      <c r="I33" s="5" t="s">
        <v>148</v>
      </c>
    </row>
    <row r="34" spans="1:9" x14ac:dyDescent="0.25">
      <c r="A34" s="1"/>
      <c r="B34" s="4" t="s">
        <v>87</v>
      </c>
      <c r="C34" s="4" t="s">
        <v>88</v>
      </c>
      <c r="D34" s="4" t="s">
        <v>89</v>
      </c>
      <c r="E34" s="5" t="s">
        <v>141</v>
      </c>
      <c r="F34" s="5" t="s">
        <v>147</v>
      </c>
      <c r="G34" s="5" t="s">
        <v>103</v>
      </c>
      <c r="H34" s="5" t="s">
        <v>25</v>
      </c>
      <c r="I34" s="5" t="s">
        <v>149</v>
      </c>
    </row>
    <row r="35" spans="1:9" x14ac:dyDescent="0.25">
      <c r="A35" s="1"/>
      <c r="B35" s="4" t="s">
        <v>87</v>
      </c>
      <c r="C35" s="4" t="s">
        <v>88</v>
      </c>
      <c r="D35" s="4" t="s">
        <v>89</v>
      </c>
      <c r="E35" s="5" t="s">
        <v>141</v>
      </c>
      <c r="F35" s="5" t="s">
        <v>147</v>
      </c>
      <c r="G35" s="5" t="s">
        <v>103</v>
      </c>
      <c r="H35" s="5" t="s">
        <v>25</v>
      </c>
      <c r="I35" s="5" t="s">
        <v>150</v>
      </c>
    </row>
    <row r="36" spans="1:9" x14ac:dyDescent="0.25">
      <c r="A36" s="1"/>
      <c r="B36" s="4" t="s">
        <v>87</v>
      </c>
      <c r="C36" s="4" t="s">
        <v>88</v>
      </c>
      <c r="D36" s="4" t="s">
        <v>89</v>
      </c>
      <c r="E36" s="5" t="s">
        <v>141</v>
      </c>
      <c r="F36" s="5" t="s">
        <v>147</v>
      </c>
      <c r="G36" s="5" t="s">
        <v>103</v>
      </c>
      <c r="H36" s="5" t="s">
        <v>25</v>
      </c>
      <c r="I36" s="5" t="s">
        <v>151</v>
      </c>
    </row>
    <row r="37" spans="1:9" x14ac:dyDescent="0.25">
      <c r="A37" s="1"/>
      <c r="B37" s="4" t="s">
        <v>87</v>
      </c>
      <c r="C37" s="4" t="s">
        <v>88</v>
      </c>
      <c r="D37" s="4" t="s">
        <v>89</v>
      </c>
      <c r="E37" s="5" t="s">
        <v>141</v>
      </c>
      <c r="F37" s="5" t="s">
        <v>147</v>
      </c>
      <c r="G37" s="5" t="s">
        <v>103</v>
      </c>
      <c r="H37" s="5" t="s">
        <v>25</v>
      </c>
      <c r="I37" s="5" t="s">
        <v>152</v>
      </c>
    </row>
    <row r="38" spans="1:9" x14ac:dyDescent="0.25">
      <c r="A38" s="1"/>
      <c r="B38" s="4" t="s">
        <v>87</v>
      </c>
      <c r="C38" s="4" t="s">
        <v>88</v>
      </c>
      <c r="D38" s="4" t="s">
        <v>89</v>
      </c>
      <c r="E38" s="5" t="s">
        <v>141</v>
      </c>
      <c r="F38" s="5" t="s">
        <v>147</v>
      </c>
      <c r="G38" s="5" t="s">
        <v>143</v>
      </c>
      <c r="H38" s="5" t="s">
        <v>153</v>
      </c>
      <c r="I38" s="5" t="s">
        <v>154</v>
      </c>
    </row>
    <row r="39" spans="1:9" x14ac:dyDescent="0.25">
      <c r="A39" s="1"/>
      <c r="B39" s="4" t="s">
        <v>87</v>
      </c>
      <c r="C39" s="4" t="s">
        <v>88</v>
      </c>
      <c r="D39" s="4" t="s">
        <v>89</v>
      </c>
      <c r="E39" s="5" t="s">
        <v>141</v>
      </c>
      <c r="F39" s="5" t="s">
        <v>147</v>
      </c>
      <c r="G39" s="5" t="s">
        <v>143</v>
      </c>
      <c r="H39" s="5" t="s">
        <v>153</v>
      </c>
      <c r="I39" s="5" t="s">
        <v>155</v>
      </c>
    </row>
    <row r="40" spans="1:9" x14ac:dyDescent="0.25">
      <c r="A40" s="1"/>
      <c r="B40" s="4" t="s">
        <v>87</v>
      </c>
      <c r="C40" s="4" t="s">
        <v>88</v>
      </c>
      <c r="D40" s="4" t="s">
        <v>89</v>
      </c>
      <c r="E40" s="5" t="s">
        <v>141</v>
      </c>
      <c r="F40" s="5" t="s">
        <v>147</v>
      </c>
      <c r="G40" s="5" t="s">
        <v>143</v>
      </c>
      <c r="H40" s="5" t="s">
        <v>153</v>
      </c>
      <c r="I40" s="5" t="s">
        <v>156</v>
      </c>
    </row>
    <row r="41" spans="1:9" x14ac:dyDescent="0.25">
      <c r="A41" s="1"/>
      <c r="B41" s="4" t="s">
        <v>87</v>
      </c>
      <c r="C41" s="4" t="s">
        <v>88</v>
      </c>
      <c r="D41" s="4" t="s">
        <v>89</v>
      </c>
      <c r="E41" s="5" t="s">
        <v>67</v>
      </c>
      <c r="F41" s="5" t="s">
        <v>157</v>
      </c>
      <c r="G41" s="5" t="s">
        <v>158</v>
      </c>
      <c r="H41" s="5" t="s">
        <v>159</v>
      </c>
      <c r="I41" s="5" t="s">
        <v>160</v>
      </c>
    </row>
    <row r="42" spans="1:9" x14ac:dyDescent="0.25">
      <c r="A42" s="1"/>
      <c r="B42" s="4" t="s">
        <v>87</v>
      </c>
      <c r="C42" s="4" t="s">
        <v>88</v>
      </c>
      <c r="D42" s="4" t="s">
        <v>89</v>
      </c>
      <c r="E42" s="5" t="s">
        <v>161</v>
      </c>
      <c r="F42" s="5" t="s">
        <v>162</v>
      </c>
      <c r="G42" s="5" t="s">
        <v>103</v>
      </c>
      <c r="H42" s="5" t="s">
        <v>25</v>
      </c>
      <c r="I42" s="5" t="s">
        <v>163</v>
      </c>
    </row>
    <row r="43" spans="1:9" x14ac:dyDescent="0.25">
      <c r="A43" s="1"/>
      <c r="B43" s="4" t="s">
        <v>87</v>
      </c>
      <c r="C43" s="4" t="s">
        <v>88</v>
      </c>
      <c r="D43" s="4" t="s">
        <v>89</v>
      </c>
      <c r="E43" s="5" t="s">
        <v>78</v>
      </c>
      <c r="F43" s="5" t="s">
        <v>164</v>
      </c>
      <c r="G43" s="5" t="s">
        <v>92</v>
      </c>
      <c r="H43" s="5" t="s">
        <v>25</v>
      </c>
      <c r="I43" s="5" t="s">
        <v>165</v>
      </c>
    </row>
    <row r="44" spans="1:9" x14ac:dyDescent="0.25">
      <c r="A44" s="1"/>
      <c r="B44" s="4" t="s">
        <v>87</v>
      </c>
      <c r="C44" s="4" t="s">
        <v>88</v>
      </c>
      <c r="D44" s="4" t="s">
        <v>89</v>
      </c>
      <c r="E44" s="5" t="s">
        <v>78</v>
      </c>
      <c r="F44" s="5" t="s">
        <v>164</v>
      </c>
      <c r="G44" s="5" t="s">
        <v>92</v>
      </c>
      <c r="H44" s="5" t="s">
        <v>25</v>
      </c>
      <c r="I44" s="5" t="s">
        <v>166</v>
      </c>
    </row>
    <row r="45" spans="1:9" x14ac:dyDescent="0.25">
      <c r="A45" s="1"/>
      <c r="B45" s="4" t="s">
        <v>87</v>
      </c>
      <c r="C45" s="4" t="s">
        <v>88</v>
      </c>
      <c r="D45" s="4" t="s">
        <v>89</v>
      </c>
      <c r="E45" s="5" t="s">
        <v>167</v>
      </c>
      <c r="F45" s="5" t="s">
        <v>168</v>
      </c>
      <c r="G45" s="5" t="s">
        <v>103</v>
      </c>
      <c r="H45" s="5" t="s">
        <v>25</v>
      </c>
      <c r="I45" s="5" t="s">
        <v>169</v>
      </c>
    </row>
    <row r="46" spans="1:9" x14ac:dyDescent="0.25">
      <c r="A46" s="1"/>
      <c r="B46" s="4" t="s">
        <v>87</v>
      </c>
      <c r="C46" s="4" t="s">
        <v>88</v>
      </c>
      <c r="D46" s="4" t="s">
        <v>89</v>
      </c>
      <c r="E46" s="5" t="s">
        <v>167</v>
      </c>
      <c r="F46" s="5" t="s">
        <v>168</v>
      </c>
      <c r="G46" s="5" t="s">
        <v>103</v>
      </c>
      <c r="H46" s="5" t="s">
        <v>25</v>
      </c>
      <c r="I46" s="5" t="s">
        <v>170</v>
      </c>
    </row>
    <row r="47" spans="1:9" x14ac:dyDescent="0.25">
      <c r="A47" s="1"/>
      <c r="B47" s="4" t="s">
        <v>87</v>
      </c>
      <c r="C47" s="4" t="s">
        <v>88</v>
      </c>
      <c r="D47" s="4" t="s">
        <v>89</v>
      </c>
      <c r="E47" s="5" t="s">
        <v>171</v>
      </c>
      <c r="F47" s="5" t="s">
        <v>172</v>
      </c>
      <c r="G47" s="5" t="s">
        <v>103</v>
      </c>
      <c r="H47" s="5" t="s">
        <v>25</v>
      </c>
      <c r="I47" s="5" t="s">
        <v>173</v>
      </c>
    </row>
    <row r="48" spans="1:9" x14ac:dyDescent="0.25">
      <c r="A48" s="1"/>
      <c r="B48" s="4" t="s">
        <v>87</v>
      </c>
      <c r="C48" s="4" t="s">
        <v>88</v>
      </c>
      <c r="D48" s="4" t="s">
        <v>89</v>
      </c>
      <c r="E48" s="5" t="s">
        <v>174</v>
      </c>
      <c r="F48" s="5" t="s">
        <v>175</v>
      </c>
      <c r="G48" s="5" t="s">
        <v>176</v>
      </c>
      <c r="H48" s="5" t="s">
        <v>177</v>
      </c>
      <c r="I48" s="5" t="s">
        <v>178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19" sqref="C19"/>
    </sheetView>
  </sheetViews>
  <sheetFormatPr baseColWidth="10" defaultColWidth="8.855468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559</v>
      </c>
      <c r="B5" s="1"/>
      <c r="C5" s="1"/>
      <c r="D5" s="1"/>
      <c r="E5" s="1"/>
    </row>
    <row r="6" spans="1:6" ht="34.9" customHeight="1" x14ac:dyDescent="0.25">
      <c r="A6" s="3" t="s">
        <v>3</v>
      </c>
      <c r="B6" s="3" t="s">
        <v>5</v>
      </c>
      <c r="C6" s="3" t="s">
        <v>4</v>
      </c>
      <c r="D6" s="3" t="s">
        <v>6</v>
      </c>
      <c r="E6" s="3" t="s">
        <v>560</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24E5-FF99-4874-B133-0BC09E8622B1}">
  <dimension ref="A1:N135"/>
  <sheetViews>
    <sheetView showGridLines="0" tabSelected="1" zoomScale="80" workbookViewId="0">
      <selection activeCell="B3" sqref="B3:G3"/>
    </sheetView>
  </sheetViews>
  <sheetFormatPr baseColWidth="10" defaultColWidth="9.140625" defaultRowHeight="15" x14ac:dyDescent="0.25"/>
  <cols>
    <col min="1" max="1" width="2" style="240" customWidth="1"/>
    <col min="2" max="2" width="30" style="240" customWidth="1"/>
    <col min="3" max="3" width="35" style="240" customWidth="1"/>
    <col min="4" max="4" width="25" style="240" customWidth="1"/>
    <col min="5" max="6" width="16" style="240" customWidth="1"/>
    <col min="7" max="7" width="70" style="240" customWidth="1"/>
    <col min="8" max="8" width="13" style="240" customWidth="1"/>
    <col min="9" max="10" width="8" style="240" customWidth="1"/>
    <col min="11" max="11" width="11" style="240" customWidth="1"/>
    <col min="12" max="12" width="13" style="240" customWidth="1"/>
    <col min="13" max="13" width="8" style="240" customWidth="1"/>
    <col min="14" max="14" width="17" style="240" customWidth="1"/>
    <col min="15" max="16384" width="9.140625" style="240"/>
  </cols>
  <sheetData>
    <row r="1" spans="1:14" x14ac:dyDescent="0.25">
      <c r="A1" s="239"/>
      <c r="B1" s="239"/>
      <c r="C1" s="239"/>
      <c r="D1" s="239"/>
      <c r="E1" s="239"/>
      <c r="F1" s="239"/>
      <c r="G1" s="239"/>
      <c r="H1" s="239"/>
      <c r="I1" s="239"/>
      <c r="J1" s="239"/>
      <c r="K1" s="239"/>
      <c r="L1" s="239"/>
      <c r="M1" s="239"/>
      <c r="N1" s="239"/>
    </row>
    <row r="2" spans="1:14" x14ac:dyDescent="0.25">
      <c r="A2" s="239"/>
      <c r="B2" s="239"/>
      <c r="C2" s="239"/>
      <c r="D2" s="239"/>
      <c r="E2" s="239"/>
      <c r="F2" s="239"/>
      <c r="G2" s="239"/>
      <c r="H2" s="239"/>
      <c r="I2" s="239"/>
      <c r="J2" s="239"/>
      <c r="K2" s="239"/>
      <c r="L2" s="239"/>
      <c r="M2" s="239"/>
      <c r="N2" s="239"/>
    </row>
    <row r="3" spans="1:14" ht="69" customHeight="1" x14ac:dyDescent="0.25">
      <c r="A3" s="239"/>
      <c r="B3" s="241" t="s">
        <v>0</v>
      </c>
      <c r="C3" s="242"/>
      <c r="D3" s="242"/>
      <c r="E3" s="242"/>
      <c r="F3" s="242"/>
      <c r="G3" s="242"/>
      <c r="H3" s="239"/>
      <c r="I3" s="239"/>
      <c r="J3" s="239"/>
      <c r="K3" s="239"/>
      <c r="L3" s="239"/>
      <c r="M3" s="239"/>
      <c r="N3" s="239"/>
    </row>
    <row r="4" spans="1:14" ht="0" hidden="1" customHeight="1" x14ac:dyDescent="0.25">
      <c r="A4" s="239"/>
      <c r="B4" s="239"/>
      <c r="C4" s="239"/>
      <c r="D4" s="239"/>
      <c r="E4" s="239"/>
      <c r="F4" s="239"/>
      <c r="G4" s="239"/>
      <c r="H4" s="239"/>
      <c r="I4" s="239"/>
      <c r="J4" s="239"/>
      <c r="K4" s="239"/>
      <c r="L4" s="239"/>
      <c r="M4" s="239"/>
      <c r="N4" s="239"/>
    </row>
    <row r="5" spans="1:14" ht="30" customHeight="1" x14ac:dyDescent="0.25">
      <c r="A5" s="239"/>
      <c r="B5" s="243" t="s">
        <v>179</v>
      </c>
      <c r="C5" s="239"/>
      <c r="D5" s="239"/>
      <c r="E5" s="239"/>
      <c r="F5" s="239"/>
      <c r="G5" s="239"/>
      <c r="H5" s="239"/>
      <c r="I5" s="239"/>
      <c r="J5" s="239"/>
      <c r="K5" s="239"/>
      <c r="L5" s="239"/>
      <c r="M5" s="239"/>
      <c r="N5" s="239"/>
    </row>
    <row r="6" spans="1:14" ht="20.100000000000001" customHeight="1" x14ac:dyDescent="0.25">
      <c r="A6" s="239"/>
      <c r="B6" s="244" t="s">
        <v>180</v>
      </c>
      <c r="C6" s="244" t="s">
        <v>181</v>
      </c>
      <c r="D6" s="244" t="s">
        <v>182</v>
      </c>
      <c r="E6" s="244" t="s">
        <v>183</v>
      </c>
      <c r="F6" s="244" t="s">
        <v>184</v>
      </c>
      <c r="G6" s="244" t="s">
        <v>185</v>
      </c>
      <c r="H6" s="244" t="s">
        <v>186</v>
      </c>
      <c r="I6" s="244" t="s">
        <v>187</v>
      </c>
      <c r="J6" s="244" t="s">
        <v>188</v>
      </c>
      <c r="K6" s="244" t="s">
        <v>189</v>
      </c>
      <c r="L6" s="244" t="s">
        <v>190</v>
      </c>
      <c r="M6" s="244" t="s">
        <v>191</v>
      </c>
      <c r="N6" s="244" t="s">
        <v>192</v>
      </c>
    </row>
    <row r="7" spans="1:14" ht="38.25" x14ac:dyDescent="0.25">
      <c r="A7" s="239"/>
      <c r="B7" s="245" t="s">
        <v>193</v>
      </c>
      <c r="C7" s="245" t="s">
        <v>194</v>
      </c>
      <c r="D7" s="245" t="s">
        <v>195</v>
      </c>
      <c r="E7" s="246" t="s">
        <v>196</v>
      </c>
      <c r="F7" s="246" t="s">
        <v>197</v>
      </c>
      <c r="G7" s="247" t="s">
        <v>198</v>
      </c>
      <c r="H7" s="248">
        <v>14</v>
      </c>
      <c r="I7" s="245" t="s">
        <v>199</v>
      </c>
      <c r="J7" s="245" t="s">
        <v>200</v>
      </c>
      <c r="K7" s="245" t="s">
        <v>201</v>
      </c>
      <c r="L7" s="245" t="s">
        <v>202</v>
      </c>
      <c r="M7" s="248">
        <v>12664</v>
      </c>
      <c r="N7" s="245" t="s">
        <v>203</v>
      </c>
    </row>
    <row r="8" spans="1:14" ht="38.25" x14ac:dyDescent="0.25">
      <c r="A8" s="239"/>
      <c r="B8" s="245" t="s">
        <v>204</v>
      </c>
      <c r="C8" s="245" t="s">
        <v>205</v>
      </c>
      <c r="D8" s="245" t="s">
        <v>206</v>
      </c>
      <c r="E8" s="246" t="s">
        <v>196</v>
      </c>
      <c r="F8" s="246" t="s">
        <v>197</v>
      </c>
      <c r="G8" s="247" t="s">
        <v>207</v>
      </c>
      <c r="H8" s="248">
        <v>0</v>
      </c>
      <c r="I8" s="245" t="s">
        <v>199</v>
      </c>
      <c r="J8" s="245" t="s">
        <v>208</v>
      </c>
      <c r="K8" s="245" t="s">
        <v>201</v>
      </c>
      <c r="L8" s="245" t="s">
        <v>209</v>
      </c>
      <c r="M8" s="248">
        <v>13854</v>
      </c>
      <c r="N8" s="245" t="s">
        <v>210</v>
      </c>
    </row>
    <row r="9" spans="1:14" ht="25.5" x14ac:dyDescent="0.25">
      <c r="A9" s="239"/>
      <c r="B9" s="245" t="s">
        <v>204</v>
      </c>
      <c r="C9" s="245" t="s">
        <v>211</v>
      </c>
      <c r="D9" s="245" t="s">
        <v>212</v>
      </c>
      <c r="E9" s="246" t="s">
        <v>196</v>
      </c>
      <c r="F9" s="246" t="s">
        <v>197</v>
      </c>
      <c r="G9" s="247" t="s">
        <v>213</v>
      </c>
      <c r="H9" s="248">
        <v>0</v>
      </c>
      <c r="I9" s="245" t="s">
        <v>199</v>
      </c>
      <c r="J9" s="245" t="s">
        <v>208</v>
      </c>
      <c r="K9" s="245" t="s">
        <v>201</v>
      </c>
      <c r="L9" s="245" t="s">
        <v>214</v>
      </c>
      <c r="M9" s="248">
        <v>14767</v>
      </c>
      <c r="N9" s="245" t="s">
        <v>210</v>
      </c>
    </row>
    <row r="10" spans="1:14" ht="25.5" x14ac:dyDescent="0.25">
      <c r="A10" s="239"/>
      <c r="B10" s="245" t="s">
        <v>204</v>
      </c>
      <c r="C10" s="245" t="s">
        <v>211</v>
      </c>
      <c r="D10" s="245" t="s">
        <v>215</v>
      </c>
      <c r="E10" s="246" t="s">
        <v>196</v>
      </c>
      <c r="F10" s="246" t="s">
        <v>197</v>
      </c>
      <c r="G10" s="247" t="s">
        <v>213</v>
      </c>
      <c r="H10" s="248">
        <v>0</v>
      </c>
      <c r="I10" s="245" t="s">
        <v>199</v>
      </c>
      <c r="J10" s="245" t="s">
        <v>208</v>
      </c>
      <c r="K10" s="245" t="s">
        <v>201</v>
      </c>
      <c r="L10" s="245" t="s">
        <v>214</v>
      </c>
      <c r="M10" s="248">
        <v>13812</v>
      </c>
      <c r="N10" s="245" t="s">
        <v>210</v>
      </c>
    </row>
    <row r="11" spans="1:14" ht="25.5" x14ac:dyDescent="0.25">
      <c r="A11" s="239"/>
      <c r="B11" s="245" t="s">
        <v>204</v>
      </c>
      <c r="C11" s="245" t="s">
        <v>211</v>
      </c>
      <c r="D11" s="245" t="s">
        <v>216</v>
      </c>
      <c r="E11" s="246" t="s">
        <v>196</v>
      </c>
      <c r="F11" s="246" t="s">
        <v>197</v>
      </c>
      <c r="G11" s="247" t="s">
        <v>217</v>
      </c>
      <c r="H11" s="248">
        <v>0</v>
      </c>
      <c r="I11" s="245" t="s">
        <v>199</v>
      </c>
      <c r="J11" s="245" t="s">
        <v>208</v>
      </c>
      <c r="K11" s="245" t="s">
        <v>201</v>
      </c>
      <c r="L11" s="245" t="s">
        <v>214</v>
      </c>
      <c r="M11" s="248">
        <v>13809</v>
      </c>
      <c r="N11" s="245" t="s">
        <v>210</v>
      </c>
    </row>
    <row r="12" spans="1:14" ht="63.75" x14ac:dyDescent="0.25">
      <c r="A12" s="239"/>
      <c r="B12" s="245" t="s">
        <v>204</v>
      </c>
      <c r="C12" s="245" t="s">
        <v>211</v>
      </c>
      <c r="D12" s="245" t="s">
        <v>218</v>
      </c>
      <c r="E12" s="246" t="s">
        <v>196</v>
      </c>
      <c r="F12" s="246" t="s">
        <v>197</v>
      </c>
      <c r="G12" s="247" t="s">
        <v>219</v>
      </c>
      <c r="H12" s="248">
        <v>0</v>
      </c>
      <c r="I12" s="245" t="s">
        <v>199</v>
      </c>
      <c r="J12" s="245" t="s">
        <v>200</v>
      </c>
      <c r="K12" s="245" t="s">
        <v>201</v>
      </c>
      <c r="L12" s="245" t="s">
        <v>214</v>
      </c>
      <c r="M12" s="248">
        <v>13765</v>
      </c>
      <c r="N12" s="245" t="s">
        <v>210</v>
      </c>
    </row>
    <row r="13" spans="1:14" ht="38.25" x14ac:dyDescent="0.25">
      <c r="A13" s="239"/>
      <c r="B13" s="245" t="s">
        <v>204</v>
      </c>
      <c r="C13" s="245" t="s">
        <v>220</v>
      </c>
      <c r="D13" s="245" t="s">
        <v>221</v>
      </c>
      <c r="E13" s="246" t="s">
        <v>196</v>
      </c>
      <c r="F13" s="246" t="s">
        <v>197</v>
      </c>
      <c r="G13" s="247" t="s">
        <v>222</v>
      </c>
      <c r="H13" s="248">
        <v>0</v>
      </c>
      <c r="I13" s="245" t="s">
        <v>199</v>
      </c>
      <c r="J13" s="245" t="s">
        <v>208</v>
      </c>
      <c r="K13" s="245" t="s">
        <v>201</v>
      </c>
      <c r="L13" s="245" t="s">
        <v>209</v>
      </c>
      <c r="M13" s="248">
        <v>13761</v>
      </c>
      <c r="N13" s="245" t="s">
        <v>210</v>
      </c>
    </row>
    <row r="14" spans="1:14" ht="25.5" x14ac:dyDescent="0.25">
      <c r="A14" s="239"/>
      <c r="B14" s="245" t="s">
        <v>204</v>
      </c>
      <c r="C14" s="245" t="s">
        <v>220</v>
      </c>
      <c r="D14" s="245" t="s">
        <v>223</v>
      </c>
      <c r="E14" s="246" t="s">
        <v>196</v>
      </c>
      <c r="F14" s="246" t="s">
        <v>197</v>
      </c>
      <c r="G14" s="247" t="s">
        <v>224</v>
      </c>
      <c r="H14" s="248">
        <v>0</v>
      </c>
      <c r="I14" s="245" t="s">
        <v>199</v>
      </c>
      <c r="J14" s="245" t="s">
        <v>208</v>
      </c>
      <c r="K14" s="245" t="s">
        <v>201</v>
      </c>
      <c r="L14" s="245" t="s">
        <v>209</v>
      </c>
      <c r="M14" s="248">
        <v>13758</v>
      </c>
      <c r="N14" s="245" t="s">
        <v>210</v>
      </c>
    </row>
    <row r="15" spans="1:14" ht="25.5" x14ac:dyDescent="0.25">
      <c r="A15" s="239"/>
      <c r="B15" s="245" t="s">
        <v>204</v>
      </c>
      <c r="C15" s="245" t="s">
        <v>225</v>
      </c>
      <c r="D15" s="245" t="s">
        <v>212</v>
      </c>
      <c r="E15" s="246" t="s">
        <v>196</v>
      </c>
      <c r="F15" s="246" t="s">
        <v>197</v>
      </c>
      <c r="G15" s="247" t="s">
        <v>213</v>
      </c>
      <c r="H15" s="248">
        <v>0</v>
      </c>
      <c r="I15" s="245" t="s">
        <v>199</v>
      </c>
      <c r="J15" s="245" t="s">
        <v>208</v>
      </c>
      <c r="K15" s="245" t="s">
        <v>201</v>
      </c>
      <c r="L15" s="245" t="s">
        <v>214</v>
      </c>
      <c r="M15" s="248">
        <v>13797</v>
      </c>
      <c r="N15" s="245" t="s">
        <v>210</v>
      </c>
    </row>
    <row r="16" spans="1:14" ht="25.5" x14ac:dyDescent="0.25">
      <c r="A16" s="239"/>
      <c r="B16" s="245" t="s">
        <v>204</v>
      </c>
      <c r="C16" s="245" t="s">
        <v>225</v>
      </c>
      <c r="D16" s="245" t="s">
        <v>226</v>
      </c>
      <c r="E16" s="246" t="s">
        <v>196</v>
      </c>
      <c r="F16" s="246" t="s">
        <v>197</v>
      </c>
      <c r="G16" s="247" t="s">
        <v>213</v>
      </c>
      <c r="H16" s="248">
        <v>0</v>
      </c>
      <c r="I16" s="245" t="s">
        <v>199</v>
      </c>
      <c r="J16" s="245" t="s">
        <v>208</v>
      </c>
      <c r="K16" s="245" t="s">
        <v>201</v>
      </c>
      <c r="L16" s="245" t="s">
        <v>214</v>
      </c>
      <c r="M16" s="248">
        <v>13798</v>
      </c>
      <c r="N16" s="245" t="s">
        <v>210</v>
      </c>
    </row>
    <row r="17" spans="1:14" ht="25.5" x14ac:dyDescent="0.25">
      <c r="A17" s="239"/>
      <c r="B17" s="245" t="s">
        <v>204</v>
      </c>
      <c r="C17" s="245" t="s">
        <v>225</v>
      </c>
      <c r="D17" s="245" t="s">
        <v>227</v>
      </c>
      <c r="E17" s="246" t="s">
        <v>196</v>
      </c>
      <c r="F17" s="246" t="s">
        <v>197</v>
      </c>
      <c r="G17" s="247" t="s">
        <v>213</v>
      </c>
      <c r="H17" s="248">
        <v>0</v>
      </c>
      <c r="I17" s="245" t="s">
        <v>199</v>
      </c>
      <c r="J17" s="245" t="s">
        <v>208</v>
      </c>
      <c r="K17" s="245" t="s">
        <v>201</v>
      </c>
      <c r="L17" s="245" t="s">
        <v>214</v>
      </c>
      <c r="M17" s="248">
        <v>13799</v>
      </c>
      <c r="N17" s="245" t="s">
        <v>210</v>
      </c>
    </row>
    <row r="18" spans="1:14" ht="25.5" x14ac:dyDescent="0.25">
      <c r="A18" s="239"/>
      <c r="B18" s="245" t="s">
        <v>204</v>
      </c>
      <c r="C18" s="245" t="s">
        <v>225</v>
      </c>
      <c r="D18" s="245" t="s">
        <v>228</v>
      </c>
      <c r="E18" s="246" t="s">
        <v>196</v>
      </c>
      <c r="F18" s="246" t="s">
        <v>197</v>
      </c>
      <c r="G18" s="247" t="s">
        <v>213</v>
      </c>
      <c r="H18" s="248">
        <v>0</v>
      </c>
      <c r="I18" s="245" t="s">
        <v>199</v>
      </c>
      <c r="J18" s="245" t="s">
        <v>208</v>
      </c>
      <c r="K18" s="245" t="s">
        <v>201</v>
      </c>
      <c r="L18" s="245" t="s">
        <v>214</v>
      </c>
      <c r="M18" s="248">
        <v>13796</v>
      </c>
      <c r="N18" s="245" t="s">
        <v>210</v>
      </c>
    </row>
    <row r="19" spans="1:14" ht="25.5" x14ac:dyDescent="0.25">
      <c r="A19" s="239"/>
      <c r="B19" s="245" t="s">
        <v>204</v>
      </c>
      <c r="C19" s="245" t="s">
        <v>225</v>
      </c>
      <c r="D19" s="245" t="s">
        <v>229</v>
      </c>
      <c r="E19" s="246" t="s">
        <v>196</v>
      </c>
      <c r="F19" s="246" t="s">
        <v>197</v>
      </c>
      <c r="G19" s="247" t="s">
        <v>230</v>
      </c>
      <c r="H19" s="248">
        <v>0</v>
      </c>
      <c r="I19" s="245" t="s">
        <v>199</v>
      </c>
      <c r="J19" s="245" t="s">
        <v>208</v>
      </c>
      <c r="K19" s="245" t="s">
        <v>201</v>
      </c>
      <c r="L19" s="245" t="s">
        <v>214</v>
      </c>
      <c r="M19" s="248">
        <v>13792</v>
      </c>
      <c r="N19" s="245" t="s">
        <v>210</v>
      </c>
    </row>
    <row r="20" spans="1:14" ht="51" x14ac:dyDescent="0.25">
      <c r="A20" s="239"/>
      <c r="B20" s="245" t="s">
        <v>204</v>
      </c>
      <c r="C20" s="245" t="s">
        <v>225</v>
      </c>
      <c r="D20" s="245" t="s">
        <v>231</v>
      </c>
      <c r="E20" s="246" t="s">
        <v>196</v>
      </c>
      <c r="F20" s="246" t="s">
        <v>197</v>
      </c>
      <c r="G20" s="247" t="s">
        <v>233</v>
      </c>
      <c r="H20" s="248">
        <v>0</v>
      </c>
      <c r="I20" s="245" t="s">
        <v>199</v>
      </c>
      <c r="J20" s="245" t="s">
        <v>200</v>
      </c>
      <c r="K20" s="245" t="s">
        <v>201</v>
      </c>
      <c r="L20" s="245" t="s">
        <v>214</v>
      </c>
      <c r="M20" s="248">
        <v>13750</v>
      </c>
      <c r="N20" s="245" t="s">
        <v>210</v>
      </c>
    </row>
    <row r="21" spans="1:14" x14ac:dyDescent="0.25">
      <c r="A21" s="239"/>
      <c r="B21" s="245" t="s">
        <v>204</v>
      </c>
      <c r="C21" s="245" t="s">
        <v>225</v>
      </c>
      <c r="D21" s="245" t="s">
        <v>231</v>
      </c>
      <c r="E21" s="246" t="s">
        <v>196</v>
      </c>
      <c r="F21" s="246" t="s">
        <v>197</v>
      </c>
      <c r="G21" s="247" t="s">
        <v>232</v>
      </c>
      <c r="H21" s="248">
        <v>0</v>
      </c>
      <c r="I21" s="245" t="s">
        <v>199</v>
      </c>
      <c r="J21" s="245" t="s">
        <v>200</v>
      </c>
      <c r="K21" s="245" t="s">
        <v>201</v>
      </c>
      <c r="L21" s="245" t="s">
        <v>209</v>
      </c>
      <c r="M21" s="248">
        <v>13750</v>
      </c>
      <c r="N21" s="245" t="s">
        <v>210</v>
      </c>
    </row>
    <row r="22" spans="1:14" ht="25.5" x14ac:dyDescent="0.25">
      <c r="A22" s="239"/>
      <c r="B22" s="245" t="s">
        <v>204</v>
      </c>
      <c r="C22" s="245" t="s">
        <v>225</v>
      </c>
      <c r="D22" s="245" t="s">
        <v>234</v>
      </c>
      <c r="E22" s="246" t="s">
        <v>196</v>
      </c>
      <c r="F22" s="246" t="s">
        <v>197</v>
      </c>
      <c r="G22" s="247" t="s">
        <v>235</v>
      </c>
      <c r="H22" s="248">
        <v>0</v>
      </c>
      <c r="I22" s="245" t="s">
        <v>199</v>
      </c>
      <c r="J22" s="245" t="s">
        <v>208</v>
      </c>
      <c r="K22" s="245" t="s">
        <v>201</v>
      </c>
      <c r="L22" s="245" t="s">
        <v>209</v>
      </c>
      <c r="M22" s="248">
        <v>13746</v>
      </c>
      <c r="N22" s="245" t="s">
        <v>210</v>
      </c>
    </row>
    <row r="23" spans="1:14" x14ac:dyDescent="0.25">
      <c r="A23" s="239"/>
      <c r="B23" s="245" t="s">
        <v>204</v>
      </c>
      <c r="C23" s="245" t="s">
        <v>225</v>
      </c>
      <c r="D23" s="245" t="s">
        <v>236</v>
      </c>
      <c r="E23" s="246" t="s">
        <v>196</v>
      </c>
      <c r="F23" s="246" t="s">
        <v>197</v>
      </c>
      <c r="G23" s="247" t="s">
        <v>237</v>
      </c>
      <c r="H23" s="248">
        <v>0</v>
      </c>
      <c r="I23" s="245" t="s">
        <v>199</v>
      </c>
      <c r="J23" s="245" t="s">
        <v>200</v>
      </c>
      <c r="K23" s="245" t="s">
        <v>201</v>
      </c>
      <c r="L23" s="245" t="s">
        <v>209</v>
      </c>
      <c r="M23" s="248">
        <v>13771</v>
      </c>
      <c r="N23" s="245" t="s">
        <v>210</v>
      </c>
    </row>
    <row r="24" spans="1:14" ht="25.5" x14ac:dyDescent="0.25">
      <c r="A24" s="239"/>
      <c r="B24" s="245" t="s">
        <v>204</v>
      </c>
      <c r="C24" s="245" t="s">
        <v>225</v>
      </c>
      <c r="D24" s="245" t="s">
        <v>238</v>
      </c>
      <c r="E24" s="246" t="s">
        <v>239</v>
      </c>
      <c r="F24" s="246" t="s">
        <v>240</v>
      </c>
      <c r="G24" s="247" t="s">
        <v>241</v>
      </c>
      <c r="H24" s="248">
        <v>0</v>
      </c>
      <c r="I24" s="245" t="s">
        <v>199</v>
      </c>
      <c r="J24" s="245" t="s">
        <v>200</v>
      </c>
      <c r="K24" s="245" t="s">
        <v>201</v>
      </c>
      <c r="L24" s="245" t="s">
        <v>214</v>
      </c>
      <c r="M24" s="248">
        <v>13862</v>
      </c>
      <c r="N24" s="245" t="s">
        <v>210</v>
      </c>
    </row>
    <row r="25" spans="1:14" x14ac:dyDescent="0.25">
      <c r="A25" s="239"/>
      <c r="B25" s="245" t="s">
        <v>242</v>
      </c>
      <c r="C25" s="245" t="s">
        <v>243</v>
      </c>
      <c r="D25" s="245" t="s">
        <v>25</v>
      </c>
      <c r="E25" s="246" t="s">
        <v>244</v>
      </c>
      <c r="F25" s="246" t="s">
        <v>245</v>
      </c>
      <c r="G25" s="247" t="s">
        <v>246</v>
      </c>
      <c r="H25" s="248">
        <v>0.7</v>
      </c>
      <c r="I25" s="245" t="s">
        <v>199</v>
      </c>
      <c r="J25" s="245" t="s">
        <v>200</v>
      </c>
      <c r="K25" s="245" t="s">
        <v>201</v>
      </c>
      <c r="L25" s="245" t="s">
        <v>202</v>
      </c>
      <c r="M25" s="248">
        <v>13132</v>
      </c>
      <c r="N25" s="245" t="s">
        <v>203</v>
      </c>
    </row>
    <row r="26" spans="1:14" ht="25.5" x14ac:dyDescent="0.25">
      <c r="A26" s="239"/>
      <c r="B26" s="245" t="s">
        <v>242</v>
      </c>
      <c r="C26" s="245" t="s">
        <v>243</v>
      </c>
      <c r="D26" s="245" t="s">
        <v>41</v>
      </c>
      <c r="E26" s="246" t="s">
        <v>244</v>
      </c>
      <c r="F26" s="246" t="s">
        <v>247</v>
      </c>
      <c r="G26" s="247" t="s">
        <v>248</v>
      </c>
      <c r="H26" s="248">
        <v>0.7</v>
      </c>
      <c r="I26" s="245" t="s">
        <v>199</v>
      </c>
      <c r="J26" s="245" t="s">
        <v>200</v>
      </c>
      <c r="K26" s="245" t="s">
        <v>201</v>
      </c>
      <c r="L26" s="245" t="s">
        <v>202</v>
      </c>
      <c r="M26" s="248">
        <v>13133</v>
      </c>
      <c r="N26" s="245" t="s">
        <v>203</v>
      </c>
    </row>
    <row r="27" spans="1:14" x14ac:dyDescent="0.25">
      <c r="A27" s="239"/>
      <c r="B27" s="245" t="s">
        <v>249</v>
      </c>
      <c r="C27" s="245" t="s">
        <v>250</v>
      </c>
      <c r="D27" s="245" t="s">
        <v>251</v>
      </c>
      <c r="E27" s="246" t="s">
        <v>196</v>
      </c>
      <c r="F27" s="246" t="s">
        <v>197</v>
      </c>
      <c r="G27" s="247" t="s">
        <v>252</v>
      </c>
      <c r="H27" s="248">
        <v>12</v>
      </c>
      <c r="I27" s="245" t="s">
        <v>199</v>
      </c>
      <c r="J27" s="245" t="s">
        <v>200</v>
      </c>
      <c r="K27" s="245" t="s">
        <v>201</v>
      </c>
      <c r="L27" s="245" t="s">
        <v>202</v>
      </c>
      <c r="M27" s="248">
        <v>20510</v>
      </c>
      <c r="N27" s="245" t="s">
        <v>203</v>
      </c>
    </row>
    <row r="28" spans="1:14" ht="25.5" x14ac:dyDescent="0.25">
      <c r="A28" s="239"/>
      <c r="B28" s="245" t="s">
        <v>22</v>
      </c>
      <c r="C28" s="245" t="s">
        <v>23</v>
      </c>
      <c r="D28" s="245" t="s">
        <v>25</v>
      </c>
      <c r="E28" s="246" t="s">
        <v>196</v>
      </c>
      <c r="F28" s="246" t="s">
        <v>253</v>
      </c>
      <c r="G28" s="247" t="s">
        <v>254</v>
      </c>
      <c r="H28" s="248">
        <v>42</v>
      </c>
      <c r="I28" s="245" t="s">
        <v>199</v>
      </c>
      <c r="J28" s="245" t="s">
        <v>200</v>
      </c>
      <c r="K28" s="245" t="s">
        <v>201</v>
      </c>
      <c r="L28" s="245" t="s">
        <v>209</v>
      </c>
      <c r="M28" s="248">
        <v>978</v>
      </c>
      <c r="N28" s="245" t="s">
        <v>203</v>
      </c>
    </row>
    <row r="29" spans="1:14" x14ac:dyDescent="0.25">
      <c r="A29" s="239"/>
      <c r="B29" s="245" t="s">
        <v>38</v>
      </c>
      <c r="C29" s="245" t="s">
        <v>39</v>
      </c>
      <c r="D29" s="245" t="s">
        <v>112</v>
      </c>
      <c r="E29" s="246" t="s">
        <v>255</v>
      </c>
      <c r="F29" s="246" t="s">
        <v>256</v>
      </c>
      <c r="G29" s="247" t="s">
        <v>257</v>
      </c>
      <c r="H29" s="248">
        <v>0.184</v>
      </c>
      <c r="I29" s="245" t="s">
        <v>199</v>
      </c>
      <c r="J29" s="245" t="s">
        <v>200</v>
      </c>
      <c r="K29" s="245" t="s">
        <v>201</v>
      </c>
      <c r="L29" s="245" t="s">
        <v>258</v>
      </c>
      <c r="M29" s="248">
        <v>115</v>
      </c>
      <c r="N29" s="245" t="s">
        <v>203</v>
      </c>
    </row>
    <row r="30" spans="1:14" x14ac:dyDescent="0.25">
      <c r="A30" s="239"/>
      <c r="B30" s="245" t="s">
        <v>38</v>
      </c>
      <c r="C30" s="245" t="s">
        <v>39</v>
      </c>
      <c r="D30" s="245" t="s">
        <v>41</v>
      </c>
      <c r="E30" s="246" t="s">
        <v>259</v>
      </c>
      <c r="F30" s="246" t="s">
        <v>260</v>
      </c>
      <c r="G30" s="247" t="s">
        <v>261</v>
      </c>
      <c r="H30" s="248">
        <v>0.184</v>
      </c>
      <c r="I30" s="245" t="s">
        <v>199</v>
      </c>
      <c r="J30" s="245" t="s">
        <v>200</v>
      </c>
      <c r="K30" s="245" t="s">
        <v>201</v>
      </c>
      <c r="L30" s="245" t="s">
        <v>209</v>
      </c>
      <c r="M30" s="248">
        <v>113</v>
      </c>
      <c r="N30" s="245" t="s">
        <v>203</v>
      </c>
    </row>
    <row r="31" spans="1:14" x14ac:dyDescent="0.25">
      <c r="A31" s="239"/>
      <c r="B31" s="245" t="s">
        <v>38</v>
      </c>
      <c r="C31" s="245" t="s">
        <v>262</v>
      </c>
      <c r="D31" s="245" t="s">
        <v>25</v>
      </c>
      <c r="E31" s="246" t="s">
        <v>196</v>
      </c>
      <c r="F31" s="246" t="s">
        <v>197</v>
      </c>
      <c r="G31" s="247" t="s">
        <v>263</v>
      </c>
      <c r="H31" s="248">
        <v>15.3</v>
      </c>
      <c r="I31" s="245" t="s">
        <v>199</v>
      </c>
      <c r="J31" s="245" t="s">
        <v>200</v>
      </c>
      <c r="K31" s="245" t="s">
        <v>201</v>
      </c>
      <c r="L31" s="245" t="s">
        <v>258</v>
      </c>
      <c r="M31" s="248">
        <v>1198</v>
      </c>
      <c r="N31" s="245" t="s">
        <v>203</v>
      </c>
    </row>
    <row r="32" spans="1:14" x14ac:dyDescent="0.25">
      <c r="A32" s="239"/>
      <c r="B32" s="245" t="s">
        <v>38</v>
      </c>
      <c r="C32" s="245" t="s">
        <v>262</v>
      </c>
      <c r="D32" s="245" t="s">
        <v>41</v>
      </c>
      <c r="E32" s="246" t="s">
        <v>196</v>
      </c>
      <c r="F32" s="246" t="s">
        <v>197</v>
      </c>
      <c r="G32" s="247" t="s">
        <v>264</v>
      </c>
      <c r="H32" s="248">
        <v>5.0999999999999996</v>
      </c>
      <c r="I32" s="245" t="s">
        <v>199</v>
      </c>
      <c r="J32" s="245" t="s">
        <v>200</v>
      </c>
      <c r="K32" s="245" t="s">
        <v>201</v>
      </c>
      <c r="L32" s="245" t="s">
        <v>258</v>
      </c>
      <c r="M32" s="248">
        <v>118</v>
      </c>
      <c r="N32" s="245" t="s">
        <v>203</v>
      </c>
    </row>
    <row r="33" spans="1:14" x14ac:dyDescent="0.25">
      <c r="A33" s="239"/>
      <c r="B33" s="245" t="s">
        <v>38</v>
      </c>
      <c r="C33" s="245" t="s">
        <v>262</v>
      </c>
      <c r="D33" s="245" t="s">
        <v>47</v>
      </c>
      <c r="E33" s="246" t="s">
        <v>196</v>
      </c>
      <c r="F33" s="246" t="s">
        <v>197</v>
      </c>
      <c r="G33" s="247" t="s">
        <v>265</v>
      </c>
      <c r="H33" s="248">
        <v>5.0999999999999996</v>
      </c>
      <c r="I33" s="245" t="s">
        <v>199</v>
      </c>
      <c r="J33" s="245" t="s">
        <v>200</v>
      </c>
      <c r="K33" s="245" t="s">
        <v>201</v>
      </c>
      <c r="L33" s="245" t="s">
        <v>202</v>
      </c>
      <c r="M33" s="248">
        <v>119</v>
      </c>
      <c r="N33" s="245" t="s">
        <v>203</v>
      </c>
    </row>
    <row r="34" spans="1:14" x14ac:dyDescent="0.25">
      <c r="A34" s="239"/>
      <c r="B34" s="245" t="s">
        <v>38</v>
      </c>
      <c r="C34" s="245" t="s">
        <v>266</v>
      </c>
      <c r="D34" s="245" t="s">
        <v>267</v>
      </c>
      <c r="E34" s="246" t="s">
        <v>196</v>
      </c>
      <c r="F34" s="246" t="s">
        <v>197</v>
      </c>
      <c r="G34" s="247" t="s">
        <v>268</v>
      </c>
      <c r="H34" s="248">
        <v>0</v>
      </c>
      <c r="I34" s="245" t="s">
        <v>199</v>
      </c>
      <c r="J34" s="245" t="s">
        <v>200</v>
      </c>
      <c r="K34" s="245" t="s">
        <v>201</v>
      </c>
      <c r="L34" s="245" t="s">
        <v>202</v>
      </c>
      <c r="M34" s="248">
        <v>11422</v>
      </c>
      <c r="N34" s="245" t="s">
        <v>210</v>
      </c>
    </row>
    <row r="35" spans="1:14" x14ac:dyDescent="0.25">
      <c r="A35" s="239"/>
      <c r="B35" s="245" t="s">
        <v>38</v>
      </c>
      <c r="C35" s="245" t="s">
        <v>266</v>
      </c>
      <c r="D35" s="245" t="s">
        <v>269</v>
      </c>
      <c r="E35" s="246" t="s">
        <v>196</v>
      </c>
      <c r="F35" s="246" t="s">
        <v>197</v>
      </c>
      <c r="G35" s="247" t="s">
        <v>268</v>
      </c>
      <c r="H35" s="248">
        <v>0</v>
      </c>
      <c r="I35" s="245" t="s">
        <v>199</v>
      </c>
      <c r="J35" s="245" t="s">
        <v>200</v>
      </c>
      <c r="K35" s="245" t="s">
        <v>201</v>
      </c>
      <c r="L35" s="245" t="s">
        <v>202</v>
      </c>
      <c r="M35" s="248">
        <v>11421</v>
      </c>
      <c r="N35" s="245" t="s">
        <v>210</v>
      </c>
    </row>
    <row r="36" spans="1:14" ht="25.5" x14ac:dyDescent="0.25">
      <c r="A36" s="239"/>
      <c r="B36" s="245" t="s">
        <v>38</v>
      </c>
      <c r="C36" s="245" t="s">
        <v>270</v>
      </c>
      <c r="D36" s="245" t="s">
        <v>271</v>
      </c>
      <c r="E36" s="246" t="s">
        <v>196</v>
      </c>
      <c r="F36" s="246" t="s">
        <v>197</v>
      </c>
      <c r="G36" s="247" t="s">
        <v>272</v>
      </c>
      <c r="H36" s="248">
        <v>0</v>
      </c>
      <c r="I36" s="245" t="s">
        <v>199</v>
      </c>
      <c r="J36" s="245" t="s">
        <v>208</v>
      </c>
      <c r="K36" s="245" t="s">
        <v>201</v>
      </c>
      <c r="L36" s="245" t="s">
        <v>209</v>
      </c>
      <c r="M36" s="248">
        <v>11052</v>
      </c>
      <c r="N36" s="245" t="s">
        <v>210</v>
      </c>
    </row>
    <row r="37" spans="1:14" ht="25.5" x14ac:dyDescent="0.25">
      <c r="A37" s="239"/>
      <c r="B37" s="245" t="s">
        <v>273</v>
      </c>
      <c r="C37" s="245" t="s">
        <v>274</v>
      </c>
      <c r="D37" s="245" t="s">
        <v>25</v>
      </c>
      <c r="E37" s="246" t="s">
        <v>275</v>
      </c>
      <c r="F37" s="246" t="s">
        <v>244</v>
      </c>
      <c r="G37" s="247" t="s">
        <v>276</v>
      </c>
      <c r="H37" s="248">
        <v>0</v>
      </c>
      <c r="I37" s="245" t="s">
        <v>199</v>
      </c>
      <c r="J37" s="245" t="s">
        <v>200</v>
      </c>
      <c r="K37" s="245" t="s">
        <v>201</v>
      </c>
      <c r="L37" s="245" t="s">
        <v>209</v>
      </c>
      <c r="M37" s="248">
        <v>14777</v>
      </c>
      <c r="N37" s="245" t="s">
        <v>203</v>
      </c>
    </row>
    <row r="38" spans="1:14" ht="25.5" x14ac:dyDescent="0.25">
      <c r="A38" s="239"/>
      <c r="B38" s="245" t="s">
        <v>273</v>
      </c>
      <c r="C38" s="245" t="s">
        <v>277</v>
      </c>
      <c r="D38" s="245" t="s">
        <v>25</v>
      </c>
      <c r="E38" s="246" t="s">
        <v>275</v>
      </c>
      <c r="F38" s="246" t="s">
        <v>244</v>
      </c>
      <c r="G38" s="247" t="s">
        <v>278</v>
      </c>
      <c r="H38" s="248">
        <v>0</v>
      </c>
      <c r="I38" s="245" t="s">
        <v>199</v>
      </c>
      <c r="J38" s="245" t="s">
        <v>200</v>
      </c>
      <c r="K38" s="245" t="s">
        <v>201</v>
      </c>
      <c r="L38" s="245" t="s">
        <v>209</v>
      </c>
      <c r="M38" s="248">
        <v>14776</v>
      </c>
      <c r="N38" s="245" t="s">
        <v>203</v>
      </c>
    </row>
    <row r="39" spans="1:14" ht="38.25" x14ac:dyDescent="0.25">
      <c r="A39" s="239"/>
      <c r="B39" s="245" t="s">
        <v>279</v>
      </c>
      <c r="C39" s="245" t="s">
        <v>280</v>
      </c>
      <c r="D39" s="245" t="s">
        <v>281</v>
      </c>
      <c r="E39" s="246" t="s">
        <v>196</v>
      </c>
      <c r="F39" s="246" t="s">
        <v>197</v>
      </c>
      <c r="G39" s="247" t="s">
        <v>282</v>
      </c>
      <c r="H39" s="248">
        <v>0</v>
      </c>
      <c r="I39" s="245" t="s">
        <v>199</v>
      </c>
      <c r="J39" s="245" t="s">
        <v>200</v>
      </c>
      <c r="K39" s="245" t="s">
        <v>201</v>
      </c>
      <c r="L39" s="245" t="s">
        <v>202</v>
      </c>
      <c r="M39" s="248">
        <v>1277</v>
      </c>
      <c r="N39" s="245" t="s">
        <v>210</v>
      </c>
    </row>
    <row r="40" spans="1:14" x14ac:dyDescent="0.25">
      <c r="A40" s="239"/>
      <c r="B40" s="245" t="s">
        <v>279</v>
      </c>
      <c r="C40" s="245" t="s">
        <v>283</v>
      </c>
      <c r="D40" s="245" t="s">
        <v>284</v>
      </c>
      <c r="E40" s="246" t="s">
        <v>196</v>
      </c>
      <c r="F40" s="246" t="s">
        <v>197</v>
      </c>
      <c r="G40" s="247" t="s">
        <v>285</v>
      </c>
      <c r="H40" s="248">
        <v>5.7320000000000002</v>
      </c>
      <c r="I40" s="245" t="s">
        <v>199</v>
      </c>
      <c r="J40" s="245" t="s">
        <v>200</v>
      </c>
      <c r="K40" s="245" t="s">
        <v>201</v>
      </c>
      <c r="L40" s="245" t="s">
        <v>258</v>
      </c>
      <c r="M40" s="248">
        <v>12780</v>
      </c>
      <c r="N40" s="245" t="s">
        <v>203</v>
      </c>
    </row>
    <row r="41" spans="1:14" x14ac:dyDescent="0.25">
      <c r="A41" s="239"/>
      <c r="B41" s="245" t="s">
        <v>279</v>
      </c>
      <c r="C41" s="245" t="s">
        <v>283</v>
      </c>
      <c r="D41" s="245" t="s">
        <v>286</v>
      </c>
      <c r="E41" s="246" t="s">
        <v>196</v>
      </c>
      <c r="F41" s="246" t="s">
        <v>197</v>
      </c>
      <c r="G41" s="247" t="s">
        <v>287</v>
      </c>
      <c r="H41" s="248">
        <v>0</v>
      </c>
      <c r="I41" s="245" t="s">
        <v>199</v>
      </c>
      <c r="J41" s="245" t="s">
        <v>200</v>
      </c>
      <c r="K41" s="245" t="s">
        <v>201</v>
      </c>
      <c r="L41" s="245" t="s">
        <v>258</v>
      </c>
      <c r="M41" s="248">
        <v>12592</v>
      </c>
      <c r="N41" s="245" t="s">
        <v>210</v>
      </c>
    </row>
    <row r="42" spans="1:14" x14ac:dyDescent="0.25">
      <c r="A42" s="239"/>
      <c r="B42" s="245" t="s">
        <v>288</v>
      </c>
      <c r="C42" s="245" t="s">
        <v>289</v>
      </c>
      <c r="D42" s="245" t="s">
        <v>41</v>
      </c>
      <c r="E42" s="246" t="s">
        <v>290</v>
      </c>
      <c r="F42" s="246" t="s">
        <v>291</v>
      </c>
      <c r="G42" s="247" t="s">
        <v>292</v>
      </c>
      <c r="H42" s="248">
        <v>15</v>
      </c>
      <c r="I42" s="245" t="s">
        <v>199</v>
      </c>
      <c r="J42" s="245" t="s">
        <v>208</v>
      </c>
      <c r="K42" s="245" t="s">
        <v>201</v>
      </c>
      <c r="L42" s="245" t="s">
        <v>209</v>
      </c>
      <c r="M42" s="248">
        <v>18265</v>
      </c>
      <c r="N42" s="245" t="s">
        <v>203</v>
      </c>
    </row>
    <row r="43" spans="1:14" x14ac:dyDescent="0.25">
      <c r="A43" s="239"/>
      <c r="B43" s="245" t="s">
        <v>293</v>
      </c>
      <c r="C43" s="245" t="s">
        <v>294</v>
      </c>
      <c r="D43" s="245" t="s">
        <v>295</v>
      </c>
      <c r="E43" s="246" t="s">
        <v>196</v>
      </c>
      <c r="F43" s="246" t="s">
        <v>296</v>
      </c>
      <c r="G43" s="247" t="s">
        <v>297</v>
      </c>
      <c r="H43" s="248">
        <v>6.4</v>
      </c>
      <c r="I43" s="245" t="s">
        <v>298</v>
      </c>
      <c r="J43" s="245" t="s">
        <v>200</v>
      </c>
      <c r="K43" s="245" t="s">
        <v>201</v>
      </c>
      <c r="L43" s="245" t="s">
        <v>209</v>
      </c>
      <c r="M43" s="248">
        <v>15564</v>
      </c>
      <c r="N43" s="245" t="s">
        <v>203</v>
      </c>
    </row>
    <row r="44" spans="1:14" x14ac:dyDescent="0.25">
      <c r="A44" s="239"/>
      <c r="B44" s="245" t="s">
        <v>293</v>
      </c>
      <c r="C44" s="245" t="s">
        <v>299</v>
      </c>
      <c r="D44" s="245" t="s">
        <v>300</v>
      </c>
      <c r="E44" s="246" t="s">
        <v>196</v>
      </c>
      <c r="F44" s="246" t="s">
        <v>301</v>
      </c>
      <c r="G44" s="247" t="s">
        <v>302</v>
      </c>
      <c r="H44" s="248">
        <v>0</v>
      </c>
      <c r="I44" s="245" t="s">
        <v>298</v>
      </c>
      <c r="J44" s="245" t="s">
        <v>200</v>
      </c>
      <c r="K44" s="245" t="s">
        <v>201</v>
      </c>
      <c r="L44" s="245" t="s">
        <v>209</v>
      </c>
      <c r="M44" s="248">
        <v>17248</v>
      </c>
      <c r="N44" s="245" t="s">
        <v>210</v>
      </c>
    </row>
    <row r="45" spans="1:14" x14ac:dyDescent="0.25">
      <c r="A45" s="239"/>
      <c r="B45" s="245" t="s">
        <v>105</v>
      </c>
      <c r="C45" s="245" t="s">
        <v>303</v>
      </c>
      <c r="D45" s="245" t="s">
        <v>304</v>
      </c>
      <c r="E45" s="246" t="s">
        <v>196</v>
      </c>
      <c r="F45" s="246" t="s">
        <v>197</v>
      </c>
      <c r="G45" s="247" t="s">
        <v>305</v>
      </c>
      <c r="H45" s="248">
        <v>0</v>
      </c>
      <c r="I45" s="245" t="s">
        <v>199</v>
      </c>
      <c r="J45" s="245" t="s">
        <v>200</v>
      </c>
      <c r="K45" s="245" t="s">
        <v>201</v>
      </c>
      <c r="L45" s="245" t="s">
        <v>258</v>
      </c>
      <c r="M45" s="248">
        <v>16329</v>
      </c>
      <c r="N45" s="245" t="s">
        <v>203</v>
      </c>
    </row>
    <row r="46" spans="1:14" ht="25.5" x14ac:dyDescent="0.25">
      <c r="A46" s="239"/>
      <c r="B46" s="245" t="s">
        <v>105</v>
      </c>
      <c r="C46" s="245" t="s">
        <v>211</v>
      </c>
      <c r="D46" s="245" t="s">
        <v>306</v>
      </c>
      <c r="E46" s="246" t="s">
        <v>196</v>
      </c>
      <c r="F46" s="246" t="s">
        <v>197</v>
      </c>
      <c r="G46" s="247" t="s">
        <v>307</v>
      </c>
      <c r="H46" s="248">
        <v>0</v>
      </c>
      <c r="I46" s="245" t="s">
        <v>199</v>
      </c>
      <c r="J46" s="245" t="s">
        <v>200</v>
      </c>
      <c r="K46" s="245" t="s">
        <v>201</v>
      </c>
      <c r="L46" s="245" t="s">
        <v>258</v>
      </c>
      <c r="M46" s="248">
        <v>15752</v>
      </c>
      <c r="N46" s="245" t="s">
        <v>210</v>
      </c>
    </row>
    <row r="47" spans="1:14" ht="38.25" x14ac:dyDescent="0.25">
      <c r="A47" s="239"/>
      <c r="B47" s="245" t="s">
        <v>105</v>
      </c>
      <c r="C47" s="245" t="s">
        <v>308</v>
      </c>
      <c r="D47" s="245" t="s">
        <v>25</v>
      </c>
      <c r="E47" s="246" t="s">
        <v>196</v>
      </c>
      <c r="F47" s="246" t="s">
        <v>197</v>
      </c>
      <c r="G47" s="247" t="s">
        <v>310</v>
      </c>
      <c r="H47" s="248">
        <v>0</v>
      </c>
      <c r="I47" s="245" t="s">
        <v>199</v>
      </c>
      <c r="J47" s="245" t="s">
        <v>208</v>
      </c>
      <c r="K47" s="245" t="s">
        <v>201</v>
      </c>
      <c r="L47" s="245" t="s">
        <v>258</v>
      </c>
      <c r="M47" s="248">
        <v>22190</v>
      </c>
      <c r="N47" s="245" t="s">
        <v>203</v>
      </c>
    </row>
    <row r="48" spans="1:14" ht="25.5" x14ac:dyDescent="0.25">
      <c r="A48" s="239"/>
      <c r="B48" s="245" t="s">
        <v>105</v>
      </c>
      <c r="C48" s="245" t="s">
        <v>308</v>
      </c>
      <c r="D48" s="245" t="s">
        <v>25</v>
      </c>
      <c r="E48" s="246" t="s">
        <v>196</v>
      </c>
      <c r="F48" s="246" t="s">
        <v>197</v>
      </c>
      <c r="G48" s="247" t="s">
        <v>309</v>
      </c>
      <c r="H48" s="248">
        <v>0</v>
      </c>
      <c r="I48" s="245" t="s">
        <v>199</v>
      </c>
      <c r="J48" s="245" t="s">
        <v>208</v>
      </c>
      <c r="K48" s="245" t="s">
        <v>201</v>
      </c>
      <c r="L48" s="245" t="s">
        <v>258</v>
      </c>
      <c r="M48" s="248">
        <v>22190</v>
      </c>
      <c r="N48" s="245" t="s">
        <v>203</v>
      </c>
    </row>
    <row r="49" spans="1:14" ht="25.5" x14ac:dyDescent="0.25">
      <c r="A49" s="239"/>
      <c r="B49" s="245" t="s">
        <v>105</v>
      </c>
      <c r="C49" s="245" t="s">
        <v>311</v>
      </c>
      <c r="D49" s="245" t="s">
        <v>25</v>
      </c>
      <c r="E49" s="246" t="s">
        <v>196</v>
      </c>
      <c r="F49" s="246" t="s">
        <v>197</v>
      </c>
      <c r="G49" s="247" t="s">
        <v>313</v>
      </c>
      <c r="H49" s="248">
        <v>0</v>
      </c>
      <c r="I49" s="245" t="s">
        <v>199</v>
      </c>
      <c r="J49" s="245" t="s">
        <v>208</v>
      </c>
      <c r="K49" s="245" t="s">
        <v>201</v>
      </c>
      <c r="L49" s="245" t="s">
        <v>258</v>
      </c>
      <c r="M49" s="248">
        <v>22659</v>
      </c>
      <c r="N49" s="245" t="s">
        <v>203</v>
      </c>
    </row>
    <row r="50" spans="1:14" ht="25.5" x14ac:dyDescent="0.25">
      <c r="A50" s="239"/>
      <c r="B50" s="245" t="s">
        <v>105</v>
      </c>
      <c r="C50" s="245" t="s">
        <v>311</v>
      </c>
      <c r="D50" s="245" t="s">
        <v>25</v>
      </c>
      <c r="E50" s="246" t="s">
        <v>196</v>
      </c>
      <c r="F50" s="246" t="s">
        <v>197</v>
      </c>
      <c r="G50" s="247" t="s">
        <v>312</v>
      </c>
      <c r="H50" s="248">
        <v>0</v>
      </c>
      <c r="I50" s="245" t="s">
        <v>199</v>
      </c>
      <c r="J50" s="245" t="s">
        <v>208</v>
      </c>
      <c r="K50" s="245" t="s">
        <v>201</v>
      </c>
      <c r="L50" s="245" t="s">
        <v>258</v>
      </c>
      <c r="M50" s="248">
        <v>22659</v>
      </c>
      <c r="N50" s="245" t="s">
        <v>203</v>
      </c>
    </row>
    <row r="51" spans="1:14" ht="38.25" x14ac:dyDescent="0.25">
      <c r="A51" s="239"/>
      <c r="B51" s="245" t="s">
        <v>105</v>
      </c>
      <c r="C51" s="245" t="s">
        <v>314</v>
      </c>
      <c r="D51" s="245" t="s">
        <v>25</v>
      </c>
      <c r="E51" s="246" t="s">
        <v>196</v>
      </c>
      <c r="F51" s="246" t="s">
        <v>197</v>
      </c>
      <c r="G51" s="247" t="s">
        <v>315</v>
      </c>
      <c r="H51" s="248">
        <v>0</v>
      </c>
      <c r="I51" s="245" t="s">
        <v>199</v>
      </c>
      <c r="J51" s="245" t="s">
        <v>200</v>
      </c>
      <c r="K51" s="245" t="s">
        <v>201</v>
      </c>
      <c r="L51" s="245" t="s">
        <v>258</v>
      </c>
      <c r="M51" s="248">
        <v>14448</v>
      </c>
      <c r="N51" s="245" t="s">
        <v>203</v>
      </c>
    </row>
    <row r="52" spans="1:14" x14ac:dyDescent="0.25">
      <c r="A52" s="239"/>
      <c r="B52" s="245" t="s">
        <v>105</v>
      </c>
      <c r="C52" s="245" t="s">
        <v>314</v>
      </c>
      <c r="D52" s="245" t="s">
        <v>316</v>
      </c>
      <c r="E52" s="246" t="s">
        <v>196</v>
      </c>
      <c r="F52" s="246" t="s">
        <v>197</v>
      </c>
      <c r="G52" s="247" t="s">
        <v>317</v>
      </c>
      <c r="H52" s="248">
        <v>0</v>
      </c>
      <c r="I52" s="245" t="s">
        <v>199</v>
      </c>
      <c r="J52" s="245" t="s">
        <v>200</v>
      </c>
      <c r="K52" s="245" t="s">
        <v>201</v>
      </c>
      <c r="L52" s="245" t="s">
        <v>258</v>
      </c>
      <c r="M52" s="248">
        <v>15551</v>
      </c>
      <c r="N52" s="245" t="s">
        <v>210</v>
      </c>
    </row>
    <row r="53" spans="1:14" x14ac:dyDescent="0.25">
      <c r="A53" s="239"/>
      <c r="B53" s="245" t="s">
        <v>105</v>
      </c>
      <c r="C53" s="245" t="s">
        <v>314</v>
      </c>
      <c r="D53" s="245" t="s">
        <v>318</v>
      </c>
      <c r="E53" s="246" t="s">
        <v>196</v>
      </c>
      <c r="F53" s="246" t="s">
        <v>197</v>
      </c>
      <c r="G53" s="247" t="s">
        <v>319</v>
      </c>
      <c r="H53" s="248">
        <v>0</v>
      </c>
      <c r="I53" s="245" t="s">
        <v>199</v>
      </c>
      <c r="J53" s="245" t="s">
        <v>200</v>
      </c>
      <c r="K53" s="245" t="s">
        <v>201</v>
      </c>
      <c r="L53" s="245" t="s">
        <v>258</v>
      </c>
      <c r="M53" s="248">
        <v>17024</v>
      </c>
      <c r="N53" s="245" t="s">
        <v>210</v>
      </c>
    </row>
    <row r="54" spans="1:14" x14ac:dyDescent="0.25">
      <c r="A54" s="239"/>
      <c r="B54" s="245" t="s">
        <v>105</v>
      </c>
      <c r="C54" s="245" t="s">
        <v>320</v>
      </c>
      <c r="D54" s="245" t="s">
        <v>47</v>
      </c>
      <c r="E54" s="246" t="s">
        <v>196</v>
      </c>
      <c r="F54" s="246" t="s">
        <v>197</v>
      </c>
      <c r="G54" s="247" t="s">
        <v>321</v>
      </c>
      <c r="H54" s="248">
        <v>0</v>
      </c>
      <c r="I54" s="245" t="s">
        <v>199</v>
      </c>
      <c r="J54" s="245" t="s">
        <v>200</v>
      </c>
      <c r="K54" s="245" t="s">
        <v>201</v>
      </c>
      <c r="L54" s="245" t="s">
        <v>258</v>
      </c>
      <c r="M54" s="248">
        <v>200</v>
      </c>
      <c r="N54" s="245" t="s">
        <v>203</v>
      </c>
    </row>
    <row r="55" spans="1:14" x14ac:dyDescent="0.25">
      <c r="A55" s="239"/>
      <c r="B55" s="245" t="s">
        <v>105</v>
      </c>
      <c r="C55" s="245" t="s">
        <v>320</v>
      </c>
      <c r="D55" s="245" t="s">
        <v>41</v>
      </c>
      <c r="E55" s="246" t="s">
        <v>322</v>
      </c>
      <c r="F55" s="246" t="s">
        <v>197</v>
      </c>
      <c r="G55" s="247" t="s">
        <v>323</v>
      </c>
      <c r="H55" s="248">
        <v>0</v>
      </c>
      <c r="I55" s="245" t="s">
        <v>199</v>
      </c>
      <c r="J55" s="245" t="s">
        <v>200</v>
      </c>
      <c r="K55" s="245" t="s">
        <v>201</v>
      </c>
      <c r="L55" s="245" t="s">
        <v>258</v>
      </c>
      <c r="M55" s="248">
        <v>199</v>
      </c>
      <c r="N55" s="245" t="s">
        <v>203</v>
      </c>
    </row>
    <row r="56" spans="1:14" x14ac:dyDescent="0.25">
      <c r="A56" s="239"/>
      <c r="B56" s="245" t="s">
        <v>324</v>
      </c>
      <c r="C56" s="245" t="s">
        <v>325</v>
      </c>
      <c r="D56" s="245" t="s">
        <v>251</v>
      </c>
      <c r="E56" s="246" t="s">
        <v>239</v>
      </c>
      <c r="F56" s="246" t="s">
        <v>326</v>
      </c>
      <c r="G56" s="247" t="s">
        <v>327</v>
      </c>
      <c r="H56" s="248">
        <v>0</v>
      </c>
      <c r="I56" s="245" t="s">
        <v>199</v>
      </c>
      <c r="J56" s="245" t="s">
        <v>200</v>
      </c>
      <c r="K56" s="245" t="s">
        <v>201</v>
      </c>
      <c r="L56" s="245" t="s">
        <v>209</v>
      </c>
      <c r="M56" s="248">
        <v>18949</v>
      </c>
      <c r="N56" s="245" t="s">
        <v>203</v>
      </c>
    </row>
    <row r="57" spans="1:14" x14ac:dyDescent="0.25">
      <c r="A57" s="239"/>
      <c r="B57" s="245" t="s">
        <v>324</v>
      </c>
      <c r="C57" s="245" t="s">
        <v>328</v>
      </c>
      <c r="D57" s="245" t="s">
        <v>251</v>
      </c>
      <c r="E57" s="246" t="s">
        <v>239</v>
      </c>
      <c r="F57" s="246" t="s">
        <v>326</v>
      </c>
      <c r="G57" s="247" t="s">
        <v>327</v>
      </c>
      <c r="H57" s="248">
        <v>0</v>
      </c>
      <c r="I57" s="245" t="s">
        <v>199</v>
      </c>
      <c r="J57" s="245" t="s">
        <v>200</v>
      </c>
      <c r="K57" s="245" t="s">
        <v>201</v>
      </c>
      <c r="L57" s="245" t="s">
        <v>209</v>
      </c>
      <c r="M57" s="248">
        <v>18950</v>
      </c>
      <c r="N57" s="245" t="s">
        <v>203</v>
      </c>
    </row>
    <row r="58" spans="1:14" x14ac:dyDescent="0.25">
      <c r="A58" s="239"/>
      <c r="B58" s="245" t="s">
        <v>324</v>
      </c>
      <c r="C58" s="245" t="s">
        <v>329</v>
      </c>
      <c r="D58" s="245" t="s">
        <v>251</v>
      </c>
      <c r="E58" s="246" t="s">
        <v>239</v>
      </c>
      <c r="F58" s="246" t="s">
        <v>326</v>
      </c>
      <c r="G58" s="247" t="s">
        <v>327</v>
      </c>
      <c r="H58" s="248">
        <v>0</v>
      </c>
      <c r="I58" s="245" t="s">
        <v>199</v>
      </c>
      <c r="J58" s="245" t="s">
        <v>200</v>
      </c>
      <c r="K58" s="245" t="s">
        <v>201</v>
      </c>
      <c r="L58" s="245" t="s">
        <v>209</v>
      </c>
      <c r="M58" s="248">
        <v>18951</v>
      </c>
      <c r="N58" s="245" t="s">
        <v>203</v>
      </c>
    </row>
    <row r="59" spans="1:14" ht="38.25" x14ac:dyDescent="0.25">
      <c r="A59" s="239"/>
      <c r="B59" s="245" t="s">
        <v>330</v>
      </c>
      <c r="C59" s="245" t="s">
        <v>331</v>
      </c>
      <c r="D59" s="245" t="s">
        <v>332</v>
      </c>
      <c r="E59" s="246" t="s">
        <v>196</v>
      </c>
      <c r="F59" s="246" t="s">
        <v>197</v>
      </c>
      <c r="G59" s="247" t="s">
        <v>333</v>
      </c>
      <c r="H59" s="248">
        <v>0</v>
      </c>
      <c r="I59" s="245" t="s">
        <v>199</v>
      </c>
      <c r="J59" s="245" t="s">
        <v>200</v>
      </c>
      <c r="K59" s="245" t="s">
        <v>201</v>
      </c>
      <c r="L59" s="245" t="s">
        <v>258</v>
      </c>
      <c r="M59" s="248">
        <v>12897</v>
      </c>
      <c r="N59" s="245" t="s">
        <v>210</v>
      </c>
    </row>
    <row r="60" spans="1:14" x14ac:dyDescent="0.25">
      <c r="A60" s="239"/>
      <c r="B60" s="245" t="s">
        <v>54</v>
      </c>
      <c r="C60" s="245" t="s">
        <v>334</v>
      </c>
      <c r="D60" s="245" t="s">
        <v>25</v>
      </c>
      <c r="E60" s="246" t="s">
        <v>196</v>
      </c>
      <c r="F60" s="246" t="s">
        <v>197</v>
      </c>
      <c r="G60" s="247" t="s">
        <v>3308</v>
      </c>
      <c r="H60" s="248">
        <v>0</v>
      </c>
      <c r="I60" s="245" t="s">
        <v>298</v>
      </c>
      <c r="J60" s="245" t="s">
        <v>200</v>
      </c>
      <c r="K60" s="245" t="s">
        <v>201</v>
      </c>
      <c r="L60" s="245" t="s">
        <v>209</v>
      </c>
      <c r="M60" s="248">
        <v>15210</v>
      </c>
      <c r="N60" s="245" t="s">
        <v>203</v>
      </c>
    </row>
    <row r="61" spans="1:14" x14ac:dyDescent="0.25">
      <c r="A61" s="239"/>
      <c r="B61" s="245" t="s">
        <v>54</v>
      </c>
      <c r="C61" s="245" t="s">
        <v>334</v>
      </c>
      <c r="D61" s="245" t="s">
        <v>41</v>
      </c>
      <c r="E61" s="246" t="s">
        <v>196</v>
      </c>
      <c r="F61" s="246" t="s">
        <v>197</v>
      </c>
      <c r="G61" s="247" t="s">
        <v>337</v>
      </c>
      <c r="H61" s="248">
        <v>0</v>
      </c>
      <c r="I61" s="245" t="s">
        <v>298</v>
      </c>
      <c r="J61" s="245" t="s">
        <v>200</v>
      </c>
      <c r="K61" s="245" t="s">
        <v>201</v>
      </c>
      <c r="L61" s="245" t="s">
        <v>209</v>
      </c>
      <c r="M61" s="248">
        <v>15211</v>
      </c>
      <c r="N61" s="245" t="s">
        <v>203</v>
      </c>
    </row>
    <row r="62" spans="1:14" x14ac:dyDescent="0.25">
      <c r="A62" s="239"/>
      <c r="B62" s="245" t="s">
        <v>54</v>
      </c>
      <c r="C62" s="245" t="s">
        <v>334</v>
      </c>
      <c r="D62" s="245" t="s">
        <v>112</v>
      </c>
      <c r="E62" s="246" t="s">
        <v>335</v>
      </c>
      <c r="F62" s="246" t="s">
        <v>336</v>
      </c>
      <c r="G62" s="247" t="s">
        <v>337</v>
      </c>
      <c r="H62" s="248">
        <v>0</v>
      </c>
      <c r="I62" s="245" t="s">
        <v>298</v>
      </c>
      <c r="J62" s="245" t="s">
        <v>200</v>
      </c>
      <c r="K62" s="245" t="s">
        <v>201</v>
      </c>
      <c r="L62" s="245" t="s">
        <v>258</v>
      </c>
      <c r="M62" s="248">
        <v>15213</v>
      </c>
      <c r="N62" s="245" t="s">
        <v>203</v>
      </c>
    </row>
    <row r="63" spans="1:14" x14ac:dyDescent="0.25">
      <c r="A63" s="239"/>
      <c r="B63" s="245" t="s">
        <v>54</v>
      </c>
      <c r="C63" s="245" t="s">
        <v>334</v>
      </c>
      <c r="D63" s="245" t="s">
        <v>338</v>
      </c>
      <c r="E63" s="246" t="s">
        <v>339</v>
      </c>
      <c r="F63" s="246" t="s">
        <v>340</v>
      </c>
      <c r="G63" s="247" t="s">
        <v>341</v>
      </c>
      <c r="H63" s="248">
        <v>0</v>
      </c>
      <c r="I63" s="245" t="s">
        <v>298</v>
      </c>
      <c r="J63" s="245" t="s">
        <v>200</v>
      </c>
      <c r="K63" s="245" t="s">
        <v>201</v>
      </c>
      <c r="L63" s="245" t="s">
        <v>258</v>
      </c>
      <c r="M63" s="248">
        <v>15724</v>
      </c>
      <c r="N63" s="245" t="s">
        <v>210</v>
      </c>
    </row>
    <row r="64" spans="1:14" ht="25.5" x14ac:dyDescent="0.25">
      <c r="A64" s="239"/>
      <c r="B64" s="245" t="s">
        <v>54</v>
      </c>
      <c r="C64" s="245" t="s">
        <v>55</v>
      </c>
      <c r="D64" s="245" t="s">
        <v>57</v>
      </c>
      <c r="E64" s="246" t="s">
        <v>342</v>
      </c>
      <c r="F64" s="246" t="s">
        <v>343</v>
      </c>
      <c r="G64" s="247" t="s">
        <v>344</v>
      </c>
      <c r="H64" s="248">
        <v>0</v>
      </c>
      <c r="I64" s="245" t="s">
        <v>298</v>
      </c>
      <c r="J64" s="245" t="s">
        <v>200</v>
      </c>
      <c r="K64" s="245" t="s">
        <v>201</v>
      </c>
      <c r="L64" s="245" t="s">
        <v>209</v>
      </c>
      <c r="M64" s="248">
        <v>12713</v>
      </c>
      <c r="N64" s="245" t="s">
        <v>203</v>
      </c>
    </row>
    <row r="65" spans="1:14" x14ac:dyDescent="0.25">
      <c r="A65" s="239"/>
      <c r="B65" s="245" t="s">
        <v>54</v>
      </c>
      <c r="C65" s="245" t="s">
        <v>55</v>
      </c>
      <c r="D65" s="245" t="s">
        <v>57</v>
      </c>
      <c r="E65" s="246" t="s">
        <v>343</v>
      </c>
      <c r="F65" s="246" t="s">
        <v>345</v>
      </c>
      <c r="G65" s="247" t="s">
        <v>346</v>
      </c>
      <c r="H65" s="248">
        <v>0</v>
      </c>
      <c r="I65" s="245" t="s">
        <v>199</v>
      </c>
      <c r="J65" s="245" t="s">
        <v>208</v>
      </c>
      <c r="K65" s="245" t="s">
        <v>201</v>
      </c>
      <c r="L65" s="245" t="s">
        <v>347</v>
      </c>
      <c r="M65" s="248">
        <v>12713</v>
      </c>
      <c r="N65" s="245" t="s">
        <v>203</v>
      </c>
    </row>
    <row r="66" spans="1:14" ht="25.5" x14ac:dyDescent="0.25">
      <c r="A66" s="239"/>
      <c r="B66" s="245" t="s">
        <v>54</v>
      </c>
      <c r="C66" s="245" t="s">
        <v>55</v>
      </c>
      <c r="D66" s="245" t="s">
        <v>25</v>
      </c>
      <c r="E66" s="246" t="s">
        <v>345</v>
      </c>
      <c r="F66" s="246" t="s">
        <v>348</v>
      </c>
      <c r="G66" s="247" t="s">
        <v>349</v>
      </c>
      <c r="H66" s="248">
        <v>0</v>
      </c>
      <c r="I66" s="245" t="s">
        <v>199</v>
      </c>
      <c r="J66" s="245" t="s">
        <v>208</v>
      </c>
      <c r="K66" s="245" t="s">
        <v>201</v>
      </c>
      <c r="L66" s="245" t="s">
        <v>347</v>
      </c>
      <c r="M66" s="248">
        <v>11571</v>
      </c>
      <c r="N66" s="245" t="s">
        <v>203</v>
      </c>
    </row>
    <row r="67" spans="1:14" x14ac:dyDescent="0.25">
      <c r="A67" s="239"/>
      <c r="B67" s="245" t="s">
        <v>54</v>
      </c>
      <c r="C67" s="245" t="s">
        <v>3309</v>
      </c>
      <c r="D67" s="245" t="s">
        <v>25</v>
      </c>
      <c r="E67" s="246" t="s">
        <v>196</v>
      </c>
      <c r="F67" s="246" t="s">
        <v>197</v>
      </c>
      <c r="G67" s="247" t="s">
        <v>3310</v>
      </c>
      <c r="H67" s="248">
        <v>0</v>
      </c>
      <c r="I67" s="245" t="s">
        <v>298</v>
      </c>
      <c r="J67" s="245" t="s">
        <v>200</v>
      </c>
      <c r="K67" s="245" t="s">
        <v>201</v>
      </c>
      <c r="L67" s="245" t="s">
        <v>209</v>
      </c>
      <c r="M67" s="248">
        <v>17965</v>
      </c>
      <c r="N67" s="245" t="s">
        <v>203</v>
      </c>
    </row>
    <row r="68" spans="1:14" ht="25.5" x14ac:dyDescent="0.25">
      <c r="A68" s="239"/>
      <c r="B68" s="245" t="s">
        <v>350</v>
      </c>
      <c r="C68" s="245" t="s">
        <v>351</v>
      </c>
      <c r="D68" s="245" t="s">
        <v>352</v>
      </c>
      <c r="E68" s="246" t="s">
        <v>353</v>
      </c>
      <c r="F68" s="246" t="s">
        <v>354</v>
      </c>
      <c r="G68" s="247" t="s">
        <v>355</v>
      </c>
      <c r="H68" s="248">
        <v>84</v>
      </c>
      <c r="I68" s="245" t="s">
        <v>199</v>
      </c>
      <c r="J68" s="245" t="s">
        <v>200</v>
      </c>
      <c r="K68" s="245" t="s">
        <v>201</v>
      </c>
      <c r="L68" s="245" t="s">
        <v>258</v>
      </c>
      <c r="M68" s="248">
        <v>18155</v>
      </c>
      <c r="N68" s="245" t="s">
        <v>210</v>
      </c>
    </row>
    <row r="69" spans="1:14" x14ac:dyDescent="0.25">
      <c r="A69" s="239"/>
      <c r="B69" s="245" t="s">
        <v>350</v>
      </c>
      <c r="C69" s="245" t="s">
        <v>350</v>
      </c>
      <c r="D69" s="245" t="s">
        <v>25</v>
      </c>
      <c r="E69" s="246" t="s">
        <v>353</v>
      </c>
      <c r="F69" s="246" t="s">
        <v>354</v>
      </c>
      <c r="G69" s="247" t="s">
        <v>356</v>
      </c>
      <c r="H69" s="248">
        <v>0</v>
      </c>
      <c r="I69" s="245" t="s">
        <v>199</v>
      </c>
      <c r="J69" s="245" t="s">
        <v>200</v>
      </c>
      <c r="K69" s="245" t="s">
        <v>201</v>
      </c>
      <c r="L69" s="245" t="s">
        <v>209</v>
      </c>
      <c r="M69" s="248">
        <v>18186</v>
      </c>
      <c r="N69" s="245" t="s">
        <v>203</v>
      </c>
    </row>
    <row r="70" spans="1:14" ht="25.5" x14ac:dyDescent="0.25">
      <c r="A70" s="239"/>
      <c r="B70" s="245" t="s">
        <v>357</v>
      </c>
      <c r="C70" s="245" t="s">
        <v>358</v>
      </c>
      <c r="D70" s="245" t="s">
        <v>359</v>
      </c>
      <c r="E70" s="246" t="s">
        <v>196</v>
      </c>
      <c r="F70" s="246" t="s">
        <v>197</v>
      </c>
      <c r="G70" s="247" t="s">
        <v>360</v>
      </c>
      <c r="H70" s="248">
        <v>0</v>
      </c>
      <c r="I70" s="245" t="s">
        <v>199</v>
      </c>
      <c r="J70" s="245" t="s">
        <v>200</v>
      </c>
      <c r="K70" s="245" t="s">
        <v>201</v>
      </c>
      <c r="L70" s="245" t="s">
        <v>209</v>
      </c>
      <c r="M70" s="248">
        <v>8461</v>
      </c>
      <c r="N70" s="245" t="s">
        <v>210</v>
      </c>
    </row>
    <row r="71" spans="1:14" ht="38.25" x14ac:dyDescent="0.25">
      <c r="A71" s="239"/>
      <c r="B71" s="245" t="s">
        <v>61</v>
      </c>
      <c r="C71" s="245" t="s">
        <v>361</v>
      </c>
      <c r="D71" s="245" t="s">
        <v>362</v>
      </c>
      <c r="E71" s="246" t="s">
        <v>196</v>
      </c>
      <c r="F71" s="246" t="s">
        <v>363</v>
      </c>
      <c r="G71" s="247" t="s">
        <v>364</v>
      </c>
      <c r="H71" s="248">
        <v>0</v>
      </c>
      <c r="I71" s="245" t="s">
        <v>199</v>
      </c>
      <c r="J71" s="245" t="s">
        <v>200</v>
      </c>
      <c r="K71" s="245" t="s">
        <v>201</v>
      </c>
      <c r="L71" s="245" t="s">
        <v>209</v>
      </c>
      <c r="M71" s="248">
        <v>22979</v>
      </c>
      <c r="N71" s="245" t="s">
        <v>210</v>
      </c>
    </row>
    <row r="72" spans="1:14" x14ac:dyDescent="0.25">
      <c r="A72" s="239"/>
      <c r="B72" s="245" t="s">
        <v>365</v>
      </c>
      <c r="C72" s="245" t="s">
        <v>366</v>
      </c>
      <c r="D72" s="245" t="s">
        <v>33</v>
      </c>
      <c r="E72" s="246" t="s">
        <v>196</v>
      </c>
      <c r="F72" s="246" t="s">
        <v>197</v>
      </c>
      <c r="G72" s="247" t="s">
        <v>367</v>
      </c>
      <c r="H72" s="248">
        <v>0</v>
      </c>
      <c r="I72" s="245" t="s">
        <v>199</v>
      </c>
      <c r="J72" s="245" t="s">
        <v>208</v>
      </c>
      <c r="K72" s="245" t="s">
        <v>201</v>
      </c>
      <c r="L72" s="245" t="s">
        <v>209</v>
      </c>
      <c r="M72" s="248">
        <v>14953</v>
      </c>
      <c r="N72" s="245" t="s">
        <v>210</v>
      </c>
    </row>
    <row r="73" spans="1:14" ht="25.5" x14ac:dyDescent="0.25">
      <c r="A73" s="239"/>
      <c r="B73" s="245" t="s">
        <v>365</v>
      </c>
      <c r="C73" s="245" t="s">
        <v>368</v>
      </c>
      <c r="D73" s="245" t="s">
        <v>369</v>
      </c>
      <c r="E73" s="246" t="s">
        <v>196</v>
      </c>
      <c r="F73" s="246" t="s">
        <v>197</v>
      </c>
      <c r="G73" s="247" t="s">
        <v>370</v>
      </c>
      <c r="H73" s="248">
        <v>0</v>
      </c>
      <c r="I73" s="245" t="s">
        <v>199</v>
      </c>
      <c r="J73" s="245" t="s">
        <v>208</v>
      </c>
      <c r="K73" s="245" t="s">
        <v>201</v>
      </c>
      <c r="L73" s="245" t="s">
        <v>209</v>
      </c>
      <c r="M73" s="248">
        <v>14956</v>
      </c>
      <c r="N73" s="245" t="s">
        <v>210</v>
      </c>
    </row>
    <row r="74" spans="1:14" ht="25.5" x14ac:dyDescent="0.25">
      <c r="A74" s="239"/>
      <c r="B74" s="245" t="s">
        <v>371</v>
      </c>
      <c r="C74" s="245" t="s">
        <v>372</v>
      </c>
      <c r="D74" s="245" t="s">
        <v>373</v>
      </c>
      <c r="E74" s="246" t="s">
        <v>196</v>
      </c>
      <c r="F74" s="246" t="s">
        <v>197</v>
      </c>
      <c r="G74" s="247" t="s">
        <v>374</v>
      </c>
      <c r="H74" s="248">
        <v>0</v>
      </c>
      <c r="I74" s="245" t="s">
        <v>199</v>
      </c>
      <c r="J74" s="245" t="s">
        <v>200</v>
      </c>
      <c r="K74" s="245" t="s">
        <v>201</v>
      </c>
      <c r="L74" s="245" t="s">
        <v>202</v>
      </c>
      <c r="M74" s="248">
        <v>13923</v>
      </c>
      <c r="N74" s="245" t="s">
        <v>210</v>
      </c>
    </row>
    <row r="75" spans="1:14" ht="51" x14ac:dyDescent="0.25">
      <c r="A75" s="239"/>
      <c r="B75" s="245" t="s">
        <v>375</v>
      </c>
      <c r="C75" s="245" t="s">
        <v>376</v>
      </c>
      <c r="D75" s="245" t="s">
        <v>212</v>
      </c>
      <c r="E75" s="246" t="s">
        <v>196</v>
      </c>
      <c r="F75" s="246" t="s">
        <v>197</v>
      </c>
      <c r="G75" s="247" t="s">
        <v>377</v>
      </c>
      <c r="H75" s="248">
        <v>0</v>
      </c>
      <c r="I75" s="245" t="s">
        <v>199</v>
      </c>
      <c r="J75" s="245" t="s">
        <v>200</v>
      </c>
      <c r="K75" s="245" t="s">
        <v>201</v>
      </c>
      <c r="L75" s="245" t="s">
        <v>209</v>
      </c>
      <c r="M75" s="248">
        <v>11810</v>
      </c>
      <c r="N75" s="245" t="s">
        <v>210</v>
      </c>
    </row>
    <row r="76" spans="1:14" ht="25.5" x14ac:dyDescent="0.25">
      <c r="A76" s="239"/>
      <c r="B76" s="245" t="s">
        <v>378</v>
      </c>
      <c r="C76" s="245" t="s">
        <v>379</v>
      </c>
      <c r="D76" s="245" t="s">
        <v>47</v>
      </c>
      <c r="E76" s="246" t="s">
        <v>196</v>
      </c>
      <c r="F76" s="246" t="s">
        <v>197</v>
      </c>
      <c r="G76" s="247" t="s">
        <v>380</v>
      </c>
      <c r="H76" s="248">
        <v>44.4</v>
      </c>
      <c r="I76" s="245" t="s">
        <v>199</v>
      </c>
      <c r="J76" s="245" t="s">
        <v>200</v>
      </c>
      <c r="K76" s="245" t="s">
        <v>201</v>
      </c>
      <c r="L76" s="245" t="s">
        <v>258</v>
      </c>
      <c r="M76" s="248">
        <v>74</v>
      </c>
      <c r="N76" s="245" t="s">
        <v>203</v>
      </c>
    </row>
    <row r="77" spans="1:14" ht="25.5" x14ac:dyDescent="0.25">
      <c r="A77" s="239"/>
      <c r="B77" s="245" t="s">
        <v>378</v>
      </c>
      <c r="C77" s="245" t="s">
        <v>379</v>
      </c>
      <c r="D77" s="245" t="s">
        <v>41</v>
      </c>
      <c r="E77" s="246" t="s">
        <v>381</v>
      </c>
      <c r="F77" s="246" t="s">
        <v>197</v>
      </c>
      <c r="G77" s="247" t="s">
        <v>382</v>
      </c>
      <c r="H77" s="248">
        <v>44.4</v>
      </c>
      <c r="I77" s="245" t="s">
        <v>199</v>
      </c>
      <c r="J77" s="245" t="s">
        <v>200</v>
      </c>
      <c r="K77" s="245" t="s">
        <v>201</v>
      </c>
      <c r="L77" s="245" t="s">
        <v>258</v>
      </c>
      <c r="M77" s="248">
        <v>73</v>
      </c>
      <c r="N77" s="245" t="s">
        <v>203</v>
      </c>
    </row>
    <row r="78" spans="1:14" ht="25.5" x14ac:dyDescent="0.25">
      <c r="A78" s="239"/>
      <c r="B78" s="245" t="s">
        <v>378</v>
      </c>
      <c r="C78" s="245" t="s">
        <v>379</v>
      </c>
      <c r="D78" s="245" t="s">
        <v>383</v>
      </c>
      <c r="E78" s="246" t="s">
        <v>384</v>
      </c>
      <c r="F78" s="246" t="s">
        <v>385</v>
      </c>
      <c r="G78" s="247" t="s">
        <v>386</v>
      </c>
      <c r="H78" s="248">
        <v>0</v>
      </c>
      <c r="I78" s="245" t="s">
        <v>298</v>
      </c>
      <c r="J78" s="245" t="s">
        <v>200</v>
      </c>
      <c r="K78" s="245" t="s">
        <v>201</v>
      </c>
      <c r="L78" s="245" t="s">
        <v>209</v>
      </c>
      <c r="M78" s="248">
        <v>77</v>
      </c>
      <c r="N78" s="245" t="s">
        <v>203</v>
      </c>
    </row>
    <row r="79" spans="1:14" ht="25.5" x14ac:dyDescent="0.25">
      <c r="A79" s="239"/>
      <c r="B79" s="245" t="s">
        <v>378</v>
      </c>
      <c r="C79" s="245" t="s">
        <v>379</v>
      </c>
      <c r="D79" s="245" t="s">
        <v>137</v>
      </c>
      <c r="E79" s="246" t="s">
        <v>387</v>
      </c>
      <c r="F79" s="246" t="s">
        <v>388</v>
      </c>
      <c r="G79" s="247" t="s">
        <v>386</v>
      </c>
      <c r="H79" s="248">
        <v>0</v>
      </c>
      <c r="I79" s="245" t="s">
        <v>298</v>
      </c>
      <c r="J79" s="245" t="s">
        <v>200</v>
      </c>
      <c r="K79" s="245" t="s">
        <v>201</v>
      </c>
      <c r="L79" s="245" t="s">
        <v>209</v>
      </c>
      <c r="M79" s="248">
        <v>78</v>
      </c>
      <c r="N79" s="245" t="s">
        <v>203</v>
      </c>
    </row>
    <row r="80" spans="1:14" x14ac:dyDescent="0.25">
      <c r="A80" s="239"/>
      <c r="B80" s="245" t="s">
        <v>378</v>
      </c>
      <c r="C80" s="245" t="s">
        <v>379</v>
      </c>
      <c r="D80" s="245" t="s">
        <v>383</v>
      </c>
      <c r="E80" s="246" t="s">
        <v>385</v>
      </c>
      <c r="F80" s="246" t="s">
        <v>389</v>
      </c>
      <c r="G80" s="247" t="s">
        <v>390</v>
      </c>
      <c r="H80" s="248">
        <v>0</v>
      </c>
      <c r="I80" s="245" t="s">
        <v>199</v>
      </c>
      <c r="J80" s="245" t="s">
        <v>208</v>
      </c>
      <c r="K80" s="245" t="s">
        <v>201</v>
      </c>
      <c r="L80" s="245" t="s">
        <v>347</v>
      </c>
      <c r="M80" s="248">
        <v>77</v>
      </c>
      <c r="N80" s="245" t="s">
        <v>203</v>
      </c>
    </row>
    <row r="81" spans="1:14" x14ac:dyDescent="0.25">
      <c r="A81" s="239"/>
      <c r="B81" s="245" t="s">
        <v>378</v>
      </c>
      <c r="C81" s="245" t="s">
        <v>379</v>
      </c>
      <c r="D81" s="245" t="s">
        <v>137</v>
      </c>
      <c r="E81" s="246" t="s">
        <v>388</v>
      </c>
      <c r="F81" s="246" t="s">
        <v>391</v>
      </c>
      <c r="G81" s="247" t="s">
        <v>392</v>
      </c>
      <c r="H81" s="248">
        <v>0</v>
      </c>
      <c r="I81" s="245" t="s">
        <v>199</v>
      </c>
      <c r="J81" s="245" t="s">
        <v>208</v>
      </c>
      <c r="K81" s="245" t="s">
        <v>201</v>
      </c>
      <c r="L81" s="245" t="s">
        <v>347</v>
      </c>
      <c r="M81" s="248">
        <v>78</v>
      </c>
      <c r="N81" s="245" t="s">
        <v>203</v>
      </c>
    </row>
    <row r="82" spans="1:14" ht="25.5" x14ac:dyDescent="0.25">
      <c r="A82" s="239"/>
      <c r="B82" s="245" t="s">
        <v>141</v>
      </c>
      <c r="C82" s="245" t="s">
        <v>393</v>
      </c>
      <c r="D82" s="245" t="s">
        <v>251</v>
      </c>
      <c r="E82" s="246" t="s">
        <v>196</v>
      </c>
      <c r="F82" s="246" t="s">
        <v>197</v>
      </c>
      <c r="G82" s="247" t="s">
        <v>394</v>
      </c>
      <c r="H82" s="248">
        <v>0.7</v>
      </c>
      <c r="I82" s="245" t="s">
        <v>298</v>
      </c>
      <c r="J82" s="245" t="s">
        <v>200</v>
      </c>
      <c r="K82" s="245" t="s">
        <v>201</v>
      </c>
      <c r="L82" s="245" t="s">
        <v>209</v>
      </c>
      <c r="M82" s="248">
        <v>18790</v>
      </c>
      <c r="N82" s="245" t="s">
        <v>203</v>
      </c>
    </row>
    <row r="83" spans="1:14" ht="25.5" x14ac:dyDescent="0.25">
      <c r="A83" s="239"/>
      <c r="B83" s="245" t="s">
        <v>141</v>
      </c>
      <c r="C83" s="245" t="s">
        <v>395</v>
      </c>
      <c r="D83" s="245" t="s">
        <v>25</v>
      </c>
      <c r="E83" s="246" t="s">
        <v>196</v>
      </c>
      <c r="F83" s="246" t="s">
        <v>197</v>
      </c>
      <c r="G83" s="247" t="s">
        <v>394</v>
      </c>
      <c r="H83" s="248">
        <v>0</v>
      </c>
      <c r="I83" s="245" t="s">
        <v>298</v>
      </c>
      <c r="J83" s="245" t="s">
        <v>200</v>
      </c>
      <c r="K83" s="245" t="s">
        <v>201</v>
      </c>
      <c r="L83" s="245" t="s">
        <v>209</v>
      </c>
      <c r="M83" s="248">
        <v>270</v>
      </c>
      <c r="N83" s="245" t="s">
        <v>203</v>
      </c>
    </row>
    <row r="84" spans="1:14" ht="25.5" x14ac:dyDescent="0.25">
      <c r="A84" s="239"/>
      <c r="B84" s="245" t="s">
        <v>141</v>
      </c>
      <c r="C84" s="245" t="s">
        <v>396</v>
      </c>
      <c r="D84" s="245" t="s">
        <v>41</v>
      </c>
      <c r="E84" s="246" t="s">
        <v>397</v>
      </c>
      <c r="F84" s="246" t="s">
        <v>398</v>
      </c>
      <c r="G84" s="247" t="s">
        <v>399</v>
      </c>
      <c r="H84" s="248">
        <v>68</v>
      </c>
      <c r="I84" s="245" t="s">
        <v>199</v>
      </c>
      <c r="J84" s="245" t="s">
        <v>200</v>
      </c>
      <c r="K84" s="245" t="s">
        <v>201</v>
      </c>
      <c r="L84" s="245" t="s">
        <v>258</v>
      </c>
      <c r="M84" s="248">
        <v>22</v>
      </c>
      <c r="N84" s="245" t="s">
        <v>203</v>
      </c>
    </row>
    <row r="85" spans="1:14" x14ac:dyDescent="0.25">
      <c r="A85" s="239"/>
      <c r="B85" s="245" t="s">
        <v>141</v>
      </c>
      <c r="C85" s="245" t="s">
        <v>400</v>
      </c>
      <c r="D85" s="245" t="s">
        <v>401</v>
      </c>
      <c r="E85" s="246" t="s">
        <v>196</v>
      </c>
      <c r="F85" s="246" t="s">
        <v>197</v>
      </c>
      <c r="G85" s="247" t="s">
        <v>402</v>
      </c>
      <c r="H85" s="248">
        <v>0</v>
      </c>
      <c r="I85" s="245" t="s">
        <v>403</v>
      </c>
      <c r="J85" s="245" t="s">
        <v>200</v>
      </c>
      <c r="K85" s="245" t="s">
        <v>201</v>
      </c>
      <c r="L85" s="245" t="s">
        <v>209</v>
      </c>
      <c r="M85" s="248">
        <v>35</v>
      </c>
      <c r="N85" s="245" t="s">
        <v>203</v>
      </c>
    </row>
    <row r="86" spans="1:14" x14ac:dyDescent="0.25">
      <c r="A86" s="239"/>
      <c r="B86" s="245" t="s">
        <v>141</v>
      </c>
      <c r="C86" s="245" t="s">
        <v>404</v>
      </c>
      <c r="D86" s="245" t="s">
        <v>57</v>
      </c>
      <c r="E86" s="246" t="s">
        <v>196</v>
      </c>
      <c r="F86" s="246" t="s">
        <v>197</v>
      </c>
      <c r="G86" s="247" t="s">
        <v>405</v>
      </c>
      <c r="H86" s="248">
        <v>150</v>
      </c>
      <c r="I86" s="245" t="s">
        <v>199</v>
      </c>
      <c r="J86" s="245" t="s">
        <v>200</v>
      </c>
      <c r="K86" s="245" t="s">
        <v>201</v>
      </c>
      <c r="L86" s="245" t="s">
        <v>202</v>
      </c>
      <c r="M86" s="248">
        <v>13</v>
      </c>
      <c r="N86" s="245" t="s">
        <v>203</v>
      </c>
    </row>
    <row r="87" spans="1:14" x14ac:dyDescent="0.25">
      <c r="A87" s="239"/>
      <c r="B87" s="245" t="s">
        <v>141</v>
      </c>
      <c r="C87" s="245" t="s">
        <v>404</v>
      </c>
      <c r="D87" s="245" t="s">
        <v>153</v>
      </c>
      <c r="E87" s="246" t="s">
        <v>196</v>
      </c>
      <c r="F87" s="246" t="s">
        <v>406</v>
      </c>
      <c r="G87" s="247" t="s">
        <v>407</v>
      </c>
      <c r="H87" s="248">
        <v>142</v>
      </c>
      <c r="I87" s="245" t="s">
        <v>199</v>
      </c>
      <c r="J87" s="245" t="s">
        <v>208</v>
      </c>
      <c r="K87" s="245" t="s">
        <v>201</v>
      </c>
      <c r="L87" s="245" t="s">
        <v>202</v>
      </c>
      <c r="M87" s="248">
        <v>14</v>
      </c>
      <c r="N87" s="245" t="s">
        <v>203</v>
      </c>
    </row>
    <row r="88" spans="1:14" x14ac:dyDescent="0.25">
      <c r="A88" s="239"/>
      <c r="B88" s="245" t="s">
        <v>141</v>
      </c>
      <c r="C88" s="245" t="s">
        <v>404</v>
      </c>
      <c r="D88" s="245" t="s">
        <v>408</v>
      </c>
      <c r="E88" s="246" t="s">
        <v>196</v>
      </c>
      <c r="F88" s="246" t="s">
        <v>197</v>
      </c>
      <c r="G88" s="247" t="s">
        <v>409</v>
      </c>
      <c r="H88" s="248">
        <v>0</v>
      </c>
      <c r="I88" s="245" t="s">
        <v>199</v>
      </c>
      <c r="J88" s="245" t="s">
        <v>200</v>
      </c>
      <c r="K88" s="245" t="s">
        <v>201</v>
      </c>
      <c r="L88" s="245" t="s">
        <v>202</v>
      </c>
      <c r="M88" s="248">
        <v>10890</v>
      </c>
      <c r="N88" s="245" t="s">
        <v>210</v>
      </c>
    </row>
    <row r="89" spans="1:14" ht="25.5" x14ac:dyDescent="0.25">
      <c r="A89" s="239"/>
      <c r="B89" s="245" t="s">
        <v>410</v>
      </c>
      <c r="C89" s="245" t="s">
        <v>411</v>
      </c>
      <c r="D89" s="245" t="s">
        <v>412</v>
      </c>
      <c r="E89" s="246" t="s">
        <v>196</v>
      </c>
      <c r="F89" s="246" t="s">
        <v>197</v>
      </c>
      <c r="G89" s="247" t="s">
        <v>413</v>
      </c>
      <c r="H89" s="248">
        <v>0</v>
      </c>
      <c r="I89" s="245" t="s">
        <v>199</v>
      </c>
      <c r="J89" s="245" t="s">
        <v>200</v>
      </c>
      <c r="K89" s="245" t="s">
        <v>201</v>
      </c>
      <c r="L89" s="245" t="s">
        <v>202</v>
      </c>
      <c r="M89" s="248">
        <v>1974</v>
      </c>
      <c r="N89" s="245" t="s">
        <v>210</v>
      </c>
    </row>
    <row r="90" spans="1:14" x14ac:dyDescent="0.25">
      <c r="A90" s="239"/>
      <c r="B90" s="245" t="s">
        <v>410</v>
      </c>
      <c r="C90" s="245" t="s">
        <v>414</v>
      </c>
      <c r="D90" s="245" t="s">
        <v>415</v>
      </c>
      <c r="E90" s="246" t="s">
        <v>416</v>
      </c>
      <c r="F90" s="246" t="s">
        <v>417</v>
      </c>
      <c r="G90" s="247" t="s">
        <v>418</v>
      </c>
      <c r="H90" s="248">
        <v>0</v>
      </c>
      <c r="I90" s="245" t="s">
        <v>199</v>
      </c>
      <c r="J90" s="245" t="s">
        <v>200</v>
      </c>
      <c r="K90" s="245" t="s">
        <v>201</v>
      </c>
      <c r="L90" s="245" t="s">
        <v>202</v>
      </c>
      <c r="M90" s="248">
        <v>16344</v>
      </c>
      <c r="N90" s="245" t="s">
        <v>210</v>
      </c>
    </row>
    <row r="91" spans="1:14" ht="25.5" x14ac:dyDescent="0.25">
      <c r="A91" s="239"/>
      <c r="B91" s="245" t="s">
        <v>67</v>
      </c>
      <c r="C91" s="245" t="s">
        <v>419</v>
      </c>
      <c r="D91" s="245" t="s">
        <v>420</v>
      </c>
      <c r="E91" s="246" t="s">
        <v>196</v>
      </c>
      <c r="F91" s="246" t="s">
        <v>197</v>
      </c>
      <c r="G91" s="247" t="s">
        <v>421</v>
      </c>
      <c r="H91" s="248">
        <v>0</v>
      </c>
      <c r="I91" s="245" t="s">
        <v>199</v>
      </c>
      <c r="J91" s="245" t="s">
        <v>200</v>
      </c>
      <c r="K91" s="245" t="s">
        <v>201</v>
      </c>
      <c r="L91" s="245" t="s">
        <v>209</v>
      </c>
      <c r="M91" s="248">
        <v>6226</v>
      </c>
      <c r="N91" s="245" t="s">
        <v>210</v>
      </c>
    </row>
    <row r="92" spans="1:14" ht="38.25" x14ac:dyDescent="0.25">
      <c r="A92" s="239"/>
      <c r="B92" s="245" t="s">
        <v>67</v>
      </c>
      <c r="C92" s="245" t="s">
        <v>422</v>
      </c>
      <c r="D92" s="245" t="s">
        <v>423</v>
      </c>
      <c r="E92" s="246" t="s">
        <v>196</v>
      </c>
      <c r="F92" s="246" t="s">
        <v>424</v>
      </c>
      <c r="G92" s="247" t="s">
        <v>425</v>
      </c>
      <c r="H92" s="248">
        <v>0</v>
      </c>
      <c r="I92" s="245" t="s">
        <v>199</v>
      </c>
      <c r="J92" s="245" t="s">
        <v>200</v>
      </c>
      <c r="K92" s="245" t="s">
        <v>201</v>
      </c>
      <c r="L92" s="245" t="s">
        <v>258</v>
      </c>
      <c r="M92" s="248">
        <v>749</v>
      </c>
      <c r="N92" s="245" t="s">
        <v>210</v>
      </c>
    </row>
    <row r="93" spans="1:14" ht="38.25" x14ac:dyDescent="0.25">
      <c r="A93" s="239"/>
      <c r="B93" s="245" t="s">
        <v>67</v>
      </c>
      <c r="C93" s="245" t="s">
        <v>422</v>
      </c>
      <c r="D93" s="245" t="s">
        <v>426</v>
      </c>
      <c r="E93" s="246" t="s">
        <v>427</v>
      </c>
      <c r="F93" s="246" t="s">
        <v>428</v>
      </c>
      <c r="G93" s="247" t="s">
        <v>429</v>
      </c>
      <c r="H93" s="248">
        <v>0</v>
      </c>
      <c r="I93" s="245" t="s">
        <v>199</v>
      </c>
      <c r="J93" s="245" t="s">
        <v>200</v>
      </c>
      <c r="K93" s="245" t="s">
        <v>201</v>
      </c>
      <c r="L93" s="245" t="s">
        <v>258</v>
      </c>
      <c r="M93" s="248">
        <v>750</v>
      </c>
      <c r="N93" s="245" t="s">
        <v>210</v>
      </c>
    </row>
    <row r="94" spans="1:14" x14ac:dyDescent="0.25">
      <c r="A94" s="239"/>
      <c r="B94" s="245" t="s">
        <v>67</v>
      </c>
      <c r="C94" s="245" t="s">
        <v>430</v>
      </c>
      <c r="D94" s="245" t="s">
        <v>431</v>
      </c>
      <c r="E94" s="246" t="s">
        <v>196</v>
      </c>
      <c r="F94" s="246" t="s">
        <v>197</v>
      </c>
      <c r="G94" s="247" t="s">
        <v>432</v>
      </c>
      <c r="H94" s="248">
        <v>0</v>
      </c>
      <c r="I94" s="245" t="s">
        <v>199</v>
      </c>
      <c r="J94" s="245" t="s">
        <v>200</v>
      </c>
      <c r="K94" s="245" t="s">
        <v>201</v>
      </c>
      <c r="L94" s="245" t="s">
        <v>209</v>
      </c>
      <c r="M94" s="248">
        <v>352</v>
      </c>
      <c r="N94" s="245" t="s">
        <v>210</v>
      </c>
    </row>
    <row r="95" spans="1:14" ht="63.75" x14ac:dyDescent="0.25">
      <c r="A95" s="239"/>
      <c r="B95" s="245" t="s">
        <v>67</v>
      </c>
      <c r="C95" s="245" t="s">
        <v>430</v>
      </c>
      <c r="D95" s="245" t="s">
        <v>433</v>
      </c>
      <c r="E95" s="246" t="s">
        <v>196</v>
      </c>
      <c r="F95" s="246" t="s">
        <v>197</v>
      </c>
      <c r="G95" s="247" t="s">
        <v>434</v>
      </c>
      <c r="H95" s="248">
        <v>0</v>
      </c>
      <c r="I95" s="245" t="s">
        <v>199</v>
      </c>
      <c r="J95" s="245" t="s">
        <v>200</v>
      </c>
      <c r="K95" s="245" t="s">
        <v>201</v>
      </c>
      <c r="L95" s="245" t="s">
        <v>209</v>
      </c>
      <c r="M95" s="248">
        <v>8939</v>
      </c>
      <c r="N95" s="245" t="s">
        <v>210</v>
      </c>
    </row>
    <row r="96" spans="1:14" ht="25.5" x14ac:dyDescent="0.25">
      <c r="A96" s="239"/>
      <c r="B96" s="245" t="s">
        <v>67</v>
      </c>
      <c r="C96" s="245" t="s">
        <v>430</v>
      </c>
      <c r="D96" s="245" t="s">
        <v>435</v>
      </c>
      <c r="E96" s="246" t="s">
        <v>436</v>
      </c>
      <c r="F96" s="246" t="s">
        <v>437</v>
      </c>
      <c r="G96" s="247" t="s">
        <v>438</v>
      </c>
      <c r="H96" s="248">
        <v>0</v>
      </c>
      <c r="I96" s="245" t="s">
        <v>199</v>
      </c>
      <c r="J96" s="245" t="s">
        <v>200</v>
      </c>
      <c r="K96" s="245" t="s">
        <v>201</v>
      </c>
      <c r="L96" s="245" t="s">
        <v>209</v>
      </c>
      <c r="M96" s="248">
        <v>891</v>
      </c>
      <c r="N96" s="245" t="s">
        <v>210</v>
      </c>
    </row>
    <row r="97" spans="1:14" x14ac:dyDescent="0.25">
      <c r="A97" s="239"/>
      <c r="B97" s="245" t="s">
        <v>67</v>
      </c>
      <c r="C97" s="245" t="s">
        <v>430</v>
      </c>
      <c r="D97" s="245" t="s">
        <v>439</v>
      </c>
      <c r="E97" s="246" t="s">
        <v>440</v>
      </c>
      <c r="F97" s="246" t="s">
        <v>441</v>
      </c>
      <c r="G97" s="247" t="s">
        <v>442</v>
      </c>
      <c r="H97" s="248">
        <v>0</v>
      </c>
      <c r="I97" s="245" t="s">
        <v>199</v>
      </c>
      <c r="J97" s="245" t="s">
        <v>200</v>
      </c>
      <c r="K97" s="245" t="s">
        <v>201</v>
      </c>
      <c r="L97" s="245" t="s">
        <v>258</v>
      </c>
      <c r="M97" s="248">
        <v>341</v>
      </c>
      <c r="N97" s="245" t="s">
        <v>210</v>
      </c>
    </row>
    <row r="98" spans="1:14" ht="38.25" x14ac:dyDescent="0.25">
      <c r="A98" s="239"/>
      <c r="B98" s="245" t="s">
        <v>67</v>
      </c>
      <c r="C98" s="245" t="s">
        <v>443</v>
      </c>
      <c r="D98" s="245" t="s">
        <v>444</v>
      </c>
      <c r="E98" s="246" t="s">
        <v>196</v>
      </c>
      <c r="F98" s="246" t="s">
        <v>197</v>
      </c>
      <c r="G98" s="247" t="s">
        <v>445</v>
      </c>
      <c r="H98" s="248">
        <v>0</v>
      </c>
      <c r="I98" s="245" t="s">
        <v>199</v>
      </c>
      <c r="J98" s="245" t="s">
        <v>208</v>
      </c>
      <c r="K98" s="245" t="s">
        <v>201</v>
      </c>
      <c r="L98" s="245" t="s">
        <v>209</v>
      </c>
      <c r="M98" s="248">
        <v>23258</v>
      </c>
      <c r="N98" s="245" t="s">
        <v>210</v>
      </c>
    </row>
    <row r="99" spans="1:14" ht="25.5" x14ac:dyDescent="0.25">
      <c r="A99" s="239"/>
      <c r="B99" s="245" t="s">
        <v>67</v>
      </c>
      <c r="C99" s="245" t="s">
        <v>446</v>
      </c>
      <c r="D99" s="245" t="s">
        <v>447</v>
      </c>
      <c r="E99" s="246" t="s">
        <v>448</v>
      </c>
      <c r="F99" s="246" t="s">
        <v>449</v>
      </c>
      <c r="G99" s="247" t="s">
        <v>450</v>
      </c>
      <c r="H99" s="248">
        <v>10</v>
      </c>
      <c r="I99" s="245" t="s">
        <v>199</v>
      </c>
      <c r="J99" s="245" t="s">
        <v>200</v>
      </c>
      <c r="K99" s="245" t="s">
        <v>451</v>
      </c>
      <c r="L99" s="245" t="s">
        <v>258</v>
      </c>
      <c r="M99" s="248">
        <v>814</v>
      </c>
      <c r="N99" s="245" t="s">
        <v>210</v>
      </c>
    </row>
    <row r="100" spans="1:14" ht="51" x14ac:dyDescent="0.25">
      <c r="A100" s="239"/>
      <c r="B100" s="245" t="s">
        <v>67</v>
      </c>
      <c r="C100" s="245" t="s">
        <v>452</v>
      </c>
      <c r="D100" s="245" t="s">
        <v>453</v>
      </c>
      <c r="E100" s="246" t="s">
        <v>196</v>
      </c>
      <c r="F100" s="246" t="s">
        <v>197</v>
      </c>
      <c r="G100" s="247" t="s">
        <v>454</v>
      </c>
      <c r="H100" s="248">
        <v>0</v>
      </c>
      <c r="I100" s="245" t="s">
        <v>199</v>
      </c>
      <c r="J100" s="245" t="s">
        <v>200</v>
      </c>
      <c r="K100" s="245" t="s">
        <v>201</v>
      </c>
      <c r="L100" s="245" t="s">
        <v>209</v>
      </c>
      <c r="M100" s="248">
        <v>834</v>
      </c>
      <c r="N100" s="245" t="s">
        <v>210</v>
      </c>
    </row>
    <row r="101" spans="1:14" ht="25.5" x14ac:dyDescent="0.25">
      <c r="A101" s="239"/>
      <c r="B101" s="245" t="s">
        <v>67</v>
      </c>
      <c r="C101" s="245" t="s">
        <v>452</v>
      </c>
      <c r="D101" s="245" t="s">
        <v>455</v>
      </c>
      <c r="E101" s="246" t="s">
        <v>456</v>
      </c>
      <c r="F101" s="246" t="s">
        <v>457</v>
      </c>
      <c r="G101" s="247" t="s">
        <v>458</v>
      </c>
      <c r="H101" s="248">
        <v>0</v>
      </c>
      <c r="I101" s="245" t="s">
        <v>199</v>
      </c>
      <c r="J101" s="245" t="s">
        <v>200</v>
      </c>
      <c r="K101" s="245" t="s">
        <v>201</v>
      </c>
      <c r="L101" s="245" t="s">
        <v>202</v>
      </c>
      <c r="M101" s="248">
        <v>6021</v>
      </c>
      <c r="N101" s="245" t="s">
        <v>210</v>
      </c>
    </row>
    <row r="102" spans="1:14" ht="25.5" x14ac:dyDescent="0.25">
      <c r="A102" s="239"/>
      <c r="B102" s="245" t="s">
        <v>67</v>
      </c>
      <c r="C102" s="245" t="s">
        <v>459</v>
      </c>
      <c r="D102" s="245" t="s">
        <v>460</v>
      </c>
      <c r="E102" s="246" t="s">
        <v>196</v>
      </c>
      <c r="F102" s="246" t="s">
        <v>424</v>
      </c>
      <c r="G102" s="247" t="s">
        <v>461</v>
      </c>
      <c r="H102" s="248">
        <v>0</v>
      </c>
      <c r="I102" s="245" t="s">
        <v>199</v>
      </c>
      <c r="J102" s="245" t="s">
        <v>200</v>
      </c>
      <c r="K102" s="245" t="s">
        <v>201</v>
      </c>
      <c r="L102" s="245" t="s">
        <v>258</v>
      </c>
      <c r="M102" s="248">
        <v>473</v>
      </c>
      <c r="N102" s="245" t="s">
        <v>210</v>
      </c>
    </row>
    <row r="103" spans="1:14" ht="38.25" x14ac:dyDescent="0.25">
      <c r="A103" s="239"/>
      <c r="B103" s="245" t="s">
        <v>67</v>
      </c>
      <c r="C103" s="245" t="s">
        <v>462</v>
      </c>
      <c r="D103" s="245" t="s">
        <v>463</v>
      </c>
      <c r="E103" s="246" t="s">
        <v>196</v>
      </c>
      <c r="F103" s="246" t="s">
        <v>197</v>
      </c>
      <c r="G103" s="247" t="s">
        <v>464</v>
      </c>
      <c r="H103" s="248">
        <v>0</v>
      </c>
      <c r="I103" s="245" t="s">
        <v>199</v>
      </c>
      <c r="J103" s="245" t="s">
        <v>200</v>
      </c>
      <c r="K103" s="245" t="s">
        <v>201</v>
      </c>
      <c r="L103" s="245" t="s">
        <v>258</v>
      </c>
      <c r="M103" s="248">
        <v>11702</v>
      </c>
      <c r="N103" s="245" t="s">
        <v>210</v>
      </c>
    </row>
    <row r="104" spans="1:14" ht="25.5" x14ac:dyDescent="0.25">
      <c r="A104" s="239"/>
      <c r="B104" s="245" t="s">
        <v>67</v>
      </c>
      <c r="C104" s="245" t="s">
        <v>465</v>
      </c>
      <c r="D104" s="245" t="s">
        <v>466</v>
      </c>
      <c r="E104" s="246" t="s">
        <v>196</v>
      </c>
      <c r="F104" s="246" t="s">
        <v>197</v>
      </c>
      <c r="G104" s="247" t="s">
        <v>467</v>
      </c>
      <c r="H104" s="248">
        <v>0</v>
      </c>
      <c r="I104" s="245" t="s">
        <v>199</v>
      </c>
      <c r="J104" s="245" t="s">
        <v>200</v>
      </c>
      <c r="K104" s="245" t="s">
        <v>201</v>
      </c>
      <c r="L104" s="245" t="s">
        <v>209</v>
      </c>
      <c r="M104" s="248">
        <v>571</v>
      </c>
      <c r="N104" s="245" t="s">
        <v>210</v>
      </c>
    </row>
    <row r="105" spans="1:14" ht="25.5" x14ac:dyDescent="0.25">
      <c r="A105" s="239"/>
      <c r="B105" s="245" t="s">
        <v>67</v>
      </c>
      <c r="C105" s="245" t="s">
        <v>468</v>
      </c>
      <c r="D105" s="245" t="s">
        <v>469</v>
      </c>
      <c r="E105" s="246" t="s">
        <v>196</v>
      </c>
      <c r="F105" s="246" t="s">
        <v>197</v>
      </c>
      <c r="G105" s="247" t="s">
        <v>470</v>
      </c>
      <c r="H105" s="248">
        <v>0</v>
      </c>
      <c r="I105" s="245" t="s">
        <v>199</v>
      </c>
      <c r="J105" s="245" t="s">
        <v>208</v>
      </c>
      <c r="K105" s="245" t="s">
        <v>201</v>
      </c>
      <c r="L105" s="245" t="s">
        <v>209</v>
      </c>
      <c r="M105" s="248">
        <v>13974</v>
      </c>
      <c r="N105" s="245" t="s">
        <v>210</v>
      </c>
    </row>
    <row r="106" spans="1:14" ht="38.25" x14ac:dyDescent="0.25">
      <c r="A106" s="239"/>
      <c r="B106" s="245" t="s">
        <v>67</v>
      </c>
      <c r="C106" s="245" t="s">
        <v>471</v>
      </c>
      <c r="D106" s="245" t="s">
        <v>472</v>
      </c>
      <c r="E106" s="246" t="s">
        <v>196</v>
      </c>
      <c r="F106" s="246" t="s">
        <v>197</v>
      </c>
      <c r="G106" s="247" t="s">
        <v>473</v>
      </c>
      <c r="H106" s="248">
        <v>0</v>
      </c>
      <c r="I106" s="245" t="s">
        <v>199</v>
      </c>
      <c r="J106" s="245" t="s">
        <v>200</v>
      </c>
      <c r="K106" s="245" t="s">
        <v>201</v>
      </c>
      <c r="L106" s="245" t="s">
        <v>209</v>
      </c>
      <c r="M106" s="248">
        <v>13510</v>
      </c>
      <c r="N106" s="245" t="s">
        <v>210</v>
      </c>
    </row>
    <row r="107" spans="1:14" ht="38.25" x14ac:dyDescent="0.25">
      <c r="A107" s="239"/>
      <c r="B107" s="245" t="s">
        <v>67</v>
      </c>
      <c r="C107" s="245" t="s">
        <v>471</v>
      </c>
      <c r="D107" s="245" t="s">
        <v>474</v>
      </c>
      <c r="E107" s="246" t="s">
        <v>196</v>
      </c>
      <c r="F107" s="246" t="s">
        <v>197</v>
      </c>
      <c r="G107" s="247" t="s">
        <v>475</v>
      </c>
      <c r="H107" s="248">
        <v>0</v>
      </c>
      <c r="I107" s="245" t="s">
        <v>199</v>
      </c>
      <c r="J107" s="245" t="s">
        <v>200</v>
      </c>
      <c r="K107" s="245" t="s">
        <v>201</v>
      </c>
      <c r="L107" s="245" t="s">
        <v>209</v>
      </c>
      <c r="M107" s="248">
        <v>8680</v>
      </c>
      <c r="N107" s="245" t="s">
        <v>210</v>
      </c>
    </row>
    <row r="108" spans="1:14" ht="38.25" x14ac:dyDescent="0.25">
      <c r="A108" s="239"/>
      <c r="B108" s="245" t="s">
        <v>67</v>
      </c>
      <c r="C108" s="245" t="s">
        <v>476</v>
      </c>
      <c r="D108" s="245" t="s">
        <v>477</v>
      </c>
      <c r="E108" s="246" t="s">
        <v>196</v>
      </c>
      <c r="F108" s="246" t="s">
        <v>197</v>
      </c>
      <c r="G108" s="247" t="s">
        <v>478</v>
      </c>
      <c r="H108" s="248">
        <v>0</v>
      </c>
      <c r="I108" s="245" t="s">
        <v>199</v>
      </c>
      <c r="J108" s="245" t="s">
        <v>200</v>
      </c>
      <c r="K108" s="245" t="s">
        <v>201</v>
      </c>
      <c r="L108" s="245" t="s">
        <v>258</v>
      </c>
      <c r="M108" s="248">
        <v>14975</v>
      </c>
      <c r="N108" s="245" t="s">
        <v>210</v>
      </c>
    </row>
    <row r="109" spans="1:14" ht="25.5" x14ac:dyDescent="0.25">
      <c r="A109" s="239"/>
      <c r="B109" s="245" t="s">
        <v>479</v>
      </c>
      <c r="C109" s="245" t="s">
        <v>480</v>
      </c>
      <c r="D109" s="245" t="s">
        <v>481</v>
      </c>
      <c r="E109" s="246" t="s">
        <v>482</v>
      </c>
      <c r="F109" s="246" t="s">
        <v>483</v>
      </c>
      <c r="G109" s="247" t="s">
        <v>484</v>
      </c>
      <c r="H109" s="248">
        <v>0</v>
      </c>
      <c r="I109" s="245" t="s">
        <v>199</v>
      </c>
      <c r="J109" s="245" t="s">
        <v>200</v>
      </c>
      <c r="K109" s="245" t="s">
        <v>201</v>
      </c>
      <c r="L109" s="245" t="s">
        <v>202</v>
      </c>
      <c r="M109" s="248">
        <v>1243</v>
      </c>
      <c r="N109" s="245" t="s">
        <v>210</v>
      </c>
    </row>
    <row r="110" spans="1:14" ht="25.5" x14ac:dyDescent="0.25">
      <c r="A110" s="239"/>
      <c r="B110" s="245" t="s">
        <v>479</v>
      </c>
      <c r="C110" s="245" t="s">
        <v>485</v>
      </c>
      <c r="D110" s="245" t="s">
        <v>486</v>
      </c>
      <c r="E110" s="246" t="s">
        <v>487</v>
      </c>
      <c r="F110" s="246" t="s">
        <v>255</v>
      </c>
      <c r="G110" s="247" t="s">
        <v>484</v>
      </c>
      <c r="H110" s="248">
        <v>0</v>
      </c>
      <c r="I110" s="245" t="s">
        <v>199</v>
      </c>
      <c r="J110" s="245" t="s">
        <v>200</v>
      </c>
      <c r="K110" s="245" t="s">
        <v>201</v>
      </c>
      <c r="L110" s="245" t="s">
        <v>202</v>
      </c>
      <c r="M110" s="248">
        <v>1242</v>
      </c>
      <c r="N110" s="245" t="s">
        <v>210</v>
      </c>
    </row>
    <row r="111" spans="1:14" x14ac:dyDescent="0.25">
      <c r="A111" s="239"/>
      <c r="B111" s="245" t="s">
        <v>488</v>
      </c>
      <c r="C111" s="245" t="s">
        <v>489</v>
      </c>
      <c r="D111" s="245" t="s">
        <v>490</v>
      </c>
      <c r="E111" s="246" t="s">
        <v>196</v>
      </c>
      <c r="F111" s="246" t="s">
        <v>197</v>
      </c>
      <c r="G111" s="247" t="s">
        <v>491</v>
      </c>
      <c r="H111" s="248">
        <v>0</v>
      </c>
      <c r="I111" s="245" t="s">
        <v>199</v>
      </c>
      <c r="J111" s="245" t="s">
        <v>200</v>
      </c>
      <c r="K111" s="245" t="s">
        <v>201</v>
      </c>
      <c r="L111" s="245" t="s">
        <v>202</v>
      </c>
      <c r="M111" s="248">
        <v>60</v>
      </c>
      <c r="N111" s="245" t="s">
        <v>203</v>
      </c>
    </row>
    <row r="112" spans="1:14" x14ac:dyDescent="0.25">
      <c r="A112" s="239"/>
      <c r="B112" s="245" t="s">
        <v>78</v>
      </c>
      <c r="C112" s="245" t="s">
        <v>492</v>
      </c>
      <c r="D112" s="245" t="s">
        <v>25</v>
      </c>
      <c r="E112" s="246" t="s">
        <v>493</v>
      </c>
      <c r="F112" s="246" t="s">
        <v>494</v>
      </c>
      <c r="G112" s="247" t="s">
        <v>495</v>
      </c>
      <c r="H112" s="248">
        <v>0</v>
      </c>
      <c r="I112" s="245" t="s">
        <v>199</v>
      </c>
      <c r="J112" s="245" t="s">
        <v>208</v>
      </c>
      <c r="K112" s="245" t="s">
        <v>201</v>
      </c>
      <c r="L112" s="245" t="s">
        <v>202</v>
      </c>
      <c r="M112" s="248">
        <v>14964</v>
      </c>
      <c r="N112" s="245" t="s">
        <v>203</v>
      </c>
    </row>
    <row r="113" spans="1:14" x14ac:dyDescent="0.25">
      <c r="A113" s="239"/>
      <c r="B113" s="245" t="s">
        <v>78</v>
      </c>
      <c r="C113" s="245" t="s">
        <v>496</v>
      </c>
      <c r="D113" s="245" t="s">
        <v>112</v>
      </c>
      <c r="E113" s="246" t="s">
        <v>416</v>
      </c>
      <c r="F113" s="246" t="s">
        <v>497</v>
      </c>
      <c r="G113" s="247" t="s">
        <v>498</v>
      </c>
      <c r="H113" s="248">
        <v>0</v>
      </c>
      <c r="I113" s="245" t="s">
        <v>199</v>
      </c>
      <c r="J113" s="245" t="s">
        <v>208</v>
      </c>
      <c r="K113" s="245" t="s">
        <v>201</v>
      </c>
      <c r="L113" s="245" t="s">
        <v>347</v>
      </c>
      <c r="M113" s="248">
        <v>41</v>
      </c>
      <c r="N113" s="245" t="s">
        <v>203</v>
      </c>
    </row>
    <row r="114" spans="1:14" x14ac:dyDescent="0.25">
      <c r="A114" s="239"/>
      <c r="B114" s="245" t="s">
        <v>78</v>
      </c>
      <c r="C114" s="245" t="s">
        <v>496</v>
      </c>
      <c r="D114" s="245" t="s">
        <v>499</v>
      </c>
      <c r="E114" s="246" t="s">
        <v>500</v>
      </c>
      <c r="F114" s="246" t="s">
        <v>240</v>
      </c>
      <c r="G114" s="247" t="s">
        <v>498</v>
      </c>
      <c r="H114" s="248">
        <v>0</v>
      </c>
      <c r="I114" s="245" t="s">
        <v>199</v>
      </c>
      <c r="J114" s="245" t="s">
        <v>208</v>
      </c>
      <c r="K114" s="245" t="s">
        <v>201</v>
      </c>
      <c r="L114" s="245" t="s">
        <v>347</v>
      </c>
      <c r="M114" s="248">
        <v>42</v>
      </c>
      <c r="N114" s="245" t="s">
        <v>203</v>
      </c>
    </row>
    <row r="115" spans="1:14" x14ac:dyDescent="0.25">
      <c r="A115" s="239"/>
      <c r="B115" s="245" t="s">
        <v>171</v>
      </c>
      <c r="C115" s="245" t="s">
        <v>501</v>
      </c>
      <c r="D115" s="245" t="s">
        <v>25</v>
      </c>
      <c r="E115" s="246" t="s">
        <v>196</v>
      </c>
      <c r="F115" s="246" t="s">
        <v>197</v>
      </c>
      <c r="G115" s="247" t="s">
        <v>502</v>
      </c>
      <c r="H115" s="248">
        <v>0</v>
      </c>
      <c r="I115" s="245" t="s">
        <v>199</v>
      </c>
      <c r="J115" s="245" t="s">
        <v>208</v>
      </c>
      <c r="K115" s="245" t="s">
        <v>201</v>
      </c>
      <c r="L115" s="245" t="s">
        <v>209</v>
      </c>
      <c r="M115" s="248">
        <v>258</v>
      </c>
      <c r="N115" s="245" t="s">
        <v>203</v>
      </c>
    </row>
    <row r="116" spans="1:14" ht="25.5" x14ac:dyDescent="0.25">
      <c r="A116" s="239"/>
      <c r="B116" s="245" t="s">
        <v>503</v>
      </c>
      <c r="C116" s="245" t="s">
        <v>504</v>
      </c>
      <c r="D116" s="245" t="s">
        <v>505</v>
      </c>
      <c r="E116" s="246" t="s">
        <v>196</v>
      </c>
      <c r="F116" s="246" t="s">
        <v>197</v>
      </c>
      <c r="G116" s="247" t="s">
        <v>506</v>
      </c>
      <c r="H116" s="248">
        <v>0</v>
      </c>
      <c r="I116" s="245" t="s">
        <v>199</v>
      </c>
      <c r="J116" s="245" t="s">
        <v>208</v>
      </c>
      <c r="K116" s="245" t="s">
        <v>201</v>
      </c>
      <c r="L116" s="245" t="s">
        <v>202</v>
      </c>
      <c r="M116" s="248">
        <v>21644</v>
      </c>
      <c r="N116" s="245" t="s">
        <v>210</v>
      </c>
    </row>
    <row r="117" spans="1:14" ht="25.5" x14ac:dyDescent="0.25">
      <c r="A117" s="239"/>
      <c r="B117" s="245" t="s">
        <v>174</v>
      </c>
      <c r="C117" s="245" t="s">
        <v>507</v>
      </c>
      <c r="D117" s="245" t="s">
        <v>508</v>
      </c>
      <c r="E117" s="246" t="s">
        <v>196</v>
      </c>
      <c r="F117" s="246" t="s">
        <v>197</v>
      </c>
      <c r="G117" s="247" t="s">
        <v>509</v>
      </c>
      <c r="H117" s="248">
        <v>0</v>
      </c>
      <c r="I117" s="245" t="s">
        <v>199</v>
      </c>
      <c r="J117" s="245" t="s">
        <v>200</v>
      </c>
      <c r="K117" s="245" t="s">
        <v>201</v>
      </c>
      <c r="L117" s="245" t="s">
        <v>209</v>
      </c>
      <c r="M117" s="248">
        <v>22636</v>
      </c>
      <c r="N117" s="245" t="s">
        <v>210</v>
      </c>
    </row>
    <row r="118" spans="1:14" x14ac:dyDescent="0.25">
      <c r="A118" s="239"/>
      <c r="B118" s="245" t="s">
        <v>174</v>
      </c>
      <c r="C118" s="245" t="s">
        <v>510</v>
      </c>
      <c r="D118" s="245" t="s">
        <v>511</v>
      </c>
      <c r="E118" s="246" t="s">
        <v>196</v>
      </c>
      <c r="F118" s="246" t="s">
        <v>512</v>
      </c>
      <c r="G118" s="247" t="s">
        <v>513</v>
      </c>
      <c r="H118" s="248">
        <v>0</v>
      </c>
      <c r="I118" s="245" t="s">
        <v>199</v>
      </c>
      <c r="J118" s="245" t="s">
        <v>200</v>
      </c>
      <c r="K118" s="245" t="s">
        <v>201</v>
      </c>
      <c r="L118" s="245" t="s">
        <v>209</v>
      </c>
      <c r="M118" s="248">
        <v>22883</v>
      </c>
      <c r="N118" s="245" t="s">
        <v>210</v>
      </c>
    </row>
    <row r="119" spans="1:14" ht="25.5" x14ac:dyDescent="0.25">
      <c r="A119" s="239"/>
      <c r="B119" s="245" t="s">
        <v>174</v>
      </c>
      <c r="C119" s="245" t="s">
        <v>514</v>
      </c>
      <c r="D119" s="245" t="s">
        <v>515</v>
      </c>
      <c r="E119" s="246" t="s">
        <v>196</v>
      </c>
      <c r="F119" s="246" t="s">
        <v>197</v>
      </c>
      <c r="G119" s="247" t="s">
        <v>516</v>
      </c>
      <c r="H119" s="248">
        <v>0</v>
      </c>
      <c r="I119" s="245" t="s">
        <v>199</v>
      </c>
      <c r="J119" s="245" t="s">
        <v>208</v>
      </c>
      <c r="K119" s="245" t="s">
        <v>201</v>
      </c>
      <c r="L119" s="245" t="s">
        <v>209</v>
      </c>
      <c r="M119" s="248">
        <v>22637</v>
      </c>
      <c r="N119" s="245" t="s">
        <v>210</v>
      </c>
    </row>
    <row r="120" spans="1:14" x14ac:dyDescent="0.25">
      <c r="A120" s="239"/>
      <c r="B120" s="245" t="s">
        <v>174</v>
      </c>
      <c r="C120" s="245" t="s">
        <v>517</v>
      </c>
      <c r="D120" s="245" t="s">
        <v>518</v>
      </c>
      <c r="E120" s="246" t="s">
        <v>196</v>
      </c>
      <c r="F120" s="246" t="s">
        <v>197</v>
      </c>
      <c r="G120" s="247" t="s">
        <v>519</v>
      </c>
      <c r="H120" s="248">
        <v>0</v>
      </c>
      <c r="I120" s="245" t="s">
        <v>199</v>
      </c>
      <c r="J120" s="245" t="s">
        <v>208</v>
      </c>
      <c r="K120" s="245" t="s">
        <v>201</v>
      </c>
      <c r="L120" s="245" t="s">
        <v>347</v>
      </c>
      <c r="M120" s="248">
        <v>24154</v>
      </c>
      <c r="N120" s="245" t="s">
        <v>210</v>
      </c>
    </row>
    <row r="121" spans="1:14" ht="38.25" x14ac:dyDescent="0.25">
      <c r="A121" s="239"/>
      <c r="B121" s="245" t="s">
        <v>174</v>
      </c>
      <c r="C121" s="245" t="s">
        <v>205</v>
      </c>
      <c r="D121" s="245" t="s">
        <v>520</v>
      </c>
      <c r="E121" s="246" t="s">
        <v>196</v>
      </c>
      <c r="F121" s="246" t="s">
        <v>197</v>
      </c>
      <c r="G121" s="247" t="s">
        <v>521</v>
      </c>
      <c r="H121" s="248">
        <v>0</v>
      </c>
      <c r="I121" s="245" t="s">
        <v>199</v>
      </c>
      <c r="J121" s="245" t="s">
        <v>208</v>
      </c>
      <c r="K121" s="245" t="s">
        <v>201</v>
      </c>
      <c r="L121" s="245" t="s">
        <v>209</v>
      </c>
      <c r="M121" s="248">
        <v>13658</v>
      </c>
      <c r="N121" s="245" t="s">
        <v>210</v>
      </c>
    </row>
    <row r="122" spans="1:14" ht="38.25" x14ac:dyDescent="0.25">
      <c r="A122" s="239"/>
      <c r="B122" s="245" t="s">
        <v>174</v>
      </c>
      <c r="C122" s="245" t="s">
        <v>522</v>
      </c>
      <c r="D122" s="245" t="s">
        <v>523</v>
      </c>
      <c r="E122" s="246" t="s">
        <v>196</v>
      </c>
      <c r="F122" s="246" t="s">
        <v>197</v>
      </c>
      <c r="G122" s="247" t="s">
        <v>524</v>
      </c>
      <c r="H122" s="248">
        <v>0</v>
      </c>
      <c r="I122" s="245" t="s">
        <v>199</v>
      </c>
      <c r="J122" s="245" t="s">
        <v>208</v>
      </c>
      <c r="K122" s="245" t="s">
        <v>201</v>
      </c>
      <c r="L122" s="245" t="s">
        <v>209</v>
      </c>
      <c r="M122" s="248">
        <v>17377</v>
      </c>
      <c r="N122" s="245" t="s">
        <v>210</v>
      </c>
    </row>
    <row r="123" spans="1:14" ht="51" x14ac:dyDescent="0.25">
      <c r="A123" s="239"/>
      <c r="B123" s="245" t="s">
        <v>174</v>
      </c>
      <c r="C123" s="245" t="s">
        <v>525</v>
      </c>
      <c r="D123" s="245" t="s">
        <v>526</v>
      </c>
      <c r="E123" s="246" t="s">
        <v>196</v>
      </c>
      <c r="F123" s="246" t="s">
        <v>197</v>
      </c>
      <c r="G123" s="247" t="s">
        <v>527</v>
      </c>
      <c r="H123" s="248">
        <v>0</v>
      </c>
      <c r="I123" s="245" t="s">
        <v>199</v>
      </c>
      <c r="J123" s="245" t="s">
        <v>200</v>
      </c>
      <c r="K123" s="245" t="s">
        <v>201</v>
      </c>
      <c r="L123" s="245" t="s">
        <v>258</v>
      </c>
      <c r="M123" s="248">
        <v>22609</v>
      </c>
      <c r="N123" s="245" t="s">
        <v>210</v>
      </c>
    </row>
    <row r="124" spans="1:14" ht="38.25" x14ac:dyDescent="0.25">
      <c r="A124" s="239"/>
      <c r="B124" s="245" t="s">
        <v>174</v>
      </c>
      <c r="C124" s="245" t="s">
        <v>528</v>
      </c>
      <c r="D124" s="245" t="s">
        <v>177</v>
      </c>
      <c r="E124" s="246" t="s">
        <v>196</v>
      </c>
      <c r="F124" s="246" t="s">
        <v>197</v>
      </c>
      <c r="G124" s="247" t="s">
        <v>529</v>
      </c>
      <c r="H124" s="248">
        <v>0</v>
      </c>
      <c r="I124" s="245" t="s">
        <v>199</v>
      </c>
      <c r="J124" s="245" t="s">
        <v>208</v>
      </c>
      <c r="K124" s="245" t="s">
        <v>201</v>
      </c>
      <c r="L124" s="245" t="s">
        <v>209</v>
      </c>
      <c r="M124" s="248">
        <v>11121</v>
      </c>
      <c r="N124" s="245" t="s">
        <v>210</v>
      </c>
    </row>
    <row r="125" spans="1:14" ht="38.25" x14ac:dyDescent="0.25">
      <c r="A125" s="239"/>
      <c r="B125" s="245" t="s">
        <v>174</v>
      </c>
      <c r="C125" s="245" t="s">
        <v>528</v>
      </c>
      <c r="D125" s="245" t="s">
        <v>177</v>
      </c>
      <c r="E125" s="246" t="s">
        <v>196</v>
      </c>
      <c r="F125" s="246" t="s">
        <v>197</v>
      </c>
      <c r="G125" s="247" t="s">
        <v>530</v>
      </c>
      <c r="H125" s="248">
        <v>0</v>
      </c>
      <c r="I125" s="245" t="s">
        <v>199</v>
      </c>
      <c r="J125" s="245" t="s">
        <v>208</v>
      </c>
      <c r="K125" s="245" t="s">
        <v>201</v>
      </c>
      <c r="L125" s="245" t="s">
        <v>209</v>
      </c>
      <c r="M125" s="248">
        <v>11121</v>
      </c>
      <c r="N125" s="245" t="s">
        <v>210</v>
      </c>
    </row>
    <row r="126" spans="1:14" ht="38.25" x14ac:dyDescent="0.25">
      <c r="A126" s="239"/>
      <c r="B126" s="245" t="s">
        <v>174</v>
      </c>
      <c r="C126" s="245" t="s">
        <v>528</v>
      </c>
      <c r="D126" s="245" t="s">
        <v>531</v>
      </c>
      <c r="E126" s="246" t="s">
        <v>196</v>
      </c>
      <c r="F126" s="246" t="s">
        <v>197</v>
      </c>
      <c r="G126" s="247" t="s">
        <v>532</v>
      </c>
      <c r="H126" s="248">
        <v>0</v>
      </c>
      <c r="I126" s="245" t="s">
        <v>199</v>
      </c>
      <c r="J126" s="245" t="s">
        <v>208</v>
      </c>
      <c r="K126" s="245" t="s">
        <v>201</v>
      </c>
      <c r="L126" s="245" t="s">
        <v>209</v>
      </c>
      <c r="M126" s="248">
        <v>13176</v>
      </c>
      <c r="N126" s="245" t="s">
        <v>210</v>
      </c>
    </row>
    <row r="127" spans="1:14" ht="51" x14ac:dyDescent="0.25">
      <c r="A127" s="239"/>
      <c r="B127" s="245" t="s">
        <v>174</v>
      </c>
      <c r="C127" s="245" t="s">
        <v>533</v>
      </c>
      <c r="D127" s="245" t="s">
        <v>534</v>
      </c>
      <c r="E127" s="246" t="s">
        <v>196</v>
      </c>
      <c r="F127" s="246" t="s">
        <v>197</v>
      </c>
      <c r="G127" s="247" t="s">
        <v>535</v>
      </c>
      <c r="H127" s="248">
        <v>0</v>
      </c>
      <c r="I127" s="245" t="s">
        <v>199</v>
      </c>
      <c r="J127" s="245" t="s">
        <v>200</v>
      </c>
      <c r="K127" s="245" t="s">
        <v>201</v>
      </c>
      <c r="L127" s="245" t="s">
        <v>209</v>
      </c>
      <c r="M127" s="248">
        <v>14325</v>
      </c>
      <c r="N127" s="245" t="s">
        <v>210</v>
      </c>
    </row>
    <row r="128" spans="1:14" x14ac:dyDescent="0.25">
      <c r="A128" s="239"/>
      <c r="B128" s="245" t="s">
        <v>174</v>
      </c>
      <c r="C128" s="245" t="s">
        <v>536</v>
      </c>
      <c r="D128" s="245" t="s">
        <v>511</v>
      </c>
      <c r="E128" s="246" t="s">
        <v>196</v>
      </c>
      <c r="F128" s="246" t="s">
        <v>512</v>
      </c>
      <c r="G128" s="247" t="s">
        <v>537</v>
      </c>
      <c r="H128" s="248">
        <v>0</v>
      </c>
      <c r="I128" s="245" t="s">
        <v>199</v>
      </c>
      <c r="J128" s="245" t="s">
        <v>200</v>
      </c>
      <c r="K128" s="245" t="s">
        <v>201</v>
      </c>
      <c r="L128" s="245" t="s">
        <v>209</v>
      </c>
      <c r="M128" s="248">
        <v>22884</v>
      </c>
      <c r="N128" s="245" t="s">
        <v>210</v>
      </c>
    </row>
    <row r="129" spans="1:14" ht="63.75" x14ac:dyDescent="0.25">
      <c r="A129" s="239"/>
      <c r="B129" s="245" t="s">
        <v>174</v>
      </c>
      <c r="C129" s="245" t="s">
        <v>538</v>
      </c>
      <c r="D129" s="245" t="s">
        <v>177</v>
      </c>
      <c r="E129" s="246" t="s">
        <v>196</v>
      </c>
      <c r="F129" s="246" t="s">
        <v>197</v>
      </c>
      <c r="G129" s="247" t="s">
        <v>539</v>
      </c>
      <c r="H129" s="248">
        <v>0</v>
      </c>
      <c r="I129" s="245" t="s">
        <v>199</v>
      </c>
      <c r="J129" s="245" t="s">
        <v>208</v>
      </c>
      <c r="K129" s="245" t="s">
        <v>201</v>
      </c>
      <c r="L129" s="245" t="s">
        <v>209</v>
      </c>
      <c r="M129" s="248">
        <v>10581</v>
      </c>
      <c r="N129" s="245" t="s">
        <v>210</v>
      </c>
    </row>
    <row r="130" spans="1:14" ht="38.25" x14ac:dyDescent="0.25">
      <c r="A130" s="239"/>
      <c r="B130" s="245" t="s">
        <v>174</v>
      </c>
      <c r="C130" s="245" t="s">
        <v>538</v>
      </c>
      <c r="D130" s="245" t="s">
        <v>540</v>
      </c>
      <c r="E130" s="246" t="s">
        <v>196</v>
      </c>
      <c r="F130" s="246" t="s">
        <v>197</v>
      </c>
      <c r="G130" s="247" t="s">
        <v>541</v>
      </c>
      <c r="H130" s="248">
        <v>0</v>
      </c>
      <c r="I130" s="245" t="s">
        <v>199</v>
      </c>
      <c r="J130" s="245" t="s">
        <v>208</v>
      </c>
      <c r="K130" s="245" t="s">
        <v>201</v>
      </c>
      <c r="L130" s="245" t="s">
        <v>209</v>
      </c>
      <c r="M130" s="248">
        <v>13179</v>
      </c>
      <c r="N130" s="245" t="s">
        <v>210</v>
      </c>
    </row>
    <row r="131" spans="1:14" ht="25.5" x14ac:dyDescent="0.25">
      <c r="A131" s="239"/>
      <c r="B131" s="245" t="s">
        <v>174</v>
      </c>
      <c r="C131" s="245" t="s">
        <v>542</v>
      </c>
      <c r="D131" s="245" t="s">
        <v>543</v>
      </c>
      <c r="E131" s="246" t="s">
        <v>544</v>
      </c>
      <c r="F131" s="246" t="s">
        <v>545</v>
      </c>
      <c r="G131" s="247" t="s">
        <v>546</v>
      </c>
      <c r="H131" s="248">
        <v>0</v>
      </c>
      <c r="I131" s="245" t="s">
        <v>199</v>
      </c>
      <c r="J131" s="245" t="s">
        <v>200</v>
      </c>
      <c r="K131" s="245" t="s">
        <v>201</v>
      </c>
      <c r="L131" s="245" t="s">
        <v>202</v>
      </c>
      <c r="M131" s="248">
        <v>13472</v>
      </c>
      <c r="N131" s="245" t="s">
        <v>210</v>
      </c>
    </row>
    <row r="132" spans="1:14" ht="51" x14ac:dyDescent="0.25">
      <c r="A132" s="239"/>
      <c r="B132" s="245" t="s">
        <v>174</v>
      </c>
      <c r="C132" s="245" t="s">
        <v>547</v>
      </c>
      <c r="D132" s="245" t="s">
        <v>548</v>
      </c>
      <c r="E132" s="246" t="s">
        <v>196</v>
      </c>
      <c r="F132" s="246" t="s">
        <v>197</v>
      </c>
      <c r="G132" s="247" t="s">
        <v>549</v>
      </c>
      <c r="H132" s="248">
        <v>0</v>
      </c>
      <c r="I132" s="245" t="s">
        <v>199</v>
      </c>
      <c r="J132" s="245" t="s">
        <v>208</v>
      </c>
      <c r="K132" s="245" t="s">
        <v>201</v>
      </c>
      <c r="L132" s="245" t="s">
        <v>209</v>
      </c>
      <c r="M132" s="248">
        <v>17433</v>
      </c>
      <c r="N132" s="245" t="s">
        <v>210</v>
      </c>
    </row>
    <row r="133" spans="1:14" ht="25.5" x14ac:dyDescent="0.25">
      <c r="A133" s="239"/>
      <c r="B133" s="245" t="s">
        <v>174</v>
      </c>
      <c r="C133" s="245" t="s">
        <v>547</v>
      </c>
      <c r="D133" s="245" t="s">
        <v>550</v>
      </c>
      <c r="E133" s="246" t="s">
        <v>196</v>
      </c>
      <c r="F133" s="246" t="s">
        <v>197</v>
      </c>
      <c r="G133" s="247" t="s">
        <v>551</v>
      </c>
      <c r="H133" s="248">
        <v>0</v>
      </c>
      <c r="I133" s="245" t="s">
        <v>199</v>
      </c>
      <c r="J133" s="245" t="s">
        <v>200</v>
      </c>
      <c r="K133" s="245" t="s">
        <v>201</v>
      </c>
      <c r="L133" s="245" t="s">
        <v>209</v>
      </c>
      <c r="M133" s="248">
        <v>17437</v>
      </c>
      <c r="N133" s="245" t="s">
        <v>210</v>
      </c>
    </row>
    <row r="134" spans="1:14" ht="38.25" x14ac:dyDescent="0.25">
      <c r="A134" s="239"/>
      <c r="B134" s="245" t="s">
        <v>552</v>
      </c>
      <c r="C134" s="245" t="s">
        <v>553</v>
      </c>
      <c r="D134" s="245" t="s">
        <v>554</v>
      </c>
      <c r="E134" s="246" t="s">
        <v>416</v>
      </c>
      <c r="F134" s="246" t="s">
        <v>240</v>
      </c>
      <c r="G134" s="247" t="s">
        <v>555</v>
      </c>
      <c r="H134" s="248">
        <v>0</v>
      </c>
      <c r="I134" s="245" t="s">
        <v>199</v>
      </c>
      <c r="J134" s="245" t="s">
        <v>208</v>
      </c>
      <c r="K134" s="245" t="s">
        <v>201</v>
      </c>
      <c r="L134" s="245" t="s">
        <v>209</v>
      </c>
      <c r="M134" s="248">
        <v>18558</v>
      </c>
      <c r="N134" s="245" t="s">
        <v>210</v>
      </c>
    </row>
    <row r="135" spans="1:14" ht="25.5" x14ac:dyDescent="0.25">
      <c r="A135" s="239"/>
      <c r="B135" s="245" t="s">
        <v>556</v>
      </c>
      <c r="C135" s="245" t="s">
        <v>553</v>
      </c>
      <c r="D135" s="245" t="s">
        <v>557</v>
      </c>
      <c r="E135" s="246" t="s">
        <v>416</v>
      </c>
      <c r="F135" s="246" t="s">
        <v>240</v>
      </c>
      <c r="G135" s="247" t="s">
        <v>558</v>
      </c>
      <c r="H135" s="248">
        <v>0</v>
      </c>
      <c r="I135" s="245" t="s">
        <v>199</v>
      </c>
      <c r="J135" s="245" t="s">
        <v>200</v>
      </c>
      <c r="K135" s="245" t="s">
        <v>201</v>
      </c>
      <c r="L135" s="245" t="s">
        <v>209</v>
      </c>
      <c r="M135" s="248">
        <v>22359</v>
      </c>
      <c r="N135" s="245" t="s">
        <v>210</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F53" activePane="bottomRight" state="frozen"/>
      <selection pane="topRight" activeCell="C1" sqref="C1"/>
      <selection pane="bottomLeft" activeCell="A11" sqref="A11"/>
      <selection pane="bottomRight" activeCell="W59" sqref="W59"/>
    </sheetView>
  </sheetViews>
  <sheetFormatPr baseColWidth="10" defaultColWidth="8.8554687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4" t="s">
        <v>561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1"/>
      <c r="FJ5" s="200" t="s">
        <v>562</v>
      </c>
      <c r="FK5" s="199"/>
      <c r="FL5" s="199"/>
      <c r="FM5" s="199"/>
      <c r="FN5" s="199"/>
      <c r="FO5" s="199"/>
      <c r="FP5" s="199"/>
      <c r="FQ5" s="199"/>
      <c r="FR5" s="199"/>
    </row>
    <row r="6" spans="1:174" ht="22.15" hidden="1" customHeight="1" x14ac:dyDescent="0.25">
      <c r="A6" s="203" t="s">
        <v>83</v>
      </c>
      <c r="B6" s="203" t="s">
        <v>563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3" t="s">
        <v>564</v>
      </c>
      <c r="FI6" s="1"/>
      <c r="FJ6" s="10">
        <v>221</v>
      </c>
      <c r="FK6" s="10">
        <v>222</v>
      </c>
      <c r="FL6" s="10">
        <v>224</v>
      </c>
      <c r="FM6" s="10">
        <v>2187</v>
      </c>
      <c r="FN6" s="10">
        <v>227</v>
      </c>
      <c r="FO6" s="10">
        <v>49400</v>
      </c>
      <c r="FP6" s="10">
        <v>199</v>
      </c>
      <c r="FQ6" s="10">
        <v>200</v>
      </c>
      <c r="FR6" s="199" t="s">
        <v>565</v>
      </c>
    </row>
    <row r="7" spans="1:174" ht="15" hidden="1" customHeight="1" x14ac:dyDescent="0.25">
      <c r="A7" s="203"/>
      <c r="B7" s="203"/>
      <c r="C7" s="9" t="s">
        <v>566</v>
      </c>
      <c r="D7" s="9" t="s">
        <v>566</v>
      </c>
      <c r="E7" s="9" t="s">
        <v>566</v>
      </c>
      <c r="F7" s="9" t="s">
        <v>566</v>
      </c>
      <c r="G7" s="9" t="s">
        <v>567</v>
      </c>
      <c r="H7" s="9" t="s">
        <v>567</v>
      </c>
      <c r="I7" s="9" t="s">
        <v>567</v>
      </c>
      <c r="J7" s="9" t="s">
        <v>567</v>
      </c>
      <c r="K7" s="9" t="s">
        <v>566</v>
      </c>
      <c r="L7" s="9" t="s">
        <v>566</v>
      </c>
      <c r="M7" s="9" t="s">
        <v>566</v>
      </c>
      <c r="N7" s="9" t="s">
        <v>566</v>
      </c>
      <c r="O7" s="9" t="s">
        <v>566</v>
      </c>
      <c r="P7" s="9" t="s">
        <v>566</v>
      </c>
      <c r="Q7" s="9" t="s">
        <v>566</v>
      </c>
      <c r="R7" s="9" t="s">
        <v>566</v>
      </c>
      <c r="S7" s="9" t="s">
        <v>566</v>
      </c>
      <c r="T7" s="9" t="s">
        <v>566</v>
      </c>
      <c r="U7" s="9" t="s">
        <v>566</v>
      </c>
      <c r="V7" s="9" t="s">
        <v>566</v>
      </c>
      <c r="W7" s="9" t="s">
        <v>566</v>
      </c>
      <c r="X7" s="9" t="s">
        <v>566</v>
      </c>
      <c r="Y7" s="9" t="s">
        <v>568</v>
      </c>
      <c r="Z7" s="9" t="s">
        <v>568</v>
      </c>
      <c r="AA7" s="9" t="s">
        <v>568</v>
      </c>
      <c r="AB7" s="9" t="s">
        <v>566</v>
      </c>
      <c r="AC7" s="9" t="s">
        <v>568</v>
      </c>
      <c r="AD7" s="9" t="s">
        <v>568</v>
      </c>
      <c r="AE7" s="9" t="s">
        <v>568</v>
      </c>
      <c r="AF7" s="9" t="s">
        <v>568</v>
      </c>
      <c r="AG7" s="9" t="s">
        <v>568</v>
      </c>
      <c r="AH7" s="9" t="s">
        <v>568</v>
      </c>
      <c r="AI7" s="9" t="s">
        <v>568</v>
      </c>
      <c r="AJ7" s="9" t="s">
        <v>568</v>
      </c>
      <c r="AK7" s="9" t="s">
        <v>566</v>
      </c>
      <c r="AL7" s="9" t="s">
        <v>567</v>
      </c>
      <c r="AM7" s="9" t="s">
        <v>567</v>
      </c>
      <c r="AN7" s="9" t="s">
        <v>567</v>
      </c>
      <c r="AO7" s="9" t="s">
        <v>566</v>
      </c>
      <c r="AP7" s="9" t="s">
        <v>566</v>
      </c>
      <c r="AQ7" s="9" t="s">
        <v>566</v>
      </c>
      <c r="AR7" s="9" t="s">
        <v>566</v>
      </c>
      <c r="AS7" s="9" t="s">
        <v>566</v>
      </c>
      <c r="AT7" s="9" t="s">
        <v>566</v>
      </c>
      <c r="AU7" s="9" t="s">
        <v>566</v>
      </c>
      <c r="AV7" s="9" t="s">
        <v>568</v>
      </c>
      <c r="AW7" s="9" t="s">
        <v>566</v>
      </c>
      <c r="AX7" s="9" t="s">
        <v>566</v>
      </c>
      <c r="AY7" s="9" t="s">
        <v>566</v>
      </c>
      <c r="AZ7" s="9" t="s">
        <v>566</v>
      </c>
      <c r="BA7" s="9" t="s">
        <v>566</v>
      </c>
      <c r="BB7" s="9" t="s">
        <v>566</v>
      </c>
      <c r="BC7" s="9" t="s">
        <v>566</v>
      </c>
      <c r="BD7" s="9" t="s">
        <v>566</v>
      </c>
      <c r="BE7" s="9" t="s">
        <v>568</v>
      </c>
      <c r="BF7" s="9" t="s">
        <v>567</v>
      </c>
      <c r="BG7" s="9" t="s">
        <v>566</v>
      </c>
      <c r="BH7" s="9" t="s">
        <v>566</v>
      </c>
      <c r="BI7" s="9" t="s">
        <v>567</v>
      </c>
      <c r="BJ7" s="9" t="s">
        <v>567</v>
      </c>
      <c r="BK7" s="9" t="s">
        <v>567</v>
      </c>
      <c r="BL7" s="9" t="s">
        <v>568</v>
      </c>
      <c r="BM7" s="9" t="s">
        <v>568</v>
      </c>
      <c r="BN7" s="9" t="s">
        <v>568</v>
      </c>
      <c r="BO7" s="9" t="s">
        <v>566</v>
      </c>
      <c r="BP7" s="9" t="s">
        <v>566</v>
      </c>
      <c r="BQ7" s="9" t="s">
        <v>566</v>
      </c>
      <c r="BR7" s="9" t="s">
        <v>566</v>
      </c>
      <c r="BS7" s="9" t="s">
        <v>566</v>
      </c>
      <c r="BT7" s="9" t="s">
        <v>566</v>
      </c>
      <c r="BU7" s="9" t="s">
        <v>566</v>
      </c>
      <c r="BV7" s="9" t="s">
        <v>568</v>
      </c>
      <c r="BW7" s="9" t="s">
        <v>568</v>
      </c>
      <c r="BX7" s="9" t="s">
        <v>568</v>
      </c>
      <c r="BY7" s="9" t="s">
        <v>567</v>
      </c>
      <c r="BZ7" s="9" t="s">
        <v>568</v>
      </c>
      <c r="CA7" s="9" t="s">
        <v>566</v>
      </c>
      <c r="CB7" s="9" t="s">
        <v>567</v>
      </c>
      <c r="CC7" s="9" t="s">
        <v>566</v>
      </c>
      <c r="CD7" s="9" t="s">
        <v>566</v>
      </c>
      <c r="CE7" s="9" t="s">
        <v>566</v>
      </c>
      <c r="CF7" s="9" t="s">
        <v>566</v>
      </c>
      <c r="CG7" s="9" t="s">
        <v>566</v>
      </c>
      <c r="CH7" s="9" t="s">
        <v>566</v>
      </c>
      <c r="CI7" s="9" t="s">
        <v>566</v>
      </c>
      <c r="CJ7" s="9" t="s">
        <v>566</v>
      </c>
      <c r="CK7" s="9" t="s">
        <v>566</v>
      </c>
      <c r="CL7" s="9" t="s">
        <v>566</v>
      </c>
      <c r="CM7" s="9" t="s">
        <v>566</v>
      </c>
      <c r="CN7" s="9" t="s">
        <v>566</v>
      </c>
      <c r="CO7" s="9" t="s">
        <v>568</v>
      </c>
      <c r="CP7" s="9" t="s">
        <v>568</v>
      </c>
      <c r="CQ7" s="9" t="s">
        <v>568</v>
      </c>
      <c r="CR7" s="9" t="s">
        <v>568</v>
      </c>
      <c r="CS7" s="9" t="s">
        <v>566</v>
      </c>
      <c r="CT7" s="9" t="s">
        <v>566</v>
      </c>
      <c r="CU7" s="9" t="s">
        <v>566</v>
      </c>
      <c r="CV7" s="9" t="s">
        <v>566</v>
      </c>
      <c r="CW7" s="9" t="s">
        <v>568</v>
      </c>
      <c r="CX7" s="9" t="s">
        <v>567</v>
      </c>
      <c r="CY7" s="9" t="s">
        <v>567</v>
      </c>
      <c r="CZ7" s="9" t="s">
        <v>567</v>
      </c>
      <c r="DA7" s="9" t="s">
        <v>567</v>
      </c>
      <c r="DB7" s="9" t="s">
        <v>567</v>
      </c>
      <c r="DC7" s="9" t="s">
        <v>568</v>
      </c>
      <c r="DD7" s="9" t="s">
        <v>566</v>
      </c>
      <c r="DE7" s="9" t="s">
        <v>566</v>
      </c>
      <c r="DF7" s="9" t="s">
        <v>566</v>
      </c>
      <c r="DG7" s="9" t="s">
        <v>567</v>
      </c>
      <c r="DH7" s="9" t="s">
        <v>567</v>
      </c>
      <c r="DI7" s="9" t="s">
        <v>566</v>
      </c>
      <c r="DJ7" s="9" t="s">
        <v>566</v>
      </c>
      <c r="DK7" s="9" t="s">
        <v>568</v>
      </c>
      <c r="DL7" s="9" t="s">
        <v>568</v>
      </c>
      <c r="DM7" s="9" t="s">
        <v>566</v>
      </c>
      <c r="DN7" s="9" t="s">
        <v>566</v>
      </c>
      <c r="DO7" s="9" t="s">
        <v>566</v>
      </c>
      <c r="DP7" s="9" t="s">
        <v>566</v>
      </c>
      <c r="DQ7" s="9" t="s">
        <v>566</v>
      </c>
      <c r="DR7" s="9" t="s">
        <v>566</v>
      </c>
      <c r="DS7" s="9" t="s">
        <v>568</v>
      </c>
      <c r="DT7" s="9" t="s">
        <v>566</v>
      </c>
      <c r="DU7" s="9" t="s">
        <v>566</v>
      </c>
      <c r="DV7" s="9" t="s">
        <v>567</v>
      </c>
      <c r="DW7" s="9" t="s">
        <v>566</v>
      </c>
      <c r="DX7" s="9" t="s">
        <v>566</v>
      </c>
      <c r="DY7" s="9" t="s">
        <v>567</v>
      </c>
      <c r="DZ7" s="9" t="s">
        <v>566</v>
      </c>
      <c r="EA7" s="9" t="s">
        <v>566</v>
      </c>
      <c r="EB7" s="9" t="s">
        <v>566</v>
      </c>
      <c r="EC7" s="9" t="s">
        <v>567</v>
      </c>
      <c r="ED7" s="9" t="s">
        <v>567</v>
      </c>
      <c r="EE7" s="9" t="s">
        <v>568</v>
      </c>
      <c r="EF7" s="9" t="s">
        <v>566</v>
      </c>
      <c r="EG7" s="9" t="s">
        <v>566</v>
      </c>
      <c r="EH7" s="9" t="s">
        <v>566</v>
      </c>
      <c r="EI7" s="9" t="s">
        <v>566</v>
      </c>
      <c r="EJ7" s="9" t="s">
        <v>566</v>
      </c>
      <c r="EK7" s="9" t="s">
        <v>566</v>
      </c>
      <c r="EL7" s="9" t="s">
        <v>568</v>
      </c>
      <c r="EM7" s="9" t="s">
        <v>568</v>
      </c>
      <c r="EN7" s="9" t="s">
        <v>568</v>
      </c>
      <c r="EO7" s="9" t="s">
        <v>568</v>
      </c>
      <c r="EP7" s="9" t="s">
        <v>567</v>
      </c>
      <c r="EQ7" s="9" t="s">
        <v>568</v>
      </c>
      <c r="ER7" s="9" t="s">
        <v>568</v>
      </c>
      <c r="ES7" s="9" t="s">
        <v>566</v>
      </c>
      <c r="ET7" s="9" t="s">
        <v>566</v>
      </c>
      <c r="EU7" s="9" t="s">
        <v>566</v>
      </c>
      <c r="EV7" s="9" t="s">
        <v>568</v>
      </c>
      <c r="EW7" s="9" t="s">
        <v>568</v>
      </c>
      <c r="EX7" s="9" t="s">
        <v>567</v>
      </c>
      <c r="EY7" s="9" t="s">
        <v>566</v>
      </c>
      <c r="EZ7" s="9" t="s">
        <v>567</v>
      </c>
      <c r="FA7" s="9" t="s">
        <v>567</v>
      </c>
      <c r="FB7" s="9" t="s">
        <v>567</v>
      </c>
      <c r="FC7" s="9" t="s">
        <v>566</v>
      </c>
      <c r="FD7" s="9" t="s">
        <v>566</v>
      </c>
      <c r="FE7" s="9" t="s">
        <v>566</v>
      </c>
      <c r="FF7" s="9" t="s">
        <v>567</v>
      </c>
      <c r="FG7" s="9" t="s">
        <v>567</v>
      </c>
      <c r="FH7" s="203"/>
      <c r="FI7" s="1"/>
      <c r="FJ7" s="10" t="s">
        <v>567</v>
      </c>
      <c r="FK7" s="10" t="s">
        <v>566</v>
      </c>
      <c r="FL7" s="10" t="s">
        <v>567</v>
      </c>
      <c r="FM7" s="10" t="s">
        <v>567</v>
      </c>
      <c r="FN7" s="10" t="s">
        <v>567</v>
      </c>
      <c r="FO7" s="10" t="s">
        <v>567</v>
      </c>
      <c r="FP7" s="10" t="s">
        <v>567</v>
      </c>
      <c r="FQ7" s="10" t="s">
        <v>567</v>
      </c>
      <c r="FR7" s="199"/>
    </row>
    <row r="8" spans="1:174" ht="15" hidden="1" customHeight="1" x14ac:dyDescent="0.25">
      <c r="A8" s="203"/>
      <c r="B8" s="203"/>
      <c r="C8" s="9" t="s">
        <v>569</v>
      </c>
      <c r="D8" s="9" t="s">
        <v>569</v>
      </c>
      <c r="E8" s="9" t="s">
        <v>569</v>
      </c>
      <c r="F8" s="9" t="s">
        <v>569</v>
      </c>
      <c r="G8" s="9" t="s">
        <v>570</v>
      </c>
      <c r="H8" s="9" t="s">
        <v>570</v>
      </c>
      <c r="I8" s="9" t="s">
        <v>569</v>
      </c>
      <c r="J8" s="9" t="s">
        <v>569</v>
      </c>
      <c r="K8" s="9" t="s">
        <v>570</v>
      </c>
      <c r="L8" s="9" t="s">
        <v>570</v>
      </c>
      <c r="M8" s="9" t="s">
        <v>570</v>
      </c>
      <c r="N8" s="9" t="s">
        <v>570</v>
      </c>
      <c r="O8" s="9" t="s">
        <v>570</v>
      </c>
      <c r="P8" s="9" t="s">
        <v>570</v>
      </c>
      <c r="Q8" s="9" t="s">
        <v>570</v>
      </c>
      <c r="R8" s="9" t="s">
        <v>570</v>
      </c>
      <c r="S8" s="9" t="s">
        <v>569</v>
      </c>
      <c r="T8" s="9" t="s">
        <v>569</v>
      </c>
      <c r="U8" s="9" t="s">
        <v>570</v>
      </c>
      <c r="V8" s="9" t="s">
        <v>570</v>
      </c>
      <c r="W8" s="9" t="s">
        <v>570</v>
      </c>
      <c r="X8" s="9" t="s">
        <v>570</v>
      </c>
      <c r="Y8" s="9" t="s">
        <v>569</v>
      </c>
      <c r="Z8" s="9" t="s">
        <v>569</v>
      </c>
      <c r="AA8" s="9" t="s">
        <v>569</v>
      </c>
      <c r="AB8" s="9" t="s">
        <v>570</v>
      </c>
      <c r="AC8" s="9" t="s">
        <v>569</v>
      </c>
      <c r="AD8" s="9" t="s">
        <v>569</v>
      </c>
      <c r="AE8" s="9" t="s">
        <v>569</v>
      </c>
      <c r="AF8" s="9" t="s">
        <v>569</v>
      </c>
      <c r="AG8" s="9" t="s">
        <v>570</v>
      </c>
      <c r="AH8" s="9" t="s">
        <v>570</v>
      </c>
      <c r="AI8" s="9" t="s">
        <v>570</v>
      </c>
      <c r="AJ8" s="9" t="s">
        <v>569</v>
      </c>
      <c r="AK8" s="9" t="s">
        <v>569</v>
      </c>
      <c r="AL8" s="9" t="s">
        <v>570</v>
      </c>
      <c r="AM8" s="9" t="s">
        <v>570</v>
      </c>
      <c r="AN8" s="9" t="s">
        <v>570</v>
      </c>
      <c r="AO8" s="9" t="s">
        <v>569</v>
      </c>
      <c r="AP8" s="9" t="s">
        <v>569</v>
      </c>
      <c r="AQ8" s="9" t="s">
        <v>569</v>
      </c>
      <c r="AR8" s="9" t="s">
        <v>569</v>
      </c>
      <c r="AS8" s="9" t="s">
        <v>569</v>
      </c>
      <c r="AT8" s="9" t="s">
        <v>569</v>
      </c>
      <c r="AU8" s="9" t="s">
        <v>569</v>
      </c>
      <c r="AV8" s="9" t="s">
        <v>569</v>
      </c>
      <c r="AW8" s="9" t="s">
        <v>570</v>
      </c>
      <c r="AX8" s="9" t="s">
        <v>570</v>
      </c>
      <c r="AY8" s="9" t="s">
        <v>570</v>
      </c>
      <c r="AZ8" s="9" t="s">
        <v>569</v>
      </c>
      <c r="BA8" s="9" t="s">
        <v>569</v>
      </c>
      <c r="BB8" s="9" t="s">
        <v>569</v>
      </c>
      <c r="BC8" s="9" t="s">
        <v>569</v>
      </c>
      <c r="BD8" s="9" t="s">
        <v>569</v>
      </c>
      <c r="BE8" s="9" t="s">
        <v>569</v>
      </c>
      <c r="BF8" s="9" t="s">
        <v>569</v>
      </c>
      <c r="BG8" s="9" t="s">
        <v>569</v>
      </c>
      <c r="BH8" s="9" t="s">
        <v>569</v>
      </c>
      <c r="BI8" s="9" t="s">
        <v>570</v>
      </c>
      <c r="BJ8" s="9" t="s">
        <v>570</v>
      </c>
      <c r="BK8" s="9" t="s">
        <v>570</v>
      </c>
      <c r="BL8" s="9" t="s">
        <v>570</v>
      </c>
      <c r="BM8" s="9" t="s">
        <v>570</v>
      </c>
      <c r="BN8" s="9" t="s">
        <v>570</v>
      </c>
      <c r="BO8" s="9" t="s">
        <v>569</v>
      </c>
      <c r="BP8" s="9" t="s">
        <v>570</v>
      </c>
      <c r="BQ8" s="9" t="s">
        <v>570</v>
      </c>
      <c r="BR8" s="9" t="s">
        <v>570</v>
      </c>
      <c r="BS8" s="9" t="s">
        <v>570</v>
      </c>
      <c r="BT8" s="9" t="s">
        <v>570</v>
      </c>
      <c r="BU8" s="9" t="s">
        <v>570</v>
      </c>
      <c r="BV8" s="9" t="s">
        <v>570</v>
      </c>
      <c r="BW8" s="9" t="s">
        <v>570</v>
      </c>
      <c r="BX8" s="9" t="s">
        <v>570</v>
      </c>
      <c r="BY8" s="9" t="s">
        <v>569</v>
      </c>
      <c r="BZ8" s="9" t="s">
        <v>570</v>
      </c>
      <c r="CA8" s="9" t="s">
        <v>570</v>
      </c>
      <c r="CB8" s="9" t="s">
        <v>569</v>
      </c>
      <c r="CC8" s="9" t="s">
        <v>569</v>
      </c>
      <c r="CD8" s="9" t="s">
        <v>569</v>
      </c>
      <c r="CE8" s="9" t="s">
        <v>569</v>
      </c>
      <c r="CF8" s="9" t="s">
        <v>569</v>
      </c>
      <c r="CG8" s="9" t="s">
        <v>569</v>
      </c>
      <c r="CH8" s="9" t="s">
        <v>570</v>
      </c>
      <c r="CI8" s="9" t="s">
        <v>570</v>
      </c>
      <c r="CJ8" s="9" t="s">
        <v>570</v>
      </c>
      <c r="CK8" s="9" t="s">
        <v>570</v>
      </c>
      <c r="CL8" s="9" t="s">
        <v>570</v>
      </c>
      <c r="CM8" s="9" t="s">
        <v>570</v>
      </c>
      <c r="CN8" s="9" t="s">
        <v>570</v>
      </c>
      <c r="CO8" s="9" t="s">
        <v>570</v>
      </c>
      <c r="CP8" s="9" t="s">
        <v>570</v>
      </c>
      <c r="CQ8" s="9" t="s">
        <v>570</v>
      </c>
      <c r="CR8" s="9" t="s">
        <v>570</v>
      </c>
      <c r="CS8" s="9" t="s">
        <v>570</v>
      </c>
      <c r="CT8" s="9" t="s">
        <v>570</v>
      </c>
      <c r="CU8" s="9" t="s">
        <v>571</v>
      </c>
      <c r="CV8" s="9" t="s">
        <v>572</v>
      </c>
      <c r="CW8" s="9" t="s">
        <v>571</v>
      </c>
      <c r="CX8" s="9" t="s">
        <v>572</v>
      </c>
      <c r="CY8" s="9" t="s">
        <v>571</v>
      </c>
      <c r="CZ8" s="9" t="s">
        <v>569</v>
      </c>
      <c r="DA8" s="9" t="s">
        <v>569</v>
      </c>
      <c r="DB8" s="9" t="s">
        <v>569</v>
      </c>
      <c r="DC8" s="9" t="s">
        <v>569</v>
      </c>
      <c r="DD8" s="9" t="s">
        <v>569</v>
      </c>
      <c r="DE8" s="9" t="s">
        <v>569</v>
      </c>
      <c r="DF8" s="9" t="s">
        <v>569</v>
      </c>
      <c r="DG8" s="9" t="s">
        <v>569</v>
      </c>
      <c r="DH8" s="9" t="s">
        <v>569</v>
      </c>
      <c r="DI8" s="9" t="s">
        <v>569</v>
      </c>
      <c r="DJ8" s="9" t="s">
        <v>569</v>
      </c>
      <c r="DK8" s="9" t="s">
        <v>571</v>
      </c>
      <c r="DL8" s="9" t="s">
        <v>571</v>
      </c>
      <c r="DM8" s="9" t="s">
        <v>572</v>
      </c>
      <c r="DN8" s="9" t="s">
        <v>572</v>
      </c>
      <c r="DO8" s="9" t="s">
        <v>570</v>
      </c>
      <c r="DP8" s="9" t="s">
        <v>570</v>
      </c>
      <c r="DQ8" s="9" t="s">
        <v>570</v>
      </c>
      <c r="DR8" s="9" t="s">
        <v>570</v>
      </c>
      <c r="DS8" s="9" t="s">
        <v>571</v>
      </c>
      <c r="DT8" s="9" t="s">
        <v>569</v>
      </c>
      <c r="DU8" s="9" t="s">
        <v>569</v>
      </c>
      <c r="DV8" s="9" t="s">
        <v>569</v>
      </c>
      <c r="DW8" s="9" t="s">
        <v>569</v>
      </c>
      <c r="DX8" s="9" t="s">
        <v>569</v>
      </c>
      <c r="DY8" s="9" t="s">
        <v>569</v>
      </c>
      <c r="DZ8" s="9" t="s">
        <v>569</v>
      </c>
      <c r="EA8" s="9" t="s">
        <v>569</v>
      </c>
      <c r="EB8" s="9" t="s">
        <v>569</v>
      </c>
      <c r="EC8" s="9" t="s">
        <v>572</v>
      </c>
      <c r="ED8" s="9" t="s">
        <v>572</v>
      </c>
      <c r="EE8" s="9" t="s">
        <v>571</v>
      </c>
      <c r="EF8" s="9" t="s">
        <v>572</v>
      </c>
      <c r="EG8" s="9" t="s">
        <v>572</v>
      </c>
      <c r="EH8" s="9" t="s">
        <v>572</v>
      </c>
      <c r="EI8" s="9" t="s">
        <v>572</v>
      </c>
      <c r="EJ8" s="9" t="s">
        <v>569</v>
      </c>
      <c r="EK8" s="9" t="s">
        <v>569</v>
      </c>
      <c r="EL8" s="9" t="s">
        <v>569</v>
      </c>
      <c r="EM8" s="9" t="s">
        <v>569</v>
      </c>
      <c r="EN8" s="9" t="s">
        <v>569</v>
      </c>
      <c r="EO8" s="9" t="s">
        <v>569</v>
      </c>
      <c r="EP8" s="9" t="s">
        <v>572</v>
      </c>
      <c r="EQ8" s="9" t="s">
        <v>571</v>
      </c>
      <c r="ER8" s="9" t="s">
        <v>571</v>
      </c>
      <c r="ES8" s="9" t="s">
        <v>569</v>
      </c>
      <c r="ET8" s="9" t="s">
        <v>572</v>
      </c>
      <c r="EU8" s="9" t="s">
        <v>572</v>
      </c>
      <c r="EV8" s="9" t="s">
        <v>571</v>
      </c>
      <c r="EW8" s="9" t="s">
        <v>571</v>
      </c>
      <c r="EX8" s="9" t="s">
        <v>569</v>
      </c>
      <c r="EY8" s="9" t="s">
        <v>569</v>
      </c>
      <c r="EZ8" s="9" t="s">
        <v>570</v>
      </c>
      <c r="FA8" s="9" t="s">
        <v>570</v>
      </c>
      <c r="FB8" s="9" t="s">
        <v>570</v>
      </c>
      <c r="FC8" s="9" t="s">
        <v>570</v>
      </c>
      <c r="FD8" s="9" t="s">
        <v>570</v>
      </c>
      <c r="FE8" s="9" t="s">
        <v>570</v>
      </c>
      <c r="FF8" s="9" t="s">
        <v>570</v>
      </c>
      <c r="FG8" s="9" t="s">
        <v>570</v>
      </c>
      <c r="FH8" s="203"/>
      <c r="FI8" s="1"/>
      <c r="FJ8" s="10" t="s">
        <v>569</v>
      </c>
      <c r="FK8" s="10" t="s">
        <v>569</v>
      </c>
      <c r="FL8" s="10" t="s">
        <v>569</v>
      </c>
      <c r="FM8" s="10" t="s">
        <v>569</v>
      </c>
      <c r="FN8" s="10" t="s">
        <v>570</v>
      </c>
      <c r="FO8" s="10" t="s">
        <v>570</v>
      </c>
      <c r="FP8" s="10" t="s">
        <v>569</v>
      </c>
      <c r="FQ8" s="10" t="s">
        <v>569</v>
      </c>
      <c r="FR8" s="199"/>
    </row>
    <row r="9" spans="1:174" ht="40.15" customHeight="1" x14ac:dyDescent="0.25">
      <c r="A9" s="203"/>
      <c r="B9" s="203"/>
      <c r="C9" s="11" t="s">
        <v>573</v>
      </c>
      <c r="D9" s="11" t="s">
        <v>573</v>
      </c>
      <c r="E9" s="11" t="s">
        <v>45</v>
      </c>
      <c r="F9" s="11" t="s">
        <v>45</v>
      </c>
      <c r="G9" s="11" t="s">
        <v>45</v>
      </c>
      <c r="H9" s="11" t="s">
        <v>45</v>
      </c>
      <c r="I9" s="11" t="s">
        <v>133</v>
      </c>
      <c r="J9" s="11" t="s">
        <v>133</v>
      </c>
      <c r="K9" s="11" t="s">
        <v>171</v>
      </c>
      <c r="L9" s="11" t="s">
        <v>171</v>
      </c>
      <c r="M9" s="11" t="s">
        <v>54</v>
      </c>
      <c r="N9" s="11" t="s">
        <v>54</v>
      </c>
      <c r="O9" s="11" t="s">
        <v>54</v>
      </c>
      <c r="P9" s="11" t="s">
        <v>54</v>
      </c>
      <c r="Q9" s="11" t="s">
        <v>54</v>
      </c>
      <c r="R9" s="11" t="s">
        <v>54</v>
      </c>
      <c r="S9" s="11" t="s">
        <v>54</v>
      </c>
      <c r="T9" s="11" t="s">
        <v>54</v>
      </c>
      <c r="U9" s="11" t="s">
        <v>488</v>
      </c>
      <c r="V9" s="11" t="s">
        <v>488</v>
      </c>
      <c r="W9" s="11" t="s">
        <v>488</v>
      </c>
      <c r="X9" s="11" t="s">
        <v>488</v>
      </c>
      <c r="Y9" s="11" t="s">
        <v>574</v>
      </c>
      <c r="Z9" s="11" t="s">
        <v>279</v>
      </c>
      <c r="AA9" s="11" t="s">
        <v>279</v>
      </c>
      <c r="AB9" s="11" t="s">
        <v>279</v>
      </c>
      <c r="AC9" s="11" t="s">
        <v>38</v>
      </c>
      <c r="AD9" s="11" t="s">
        <v>38</v>
      </c>
      <c r="AE9" s="11" t="s">
        <v>38</v>
      </c>
      <c r="AF9" s="11" t="s">
        <v>38</v>
      </c>
      <c r="AG9" s="11" t="s">
        <v>38</v>
      </c>
      <c r="AH9" s="11" t="s">
        <v>38</v>
      </c>
      <c r="AI9" s="11" t="s">
        <v>38</v>
      </c>
      <c r="AJ9" s="11" t="s">
        <v>479</v>
      </c>
      <c r="AK9" s="11" t="s">
        <v>90</v>
      </c>
      <c r="AL9" s="11" t="s">
        <v>365</v>
      </c>
      <c r="AM9" s="11" t="s">
        <v>575</v>
      </c>
      <c r="AN9" s="11" t="s">
        <v>575</v>
      </c>
      <c r="AO9" s="11" t="s">
        <v>293</v>
      </c>
      <c r="AP9" s="11" t="s">
        <v>293</v>
      </c>
      <c r="AQ9" s="11" t="s">
        <v>350</v>
      </c>
      <c r="AR9" s="11" t="s">
        <v>22</v>
      </c>
      <c r="AS9" s="11" t="s">
        <v>22</v>
      </c>
      <c r="AT9" s="11" t="s">
        <v>576</v>
      </c>
      <c r="AU9" s="11" t="s">
        <v>577</v>
      </c>
      <c r="AV9" s="11" t="s">
        <v>578</v>
      </c>
      <c r="AW9" s="11" t="s">
        <v>119</v>
      </c>
      <c r="AX9" s="11" t="s">
        <v>119</v>
      </c>
      <c r="AY9" s="11" t="s">
        <v>119</v>
      </c>
      <c r="AZ9" s="11" t="s">
        <v>78</v>
      </c>
      <c r="BA9" s="11" t="s">
        <v>78</v>
      </c>
      <c r="BB9" s="11" t="s">
        <v>78</v>
      </c>
      <c r="BC9" s="11" t="s">
        <v>78</v>
      </c>
      <c r="BD9" s="11" t="s">
        <v>78</v>
      </c>
      <c r="BE9" s="11" t="s">
        <v>78</v>
      </c>
      <c r="BF9" s="11" t="s">
        <v>78</v>
      </c>
      <c r="BG9" s="11" t="s">
        <v>78</v>
      </c>
      <c r="BH9" s="11" t="s">
        <v>579</v>
      </c>
      <c r="BI9" s="11" t="s">
        <v>101</v>
      </c>
      <c r="BJ9" s="11" t="s">
        <v>101</v>
      </c>
      <c r="BK9" s="11" t="s">
        <v>101</v>
      </c>
      <c r="BL9" s="11" t="s">
        <v>105</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580</v>
      </c>
      <c r="CA9" s="11" t="s">
        <v>580</v>
      </c>
      <c r="CB9" s="11" t="s">
        <v>50</v>
      </c>
      <c r="CC9" s="11" t="s">
        <v>141</v>
      </c>
      <c r="CD9" s="11" t="s">
        <v>141</v>
      </c>
      <c r="CE9" s="11" t="s">
        <v>141</v>
      </c>
      <c r="CF9" s="11" t="s">
        <v>141</v>
      </c>
      <c r="CG9" s="11" t="s">
        <v>141</v>
      </c>
      <c r="CH9" s="11" t="s">
        <v>141</v>
      </c>
      <c r="CI9" s="11" t="s">
        <v>141</v>
      </c>
      <c r="CJ9" s="11" t="s">
        <v>141</v>
      </c>
      <c r="CK9" s="11" t="s">
        <v>141</v>
      </c>
      <c r="CL9" s="11" t="s">
        <v>141</v>
      </c>
      <c r="CM9" s="11" t="s">
        <v>141</v>
      </c>
      <c r="CN9" s="11" t="s">
        <v>141</v>
      </c>
      <c r="CO9" s="11" t="s">
        <v>161</v>
      </c>
      <c r="CP9" s="11" t="s">
        <v>161</v>
      </c>
      <c r="CQ9" s="11" t="s">
        <v>161</v>
      </c>
      <c r="CR9" s="11" t="s">
        <v>161</v>
      </c>
      <c r="CS9" s="11" t="s">
        <v>167</v>
      </c>
      <c r="CT9" s="11" t="s">
        <v>167</v>
      </c>
      <c r="CU9" s="11" t="s">
        <v>581</v>
      </c>
      <c r="CV9" s="11" t="s">
        <v>582</v>
      </c>
      <c r="CW9" s="11" t="s">
        <v>583</v>
      </c>
      <c r="CX9" s="11" t="s">
        <v>584</v>
      </c>
      <c r="CY9" s="11" t="s">
        <v>585</v>
      </c>
      <c r="CZ9" s="11" t="s">
        <v>586</v>
      </c>
      <c r="DA9" s="11" t="s">
        <v>133</v>
      </c>
      <c r="DB9" s="11" t="s">
        <v>133</v>
      </c>
      <c r="DC9" s="11" t="s">
        <v>479</v>
      </c>
      <c r="DD9" s="11" t="s">
        <v>587</v>
      </c>
      <c r="DE9" s="11" t="s">
        <v>588</v>
      </c>
      <c r="DF9" s="11" t="s">
        <v>288</v>
      </c>
      <c r="DG9" s="11" t="s">
        <v>589</v>
      </c>
      <c r="DH9" s="11" t="s">
        <v>590</v>
      </c>
      <c r="DI9" s="11" t="s">
        <v>591</v>
      </c>
      <c r="DJ9" s="11" t="s">
        <v>592</v>
      </c>
      <c r="DK9" s="11" t="s">
        <v>593</v>
      </c>
      <c r="DL9" s="11" t="s">
        <v>594</v>
      </c>
      <c r="DM9" s="11" t="s">
        <v>595</v>
      </c>
      <c r="DN9" s="11" t="s">
        <v>596</v>
      </c>
      <c r="DO9" s="11" t="s">
        <v>597</v>
      </c>
      <c r="DP9" s="11" t="s">
        <v>597</v>
      </c>
      <c r="DQ9" s="11" t="s">
        <v>597</v>
      </c>
      <c r="DR9" s="11" t="s">
        <v>597</v>
      </c>
      <c r="DS9" s="11" t="s">
        <v>598</v>
      </c>
      <c r="DT9" s="11" t="s">
        <v>599</v>
      </c>
      <c r="DU9" s="11" t="s">
        <v>600</v>
      </c>
      <c r="DV9" s="11" t="s">
        <v>601</v>
      </c>
      <c r="DW9" s="11" t="s">
        <v>242</v>
      </c>
      <c r="DX9" s="11" t="s">
        <v>273</v>
      </c>
      <c r="DY9" s="11" t="s">
        <v>273</v>
      </c>
      <c r="DZ9" s="11" t="s">
        <v>273</v>
      </c>
      <c r="EA9" s="11" t="s">
        <v>273</v>
      </c>
      <c r="EB9" s="11" t="s">
        <v>602</v>
      </c>
      <c r="EC9" s="11" t="s">
        <v>603</v>
      </c>
      <c r="ED9" s="11" t="s">
        <v>603</v>
      </c>
      <c r="EE9" s="11" t="s">
        <v>105</v>
      </c>
      <c r="EF9" s="11" t="s">
        <v>105</v>
      </c>
      <c r="EG9" s="11" t="s">
        <v>105</v>
      </c>
      <c r="EH9" s="11" t="s">
        <v>105</v>
      </c>
      <c r="EI9" s="11" t="s">
        <v>105</v>
      </c>
      <c r="EJ9" s="11" t="s">
        <v>604</v>
      </c>
      <c r="EK9" s="11" t="s">
        <v>604</v>
      </c>
      <c r="EL9" s="11" t="s">
        <v>605</v>
      </c>
      <c r="EM9" s="11" t="s">
        <v>605</v>
      </c>
      <c r="EN9" s="11" t="s">
        <v>605</v>
      </c>
      <c r="EO9" s="11" t="s">
        <v>605</v>
      </c>
      <c r="EP9" s="11" t="s">
        <v>606</v>
      </c>
      <c r="EQ9" s="11" t="s">
        <v>607</v>
      </c>
      <c r="ER9" s="11" t="s">
        <v>141</v>
      </c>
      <c r="ES9" s="11" t="s">
        <v>141</v>
      </c>
      <c r="ET9" s="11" t="s">
        <v>141</v>
      </c>
      <c r="EU9" s="11" t="s">
        <v>141</v>
      </c>
      <c r="EV9" s="11" t="s">
        <v>141</v>
      </c>
      <c r="EW9" s="11" t="s">
        <v>608</v>
      </c>
      <c r="EX9" s="11" t="s">
        <v>609</v>
      </c>
      <c r="EY9" s="11" t="s">
        <v>609</v>
      </c>
      <c r="EZ9" s="11" t="s">
        <v>249</v>
      </c>
      <c r="FA9" s="11" t="s">
        <v>610</v>
      </c>
      <c r="FB9" s="11" t="s">
        <v>610</v>
      </c>
      <c r="FC9" s="11" t="s">
        <v>611</v>
      </c>
      <c r="FD9" s="11" t="s">
        <v>611</v>
      </c>
      <c r="FE9" s="11" t="s">
        <v>193</v>
      </c>
      <c r="FF9" s="11" t="s">
        <v>612</v>
      </c>
      <c r="FG9" s="11" t="s">
        <v>613</v>
      </c>
      <c r="FH9" s="203"/>
      <c r="FI9" s="1"/>
      <c r="FJ9" s="12" t="s">
        <v>614</v>
      </c>
      <c r="FK9" s="12" t="s">
        <v>615</v>
      </c>
      <c r="FL9" s="12" t="s">
        <v>616</v>
      </c>
      <c r="FM9" s="12" t="s">
        <v>617</v>
      </c>
      <c r="FN9" s="12" t="s">
        <v>618</v>
      </c>
      <c r="FO9" s="12" t="s">
        <v>619</v>
      </c>
      <c r="FP9" s="12" t="s">
        <v>609</v>
      </c>
      <c r="FQ9" s="12" t="s">
        <v>609</v>
      </c>
      <c r="FR9" s="199"/>
    </row>
    <row r="10" spans="1:174" ht="40.15" customHeight="1" x14ac:dyDescent="0.25">
      <c r="A10" s="203"/>
      <c r="B10" s="203"/>
      <c r="C10" s="9" t="s">
        <v>620</v>
      </c>
      <c r="D10" s="9" t="s">
        <v>621</v>
      </c>
      <c r="E10" s="9" t="s">
        <v>46</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334</v>
      </c>
      <c r="T10" s="9" t="s">
        <v>635</v>
      </c>
      <c r="U10" s="9" t="s">
        <v>636</v>
      </c>
      <c r="V10" s="9" t="s">
        <v>637</v>
      </c>
      <c r="W10" s="9" t="s">
        <v>638</v>
      </c>
      <c r="X10" s="9" t="s">
        <v>639</v>
      </c>
      <c r="Y10" s="9" t="s">
        <v>640</v>
      </c>
      <c r="Z10" s="9" t="s">
        <v>641</v>
      </c>
      <c r="AA10" s="9" t="s">
        <v>642</v>
      </c>
      <c r="AB10" s="9" t="s">
        <v>283</v>
      </c>
      <c r="AC10" s="9" t="s">
        <v>643</v>
      </c>
      <c r="AD10" s="9" t="s">
        <v>262</v>
      </c>
      <c r="AE10" s="9" t="s">
        <v>266</v>
      </c>
      <c r="AF10" s="9" t="s">
        <v>644</v>
      </c>
      <c r="AG10" s="9" t="s">
        <v>645</v>
      </c>
      <c r="AH10" s="9" t="s">
        <v>646</v>
      </c>
      <c r="AI10" s="9" t="s">
        <v>647</v>
      </c>
      <c r="AJ10" s="9" t="s">
        <v>648</v>
      </c>
      <c r="AK10" s="9" t="s">
        <v>649</v>
      </c>
      <c r="AL10" s="9" t="s">
        <v>650</v>
      </c>
      <c r="AM10" s="9" t="s">
        <v>651</v>
      </c>
      <c r="AN10" s="9" t="s">
        <v>652</v>
      </c>
      <c r="AO10" s="9" t="s">
        <v>653</v>
      </c>
      <c r="AP10" s="9" t="s">
        <v>654</v>
      </c>
      <c r="AQ10" s="9" t="s">
        <v>350</v>
      </c>
      <c r="AR10" s="9" t="s">
        <v>655</v>
      </c>
      <c r="AS10" s="9" t="s">
        <v>23</v>
      </c>
      <c r="AT10" s="9" t="s">
        <v>656</v>
      </c>
      <c r="AU10" s="9" t="s">
        <v>657</v>
      </c>
      <c r="AV10" s="9" t="s">
        <v>658</v>
      </c>
      <c r="AW10" s="9" t="s">
        <v>659</v>
      </c>
      <c r="AX10" s="9" t="s">
        <v>660</v>
      </c>
      <c r="AY10" s="9" t="s">
        <v>661</v>
      </c>
      <c r="AZ10" s="9" t="s">
        <v>662</v>
      </c>
      <c r="BA10" s="9" t="s">
        <v>663</v>
      </c>
      <c r="BB10" s="9" t="s">
        <v>459</v>
      </c>
      <c r="BC10" s="9" t="s">
        <v>496</v>
      </c>
      <c r="BD10" s="9" t="s">
        <v>664</v>
      </c>
      <c r="BE10" s="9" t="s">
        <v>665</v>
      </c>
      <c r="BF10" s="9" t="s">
        <v>666</v>
      </c>
      <c r="BG10" s="9" t="s">
        <v>492</v>
      </c>
      <c r="BH10" s="9" t="s">
        <v>667</v>
      </c>
      <c r="BI10" s="9" t="s">
        <v>668</v>
      </c>
      <c r="BJ10" s="9" t="s">
        <v>669</v>
      </c>
      <c r="BK10" s="9" t="s">
        <v>670</v>
      </c>
      <c r="BL10" s="9" t="s">
        <v>671</v>
      </c>
      <c r="BM10" s="9" t="s">
        <v>672</v>
      </c>
      <c r="BN10" s="9" t="s">
        <v>673</v>
      </c>
      <c r="BO10" s="9" t="s">
        <v>320</v>
      </c>
      <c r="BP10" s="9" t="s">
        <v>674</v>
      </c>
      <c r="BQ10" s="9" t="s">
        <v>675</v>
      </c>
      <c r="BR10" s="9" t="s">
        <v>676</v>
      </c>
      <c r="BS10" s="9" t="s">
        <v>677</v>
      </c>
      <c r="BT10" s="9" t="s">
        <v>678</v>
      </c>
      <c r="BU10" s="9" t="s">
        <v>679</v>
      </c>
      <c r="BV10" s="9" t="s">
        <v>680</v>
      </c>
      <c r="BW10" s="9" t="s">
        <v>681</v>
      </c>
      <c r="BX10" s="9" t="s">
        <v>682</v>
      </c>
      <c r="BY10" s="9" t="s">
        <v>314</v>
      </c>
      <c r="BZ10" s="9" t="s">
        <v>683</v>
      </c>
      <c r="CA10" s="9" t="s">
        <v>684</v>
      </c>
      <c r="CB10" s="9" t="s">
        <v>51</v>
      </c>
      <c r="CC10" s="9" t="s">
        <v>396</v>
      </c>
      <c r="CD10" s="9" t="s">
        <v>685</v>
      </c>
      <c r="CE10" s="9" t="s">
        <v>686</v>
      </c>
      <c r="CF10" s="9" t="s">
        <v>687</v>
      </c>
      <c r="CG10" s="9" t="s">
        <v>395</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702</v>
      </c>
      <c r="CW10" s="9" t="s">
        <v>703</v>
      </c>
      <c r="CX10" s="9" t="s">
        <v>704</v>
      </c>
      <c r="CY10" s="9" t="s">
        <v>705</v>
      </c>
      <c r="CZ10" s="9" t="s">
        <v>706</v>
      </c>
      <c r="DA10" s="9" t="s">
        <v>707</v>
      </c>
      <c r="DB10" s="9" t="s">
        <v>708</v>
      </c>
      <c r="DC10" s="9" t="s">
        <v>709</v>
      </c>
      <c r="DD10" s="9" t="s">
        <v>710</v>
      </c>
      <c r="DE10" s="9" t="s">
        <v>711</v>
      </c>
      <c r="DF10" s="9" t="s">
        <v>712</v>
      </c>
      <c r="DG10" s="9" t="s">
        <v>713</v>
      </c>
      <c r="DH10" s="9" t="s">
        <v>714</v>
      </c>
      <c r="DI10" s="9" t="s">
        <v>715</v>
      </c>
      <c r="DJ10" s="9" t="s">
        <v>716</v>
      </c>
      <c r="DK10" s="9" t="s">
        <v>717</v>
      </c>
      <c r="DL10" s="9" t="s">
        <v>718</v>
      </c>
      <c r="DM10" s="9" t="s">
        <v>719</v>
      </c>
      <c r="DN10" s="9" t="s">
        <v>720</v>
      </c>
      <c r="DO10" s="9" t="s">
        <v>721</v>
      </c>
      <c r="DP10" s="9" t="s">
        <v>722</v>
      </c>
      <c r="DQ10" s="9" t="s">
        <v>723</v>
      </c>
      <c r="DR10" s="9" t="s">
        <v>724</v>
      </c>
      <c r="DS10" s="9" t="s">
        <v>725</v>
      </c>
      <c r="DT10" s="9" t="s">
        <v>726</v>
      </c>
      <c r="DU10" s="9" t="s">
        <v>727</v>
      </c>
      <c r="DV10" s="9" t="s">
        <v>728</v>
      </c>
      <c r="DW10" s="9" t="s">
        <v>243</v>
      </c>
      <c r="DX10" s="9" t="s">
        <v>729</v>
      </c>
      <c r="DY10" s="9" t="s">
        <v>730</v>
      </c>
      <c r="DZ10" s="9" t="s">
        <v>731</v>
      </c>
      <c r="EA10" s="9" t="s">
        <v>732</v>
      </c>
      <c r="EB10" s="9" t="s">
        <v>733</v>
      </c>
      <c r="EC10" s="9" t="s">
        <v>734</v>
      </c>
      <c r="ED10" s="9" t="s">
        <v>735</v>
      </c>
      <c r="EE10" s="9" t="s">
        <v>736</v>
      </c>
      <c r="EF10" s="9" t="s">
        <v>737</v>
      </c>
      <c r="EG10" s="9" t="s">
        <v>738</v>
      </c>
      <c r="EH10" s="9" t="s">
        <v>739</v>
      </c>
      <c r="EI10" s="9" t="s">
        <v>740</v>
      </c>
      <c r="EJ10" s="9" t="s">
        <v>741</v>
      </c>
      <c r="EK10" s="9" t="s">
        <v>742</v>
      </c>
      <c r="EL10" s="9" t="s">
        <v>743</v>
      </c>
      <c r="EM10" s="9" t="s">
        <v>744</v>
      </c>
      <c r="EN10" s="9" t="s">
        <v>745</v>
      </c>
      <c r="EO10" s="9" t="s">
        <v>746</v>
      </c>
      <c r="EP10" s="9" t="s">
        <v>747</v>
      </c>
      <c r="EQ10" s="9" t="s">
        <v>748</v>
      </c>
      <c r="ER10" s="9" t="s">
        <v>749</v>
      </c>
      <c r="ES10" s="9" t="s">
        <v>750</v>
      </c>
      <c r="ET10" s="9" t="s">
        <v>751</v>
      </c>
      <c r="EU10" s="9" t="s">
        <v>752</v>
      </c>
      <c r="EV10" s="9" t="s">
        <v>753</v>
      </c>
      <c r="EW10" s="9" t="s">
        <v>754</v>
      </c>
      <c r="EX10" s="9" t="s">
        <v>755</v>
      </c>
      <c r="EY10" s="9" t="s">
        <v>756</v>
      </c>
      <c r="EZ10" s="9" t="s">
        <v>757</v>
      </c>
      <c r="FA10" s="9" t="s">
        <v>758</v>
      </c>
      <c r="FB10" s="9" t="s">
        <v>759</v>
      </c>
      <c r="FC10" s="9" t="s">
        <v>760</v>
      </c>
      <c r="FD10" s="9" t="s">
        <v>761</v>
      </c>
      <c r="FE10" s="9" t="s">
        <v>194</v>
      </c>
      <c r="FF10" s="9" t="s">
        <v>762</v>
      </c>
      <c r="FG10" s="9" t="s">
        <v>763</v>
      </c>
      <c r="FH10" s="203" t="s">
        <v>764</v>
      </c>
      <c r="FI10" s="1"/>
      <c r="FJ10" s="10" t="s">
        <v>765</v>
      </c>
      <c r="FK10" s="10" t="s">
        <v>766</v>
      </c>
      <c r="FL10" s="10" t="s">
        <v>767</v>
      </c>
      <c r="FM10" s="10" t="s">
        <v>768</v>
      </c>
      <c r="FN10" s="10" t="s">
        <v>769</v>
      </c>
      <c r="FO10" s="10" t="s">
        <v>770</v>
      </c>
      <c r="FP10" s="10" t="s">
        <v>771</v>
      </c>
      <c r="FQ10" s="10" t="s">
        <v>772</v>
      </c>
      <c r="FR10" s="199" t="s">
        <v>764</v>
      </c>
    </row>
    <row r="11" spans="1:174" ht="24" customHeight="1" x14ac:dyDescent="0.25">
      <c r="A11" s="13" t="s">
        <v>87</v>
      </c>
      <c r="B11" s="13" t="s">
        <v>773</v>
      </c>
      <c r="C11" s="14">
        <v>1</v>
      </c>
      <c r="D11" s="14">
        <v>1.4</v>
      </c>
      <c r="E11" s="14">
        <v>594.5</v>
      </c>
      <c r="F11" s="14">
        <v>198</v>
      </c>
      <c r="G11" s="14">
        <v>0</v>
      </c>
      <c r="H11" s="14"/>
      <c r="I11" s="14">
        <v>90.2</v>
      </c>
      <c r="J11" s="14">
        <v>142.5</v>
      </c>
      <c r="K11" s="14"/>
      <c r="L11" s="14"/>
      <c r="M11" s="14">
        <v>106.3</v>
      </c>
      <c r="N11" s="14">
        <v>106.7</v>
      </c>
      <c r="O11" s="14">
        <v>106.3</v>
      </c>
      <c r="P11" s="14">
        <v>208.4</v>
      </c>
      <c r="Q11" s="14">
        <v>121.9</v>
      </c>
      <c r="R11" s="14">
        <v>78.5</v>
      </c>
      <c r="S11" s="14"/>
      <c r="T11" s="14"/>
      <c r="U11" s="14"/>
      <c r="V11" s="14">
        <v>0</v>
      </c>
      <c r="W11" s="14"/>
      <c r="X11" s="14"/>
      <c r="Y11" s="14">
        <v>167.4</v>
      </c>
      <c r="Z11" s="14">
        <v>7.4</v>
      </c>
      <c r="AA11" s="14">
        <v>2.5</v>
      </c>
      <c r="AB11" s="14">
        <v>0</v>
      </c>
      <c r="AC11" s="14">
        <v>6.3</v>
      </c>
      <c r="AD11" s="14"/>
      <c r="AE11" s="14">
        <v>143.15</v>
      </c>
      <c r="AF11" s="14">
        <v>4.2</v>
      </c>
      <c r="AG11" s="14"/>
      <c r="AH11" s="14"/>
      <c r="AI11" s="14"/>
      <c r="AJ11" s="14">
        <v>110.7</v>
      </c>
      <c r="AK11" s="14">
        <v>223.8</v>
      </c>
      <c r="AL11" s="14">
        <v>0</v>
      </c>
      <c r="AM11" s="14">
        <v>0</v>
      </c>
      <c r="AN11" s="14"/>
      <c r="AO11" s="14">
        <v>0</v>
      </c>
      <c r="AP11" s="14">
        <v>457.7</v>
      </c>
      <c r="AQ11" s="14">
        <v>30</v>
      </c>
      <c r="AR11" s="14">
        <v>148</v>
      </c>
      <c r="AS11" s="14">
        <v>0</v>
      </c>
      <c r="AT11" s="14">
        <v>18.5</v>
      </c>
      <c r="AU11" s="14">
        <v>19.7</v>
      </c>
      <c r="AV11" s="14">
        <v>88.8</v>
      </c>
      <c r="AW11" s="14">
        <v>169</v>
      </c>
      <c r="AX11" s="14">
        <v>169.4</v>
      </c>
      <c r="AY11" s="14">
        <v>176.7</v>
      </c>
      <c r="AZ11" s="14">
        <v>108.6</v>
      </c>
      <c r="BA11" s="14"/>
      <c r="BB11" s="14">
        <v>9.3000000000000007</v>
      </c>
      <c r="BC11" s="14">
        <v>45.4</v>
      </c>
      <c r="BD11" s="14">
        <v>0</v>
      </c>
      <c r="BE11" s="14">
        <v>3.8</v>
      </c>
      <c r="BF11" s="14">
        <v>36.1</v>
      </c>
      <c r="BG11" s="14">
        <v>173.1</v>
      </c>
      <c r="BH11" s="14">
        <v>95</v>
      </c>
      <c r="BI11" s="14">
        <v>0</v>
      </c>
      <c r="BJ11" s="14"/>
      <c r="BK11" s="14">
        <v>46.3</v>
      </c>
      <c r="BL11" s="14"/>
      <c r="BM11" s="14"/>
      <c r="BN11" s="14"/>
      <c r="BO11" s="14">
        <v>86.4</v>
      </c>
      <c r="BP11" s="14">
        <v>171.1</v>
      </c>
      <c r="BQ11" s="14">
        <v>162.6</v>
      </c>
      <c r="BR11" s="14">
        <v>145</v>
      </c>
      <c r="BS11" s="14">
        <v>247.2</v>
      </c>
      <c r="BT11" s="14">
        <v>37.700000000000003</v>
      </c>
      <c r="BU11" s="14">
        <v>25.9</v>
      </c>
      <c r="BV11" s="14"/>
      <c r="BW11" s="14"/>
      <c r="BX11" s="14">
        <v>0</v>
      </c>
      <c r="BY11" s="14"/>
      <c r="BZ11" s="14"/>
      <c r="CA11" s="14"/>
      <c r="CB11" s="14">
        <v>2.8</v>
      </c>
      <c r="CC11" s="14">
        <v>244.6</v>
      </c>
      <c r="CD11" s="14">
        <v>131.5</v>
      </c>
      <c r="CE11" s="14">
        <v>60.7</v>
      </c>
      <c r="CF11" s="14">
        <v>80.099999999999994</v>
      </c>
      <c r="CG11" s="14"/>
      <c r="CH11" s="14"/>
      <c r="CI11" s="14"/>
      <c r="CJ11" s="14"/>
      <c r="CK11" s="14"/>
      <c r="CL11" s="14">
        <v>141.9</v>
      </c>
      <c r="CM11" s="14">
        <v>66</v>
      </c>
      <c r="CN11" s="14"/>
      <c r="CO11" s="14"/>
      <c r="CP11" s="14"/>
      <c r="CQ11" s="14"/>
      <c r="CR11" s="14"/>
      <c r="CS11" s="14"/>
      <c r="CT11" s="14"/>
      <c r="CU11" s="14">
        <v>0</v>
      </c>
      <c r="CV11" s="14">
        <v>118.8</v>
      </c>
      <c r="CW11" s="14">
        <v>0</v>
      </c>
      <c r="CX11" s="14">
        <v>0</v>
      </c>
      <c r="CY11" s="14">
        <v>0</v>
      </c>
      <c r="CZ11" s="14">
        <v>19.399999999999999</v>
      </c>
      <c r="DA11" s="14">
        <v>10</v>
      </c>
      <c r="DB11" s="14">
        <v>5.4</v>
      </c>
      <c r="DC11" s="14"/>
      <c r="DD11" s="14">
        <v>1.9</v>
      </c>
      <c r="DE11" s="14">
        <v>2.2999999999999998</v>
      </c>
      <c r="DF11" s="14">
        <v>17.2</v>
      </c>
      <c r="DG11" s="14">
        <v>20</v>
      </c>
      <c r="DH11" s="14">
        <v>19</v>
      </c>
      <c r="DI11" s="14">
        <v>3.1</v>
      </c>
      <c r="DJ11" s="14">
        <v>18.600000000000001</v>
      </c>
      <c r="DK11" s="14">
        <v>0</v>
      </c>
      <c r="DL11" s="14">
        <v>0</v>
      </c>
      <c r="DM11" s="14">
        <v>28.7</v>
      </c>
      <c r="DN11" s="14">
        <v>87.8</v>
      </c>
      <c r="DO11" s="14">
        <v>4.5</v>
      </c>
      <c r="DP11" s="14">
        <v>2.4</v>
      </c>
      <c r="DQ11" s="14">
        <v>2.4</v>
      </c>
      <c r="DR11" s="14">
        <v>2</v>
      </c>
      <c r="DS11" s="14">
        <v>0</v>
      </c>
      <c r="DT11" s="14">
        <v>2.9</v>
      </c>
      <c r="DU11" s="14">
        <v>20.3</v>
      </c>
      <c r="DV11" s="14">
        <v>2.1</v>
      </c>
      <c r="DW11" s="14"/>
      <c r="DX11" s="14">
        <v>19.8</v>
      </c>
      <c r="DY11" s="14">
        <v>12.9</v>
      </c>
      <c r="DZ11" s="14">
        <v>20.2</v>
      </c>
      <c r="EA11" s="14">
        <v>20.3</v>
      </c>
      <c r="EB11" s="14">
        <v>20.100000000000001</v>
      </c>
      <c r="EC11" s="14">
        <v>0</v>
      </c>
      <c r="ED11" s="14">
        <v>37.6</v>
      </c>
      <c r="EE11" s="14">
        <v>0</v>
      </c>
      <c r="EF11" s="14">
        <v>63.2</v>
      </c>
      <c r="EG11" s="14">
        <v>90.3</v>
      </c>
      <c r="EH11" s="14">
        <v>4.0999999999999996</v>
      </c>
      <c r="EI11" s="14">
        <v>1.9</v>
      </c>
      <c r="EJ11" s="14">
        <v>10.5</v>
      </c>
      <c r="EK11" s="14">
        <v>8.4</v>
      </c>
      <c r="EL11" s="14">
        <v>3</v>
      </c>
      <c r="EM11" s="14">
        <v>20.399999999999999</v>
      </c>
      <c r="EN11" s="14">
        <v>20.399999999999999</v>
      </c>
      <c r="EO11" s="14">
        <v>20</v>
      </c>
      <c r="EP11" s="14">
        <v>0</v>
      </c>
      <c r="EQ11" s="14">
        <v>0</v>
      </c>
      <c r="ER11" s="14">
        <v>0</v>
      </c>
      <c r="ES11" s="14"/>
      <c r="ET11" s="14">
        <v>64.8</v>
      </c>
      <c r="EU11" s="14">
        <v>61.5</v>
      </c>
      <c r="EV11" s="14">
        <v>0</v>
      </c>
      <c r="EW11" s="14">
        <v>0</v>
      </c>
      <c r="EX11" s="14">
        <v>7.4</v>
      </c>
      <c r="EY11" s="14">
        <v>20.2</v>
      </c>
      <c r="EZ11" s="14"/>
      <c r="FA11" s="14"/>
      <c r="FB11" s="14">
        <v>36.200000000000003</v>
      </c>
      <c r="FC11" s="14">
        <v>28.7</v>
      </c>
      <c r="FD11" s="14">
        <v>3.3</v>
      </c>
      <c r="FE11" s="14"/>
      <c r="FF11" s="14">
        <v>9.5</v>
      </c>
      <c r="FG11" s="14">
        <v>0</v>
      </c>
      <c r="FH11" s="14">
        <v>6813.55</v>
      </c>
      <c r="FI11" s="15"/>
      <c r="FJ11" s="14">
        <v>24.393000000000001</v>
      </c>
      <c r="FK11" s="14">
        <v>0.95</v>
      </c>
      <c r="FL11" s="14"/>
      <c r="FM11" s="14">
        <v>13.2</v>
      </c>
      <c r="FN11" s="14"/>
      <c r="FO11" s="14">
        <v>18.551030000000001</v>
      </c>
      <c r="FP11" s="14">
        <v>11.4</v>
      </c>
      <c r="FQ11" s="14">
        <v>14.3</v>
      </c>
      <c r="FR11" s="14">
        <v>82.794030000000006</v>
      </c>
    </row>
    <row r="12" spans="1:174" ht="24" customHeight="1" x14ac:dyDescent="0.25">
      <c r="A12" s="16" t="s">
        <v>87</v>
      </c>
      <c r="B12" s="16" t="s">
        <v>774</v>
      </c>
      <c r="C12" s="17">
        <v>1</v>
      </c>
      <c r="D12" s="17">
        <v>1.3</v>
      </c>
      <c r="E12" s="17">
        <v>582.29999999999995</v>
      </c>
      <c r="F12" s="17">
        <v>191</v>
      </c>
      <c r="G12" s="17">
        <v>0</v>
      </c>
      <c r="H12" s="17"/>
      <c r="I12" s="17">
        <v>87.8</v>
      </c>
      <c r="J12" s="17">
        <v>140.9</v>
      </c>
      <c r="K12" s="17"/>
      <c r="L12" s="17"/>
      <c r="M12" s="17">
        <v>105.6</v>
      </c>
      <c r="N12" s="17">
        <v>106.3</v>
      </c>
      <c r="O12" s="17">
        <v>105.9</v>
      </c>
      <c r="P12" s="17">
        <v>207.8</v>
      </c>
      <c r="Q12" s="17">
        <v>190.4</v>
      </c>
      <c r="R12" s="17">
        <v>104.9</v>
      </c>
      <c r="S12" s="17"/>
      <c r="T12" s="17"/>
      <c r="U12" s="17"/>
      <c r="V12" s="17">
        <v>0</v>
      </c>
      <c r="W12" s="17"/>
      <c r="X12" s="17"/>
      <c r="Y12" s="17">
        <v>172.3</v>
      </c>
      <c r="Z12" s="17">
        <v>7.2</v>
      </c>
      <c r="AA12" s="17">
        <v>3</v>
      </c>
      <c r="AB12" s="17">
        <v>0</v>
      </c>
      <c r="AC12" s="17">
        <v>6.3</v>
      </c>
      <c r="AD12" s="17"/>
      <c r="AE12" s="17">
        <v>143.62</v>
      </c>
      <c r="AF12" s="17">
        <v>3.9</v>
      </c>
      <c r="AG12" s="17"/>
      <c r="AH12" s="17"/>
      <c r="AI12" s="17"/>
      <c r="AJ12" s="17">
        <v>109.2</v>
      </c>
      <c r="AK12" s="17">
        <v>215.7</v>
      </c>
      <c r="AL12" s="17">
        <v>0</v>
      </c>
      <c r="AM12" s="17">
        <v>0</v>
      </c>
      <c r="AN12" s="17"/>
      <c r="AO12" s="17">
        <v>0</v>
      </c>
      <c r="AP12" s="17">
        <v>456.5</v>
      </c>
      <c r="AQ12" s="17">
        <v>30.3</v>
      </c>
      <c r="AR12" s="17">
        <v>120.9</v>
      </c>
      <c r="AS12" s="17">
        <v>0</v>
      </c>
      <c r="AT12" s="17">
        <v>17.100000000000001</v>
      </c>
      <c r="AU12" s="17">
        <v>19.7</v>
      </c>
      <c r="AV12" s="17">
        <v>94.4</v>
      </c>
      <c r="AW12" s="17">
        <v>99.5</v>
      </c>
      <c r="AX12" s="17">
        <v>119</v>
      </c>
      <c r="AY12" s="17">
        <v>149.30000000000001</v>
      </c>
      <c r="AZ12" s="17">
        <v>108.4</v>
      </c>
      <c r="BA12" s="17"/>
      <c r="BB12" s="17">
        <v>9.3000000000000007</v>
      </c>
      <c r="BC12" s="17">
        <v>44.9</v>
      </c>
      <c r="BD12" s="17">
        <v>0</v>
      </c>
      <c r="BE12" s="17">
        <v>3.8</v>
      </c>
      <c r="BF12" s="17">
        <v>34.6</v>
      </c>
      <c r="BG12" s="17">
        <v>170.5</v>
      </c>
      <c r="BH12" s="17">
        <v>94.3</v>
      </c>
      <c r="BI12" s="17">
        <v>0</v>
      </c>
      <c r="BJ12" s="17"/>
      <c r="BK12" s="17">
        <v>46.4</v>
      </c>
      <c r="BL12" s="17"/>
      <c r="BM12" s="17"/>
      <c r="BN12" s="17"/>
      <c r="BO12" s="17">
        <v>84.9</v>
      </c>
      <c r="BP12" s="17">
        <v>145.30000000000001</v>
      </c>
      <c r="BQ12" s="17">
        <v>145.1</v>
      </c>
      <c r="BR12" s="17">
        <v>200</v>
      </c>
      <c r="BS12" s="17">
        <v>257.10000000000002</v>
      </c>
      <c r="BT12" s="17">
        <v>38</v>
      </c>
      <c r="BU12" s="17">
        <v>25.9</v>
      </c>
      <c r="BV12" s="17"/>
      <c r="BW12" s="17"/>
      <c r="BX12" s="17">
        <v>0</v>
      </c>
      <c r="BY12" s="17"/>
      <c r="BZ12" s="17"/>
      <c r="CA12" s="17"/>
      <c r="CB12" s="17">
        <v>1.9</v>
      </c>
      <c r="CC12" s="17">
        <v>184.7</v>
      </c>
      <c r="CD12" s="17">
        <v>113.8</v>
      </c>
      <c r="CE12" s="17">
        <v>59.3</v>
      </c>
      <c r="CF12" s="17">
        <v>80.099999999999994</v>
      </c>
      <c r="CG12" s="17"/>
      <c r="CH12" s="17"/>
      <c r="CI12" s="17"/>
      <c r="CJ12" s="17"/>
      <c r="CK12" s="17"/>
      <c r="CL12" s="17">
        <v>141.80000000000001</v>
      </c>
      <c r="CM12" s="17">
        <v>66.2</v>
      </c>
      <c r="CN12" s="17"/>
      <c r="CO12" s="17"/>
      <c r="CP12" s="17"/>
      <c r="CQ12" s="17"/>
      <c r="CR12" s="17"/>
      <c r="CS12" s="17"/>
      <c r="CT12" s="17"/>
      <c r="CU12" s="17">
        <v>0</v>
      </c>
      <c r="CV12" s="17">
        <v>118</v>
      </c>
      <c r="CW12" s="17">
        <v>0</v>
      </c>
      <c r="CX12" s="17">
        <v>0.1</v>
      </c>
      <c r="CY12" s="17">
        <v>0</v>
      </c>
      <c r="CZ12" s="17">
        <v>20</v>
      </c>
      <c r="DA12" s="17">
        <v>9.9</v>
      </c>
      <c r="DB12" s="17">
        <v>5.4</v>
      </c>
      <c r="DC12" s="17"/>
      <c r="DD12" s="17">
        <v>1.9</v>
      </c>
      <c r="DE12" s="17">
        <v>2.2999999999999998</v>
      </c>
      <c r="DF12" s="17">
        <v>19.899999999999999</v>
      </c>
      <c r="DG12" s="17">
        <v>20</v>
      </c>
      <c r="DH12" s="17">
        <v>18.899999999999999</v>
      </c>
      <c r="DI12" s="17">
        <v>3.1</v>
      </c>
      <c r="DJ12" s="17">
        <v>18.5</v>
      </c>
      <c r="DK12" s="17">
        <v>0</v>
      </c>
      <c r="DL12" s="17">
        <v>0</v>
      </c>
      <c r="DM12" s="17">
        <v>28.6</v>
      </c>
      <c r="DN12" s="17">
        <v>88.3</v>
      </c>
      <c r="DO12" s="17">
        <v>4.5</v>
      </c>
      <c r="DP12" s="17">
        <v>2.4</v>
      </c>
      <c r="DQ12" s="17">
        <v>2.4</v>
      </c>
      <c r="DR12" s="17">
        <v>2</v>
      </c>
      <c r="DS12" s="17">
        <v>0</v>
      </c>
      <c r="DT12" s="17">
        <v>3</v>
      </c>
      <c r="DU12" s="17">
        <v>20</v>
      </c>
      <c r="DV12" s="17">
        <v>2.1</v>
      </c>
      <c r="DW12" s="17"/>
      <c r="DX12" s="17">
        <v>19.8</v>
      </c>
      <c r="DY12" s="17">
        <v>12.9</v>
      </c>
      <c r="DZ12" s="17">
        <v>19.8</v>
      </c>
      <c r="EA12" s="17">
        <v>20.2</v>
      </c>
      <c r="EB12" s="17">
        <v>19.600000000000001</v>
      </c>
      <c r="EC12" s="17">
        <v>0</v>
      </c>
      <c r="ED12" s="17">
        <v>27.5</v>
      </c>
      <c r="EE12" s="17">
        <v>0</v>
      </c>
      <c r="EF12" s="17">
        <v>77.3</v>
      </c>
      <c r="EG12" s="17">
        <v>93.3</v>
      </c>
      <c r="EH12" s="17">
        <v>5.8</v>
      </c>
      <c r="EI12" s="17">
        <v>3.6</v>
      </c>
      <c r="EJ12" s="17">
        <v>10.5</v>
      </c>
      <c r="EK12" s="17">
        <v>8.4</v>
      </c>
      <c r="EL12" s="17">
        <v>3</v>
      </c>
      <c r="EM12" s="17">
        <v>20.399999999999999</v>
      </c>
      <c r="EN12" s="17">
        <v>20.399999999999999</v>
      </c>
      <c r="EO12" s="17">
        <v>20</v>
      </c>
      <c r="EP12" s="17">
        <v>0.6</v>
      </c>
      <c r="EQ12" s="17">
        <v>0</v>
      </c>
      <c r="ER12" s="17">
        <v>0</v>
      </c>
      <c r="ES12" s="17"/>
      <c r="ET12" s="17">
        <v>80.099999999999994</v>
      </c>
      <c r="EU12" s="17">
        <v>62</v>
      </c>
      <c r="EV12" s="17">
        <v>0</v>
      </c>
      <c r="EW12" s="17">
        <v>0</v>
      </c>
      <c r="EX12" s="17">
        <v>7.4</v>
      </c>
      <c r="EY12" s="17">
        <v>19.600000000000001</v>
      </c>
      <c r="EZ12" s="17"/>
      <c r="FA12" s="17"/>
      <c r="FB12" s="17">
        <v>35.9</v>
      </c>
      <c r="FC12" s="17">
        <v>28.7</v>
      </c>
      <c r="FD12" s="17">
        <v>3.2</v>
      </c>
      <c r="FE12" s="17"/>
      <c r="FF12" s="17">
        <v>9.5</v>
      </c>
      <c r="FG12" s="17">
        <v>0</v>
      </c>
      <c r="FH12" s="17">
        <v>6670.22</v>
      </c>
      <c r="FI12" s="15"/>
      <c r="FJ12" s="17">
        <v>24.37255</v>
      </c>
      <c r="FK12" s="17">
        <v>0</v>
      </c>
      <c r="FL12" s="17"/>
      <c r="FM12" s="17">
        <v>13.2</v>
      </c>
      <c r="FN12" s="17"/>
      <c r="FO12" s="17">
        <v>18.549910000000001</v>
      </c>
      <c r="FP12" s="17">
        <v>11.4</v>
      </c>
      <c r="FQ12" s="17">
        <v>14.3</v>
      </c>
      <c r="FR12" s="17">
        <v>81.822460000000007</v>
      </c>
    </row>
    <row r="13" spans="1:174" ht="24" customHeight="1" x14ac:dyDescent="0.25">
      <c r="A13" s="16" t="s">
        <v>87</v>
      </c>
      <c r="B13" s="16" t="s">
        <v>775</v>
      </c>
      <c r="C13" s="17">
        <v>1</v>
      </c>
      <c r="D13" s="17">
        <v>0.5</v>
      </c>
      <c r="E13" s="17">
        <v>594.70000000000005</v>
      </c>
      <c r="F13" s="17">
        <v>199.2</v>
      </c>
      <c r="G13" s="17">
        <v>0</v>
      </c>
      <c r="H13" s="17"/>
      <c r="I13" s="17">
        <v>90.9</v>
      </c>
      <c r="J13" s="17">
        <v>143.5</v>
      </c>
      <c r="K13" s="17"/>
      <c r="L13" s="17"/>
      <c r="M13" s="17">
        <v>113</v>
      </c>
      <c r="N13" s="17">
        <v>113.7</v>
      </c>
      <c r="O13" s="17">
        <v>112.4</v>
      </c>
      <c r="P13" s="17">
        <v>220.8</v>
      </c>
      <c r="Q13" s="17">
        <v>110.9</v>
      </c>
      <c r="R13" s="17">
        <v>71.099999999999994</v>
      </c>
      <c r="S13" s="17"/>
      <c r="T13" s="17"/>
      <c r="U13" s="17"/>
      <c r="V13" s="17">
        <v>0</v>
      </c>
      <c r="W13" s="17"/>
      <c r="X13" s="17"/>
      <c r="Y13" s="17">
        <v>166.2</v>
      </c>
      <c r="Z13" s="17">
        <v>8.5</v>
      </c>
      <c r="AA13" s="17">
        <v>3.3</v>
      </c>
      <c r="AB13" s="17">
        <v>0</v>
      </c>
      <c r="AC13" s="17">
        <v>6.2</v>
      </c>
      <c r="AD13" s="17"/>
      <c r="AE13" s="17">
        <v>138.18</v>
      </c>
      <c r="AF13" s="17">
        <v>3.8</v>
      </c>
      <c r="AG13" s="17"/>
      <c r="AH13" s="17"/>
      <c r="AI13" s="17"/>
      <c r="AJ13" s="17">
        <v>111.2</v>
      </c>
      <c r="AK13" s="17">
        <v>202.5</v>
      </c>
      <c r="AL13" s="17">
        <v>0</v>
      </c>
      <c r="AM13" s="17">
        <v>0</v>
      </c>
      <c r="AN13" s="17"/>
      <c r="AO13" s="17">
        <v>0</v>
      </c>
      <c r="AP13" s="17">
        <v>462</v>
      </c>
      <c r="AQ13" s="17">
        <v>31.4</v>
      </c>
      <c r="AR13" s="17">
        <v>149.1</v>
      </c>
      <c r="AS13" s="17">
        <v>0</v>
      </c>
      <c r="AT13" s="17">
        <v>18.5</v>
      </c>
      <c r="AU13" s="17">
        <v>19.7</v>
      </c>
      <c r="AV13" s="17">
        <v>89</v>
      </c>
      <c r="AW13" s="17">
        <v>6.4</v>
      </c>
      <c r="AX13" s="17">
        <v>126.6</v>
      </c>
      <c r="AY13" s="17">
        <v>93.8</v>
      </c>
      <c r="AZ13" s="17">
        <v>108.9</v>
      </c>
      <c r="BA13" s="17"/>
      <c r="BB13" s="17">
        <v>9.1999999999999993</v>
      </c>
      <c r="BC13" s="17">
        <v>45.1</v>
      </c>
      <c r="BD13" s="17">
        <v>0</v>
      </c>
      <c r="BE13" s="17">
        <v>3.8</v>
      </c>
      <c r="BF13" s="17">
        <v>34.9</v>
      </c>
      <c r="BG13" s="17">
        <v>174.5</v>
      </c>
      <c r="BH13" s="17">
        <v>95.2</v>
      </c>
      <c r="BI13" s="17">
        <v>0</v>
      </c>
      <c r="BJ13" s="17"/>
      <c r="BK13" s="17">
        <v>46.4</v>
      </c>
      <c r="BL13" s="17"/>
      <c r="BM13" s="17"/>
      <c r="BN13" s="17"/>
      <c r="BO13" s="17">
        <v>87.1</v>
      </c>
      <c r="BP13" s="17">
        <v>163.9</v>
      </c>
      <c r="BQ13" s="17">
        <v>161.6</v>
      </c>
      <c r="BR13" s="17">
        <v>155.5</v>
      </c>
      <c r="BS13" s="17">
        <v>234.3</v>
      </c>
      <c r="BT13" s="17">
        <v>37.9</v>
      </c>
      <c r="BU13" s="17">
        <v>25.9</v>
      </c>
      <c r="BV13" s="17"/>
      <c r="BW13" s="17"/>
      <c r="BX13" s="17">
        <v>0</v>
      </c>
      <c r="BY13" s="17"/>
      <c r="BZ13" s="17"/>
      <c r="CA13" s="17"/>
      <c r="CB13" s="17">
        <v>2.9</v>
      </c>
      <c r="CC13" s="17">
        <v>267.89999999999998</v>
      </c>
      <c r="CD13" s="17">
        <v>134.1</v>
      </c>
      <c r="CE13" s="17">
        <v>61.3</v>
      </c>
      <c r="CF13" s="17">
        <v>80.7</v>
      </c>
      <c r="CG13" s="17"/>
      <c r="CH13" s="17"/>
      <c r="CI13" s="17"/>
      <c r="CJ13" s="17"/>
      <c r="CK13" s="17"/>
      <c r="CL13" s="17">
        <v>141.69999999999999</v>
      </c>
      <c r="CM13" s="17">
        <v>65.7</v>
      </c>
      <c r="CN13" s="17"/>
      <c r="CO13" s="17"/>
      <c r="CP13" s="17"/>
      <c r="CQ13" s="17"/>
      <c r="CR13" s="17"/>
      <c r="CS13" s="17"/>
      <c r="CT13" s="17"/>
      <c r="CU13" s="17">
        <v>0</v>
      </c>
      <c r="CV13" s="17">
        <v>115</v>
      </c>
      <c r="CW13" s="17">
        <v>0</v>
      </c>
      <c r="CX13" s="17">
        <v>0.7</v>
      </c>
      <c r="CY13" s="17">
        <v>0</v>
      </c>
      <c r="CZ13" s="17">
        <v>20</v>
      </c>
      <c r="DA13" s="17">
        <v>9.9</v>
      </c>
      <c r="DB13" s="17">
        <v>5.4</v>
      </c>
      <c r="DC13" s="17"/>
      <c r="DD13" s="17">
        <v>1.9</v>
      </c>
      <c r="DE13" s="17">
        <v>2.2999999999999998</v>
      </c>
      <c r="DF13" s="17">
        <v>20.399999999999999</v>
      </c>
      <c r="DG13" s="17">
        <v>20</v>
      </c>
      <c r="DH13" s="17">
        <v>19</v>
      </c>
      <c r="DI13" s="17">
        <v>3.1</v>
      </c>
      <c r="DJ13" s="17">
        <v>18.600000000000001</v>
      </c>
      <c r="DK13" s="17">
        <v>0</v>
      </c>
      <c r="DL13" s="17">
        <v>0</v>
      </c>
      <c r="DM13" s="17">
        <v>28.6</v>
      </c>
      <c r="DN13" s="17">
        <v>86.3</v>
      </c>
      <c r="DO13" s="17">
        <v>4.5</v>
      </c>
      <c r="DP13" s="17">
        <v>1.2</v>
      </c>
      <c r="DQ13" s="17">
        <v>2.4</v>
      </c>
      <c r="DR13" s="17">
        <v>2</v>
      </c>
      <c r="DS13" s="17">
        <v>0</v>
      </c>
      <c r="DT13" s="17">
        <v>3</v>
      </c>
      <c r="DU13" s="17">
        <v>20.3</v>
      </c>
      <c r="DV13" s="17">
        <v>2.1</v>
      </c>
      <c r="DW13" s="17"/>
      <c r="DX13" s="17">
        <v>19.8</v>
      </c>
      <c r="DY13" s="17">
        <v>12.9</v>
      </c>
      <c r="DZ13" s="17">
        <v>19.5</v>
      </c>
      <c r="EA13" s="17">
        <v>20.3</v>
      </c>
      <c r="EB13" s="17">
        <v>20</v>
      </c>
      <c r="EC13" s="17">
        <v>0</v>
      </c>
      <c r="ED13" s="17">
        <v>21</v>
      </c>
      <c r="EE13" s="17">
        <v>0</v>
      </c>
      <c r="EF13" s="17">
        <v>58.9</v>
      </c>
      <c r="EG13" s="17">
        <v>89.3</v>
      </c>
      <c r="EH13" s="17">
        <v>5</v>
      </c>
      <c r="EI13" s="17">
        <v>2.5</v>
      </c>
      <c r="EJ13" s="17">
        <v>10.5</v>
      </c>
      <c r="EK13" s="17">
        <v>8.4</v>
      </c>
      <c r="EL13" s="17">
        <v>3</v>
      </c>
      <c r="EM13" s="17">
        <v>20.399999999999999</v>
      </c>
      <c r="EN13" s="17">
        <v>20.399999999999999</v>
      </c>
      <c r="EO13" s="17">
        <v>20</v>
      </c>
      <c r="EP13" s="17">
        <v>0.8</v>
      </c>
      <c r="EQ13" s="17">
        <v>0</v>
      </c>
      <c r="ER13" s="17">
        <v>0</v>
      </c>
      <c r="ES13" s="17"/>
      <c r="ET13" s="17">
        <v>61.8</v>
      </c>
      <c r="EU13" s="17">
        <v>64.099999999999994</v>
      </c>
      <c r="EV13" s="17">
        <v>0</v>
      </c>
      <c r="EW13" s="17">
        <v>0</v>
      </c>
      <c r="EX13" s="17">
        <v>7.4</v>
      </c>
      <c r="EY13" s="17">
        <v>20</v>
      </c>
      <c r="EZ13" s="17"/>
      <c r="FA13" s="17"/>
      <c r="FB13" s="17">
        <v>36.200000000000003</v>
      </c>
      <c r="FC13" s="17">
        <v>28.7</v>
      </c>
      <c r="FD13" s="17">
        <v>3.4</v>
      </c>
      <c r="FE13" s="17"/>
      <c r="FF13" s="17">
        <v>9.5</v>
      </c>
      <c r="FG13" s="17">
        <v>0</v>
      </c>
      <c r="FH13" s="17">
        <v>6517.08</v>
      </c>
      <c r="FI13" s="15"/>
      <c r="FJ13" s="17">
        <v>24.373560000000001</v>
      </c>
      <c r="FK13" s="17">
        <v>0</v>
      </c>
      <c r="FL13" s="17"/>
      <c r="FM13" s="17">
        <v>13.2</v>
      </c>
      <c r="FN13" s="17"/>
      <c r="FO13" s="17">
        <v>18.551359999999999</v>
      </c>
      <c r="FP13" s="17">
        <v>11.4</v>
      </c>
      <c r="FQ13" s="17">
        <v>14.4</v>
      </c>
      <c r="FR13" s="17">
        <v>81.92492</v>
      </c>
    </row>
    <row r="14" spans="1:174" ht="24" customHeight="1" x14ac:dyDescent="0.25">
      <c r="A14" s="16" t="s">
        <v>87</v>
      </c>
      <c r="B14" s="16" t="s">
        <v>776</v>
      </c>
      <c r="C14" s="17">
        <v>1</v>
      </c>
      <c r="D14" s="17">
        <v>1.5</v>
      </c>
      <c r="E14" s="17">
        <v>604.4</v>
      </c>
      <c r="F14" s="17">
        <v>201.3</v>
      </c>
      <c r="G14" s="17">
        <v>0</v>
      </c>
      <c r="H14" s="17"/>
      <c r="I14" s="17">
        <v>90.3</v>
      </c>
      <c r="J14" s="17">
        <v>143.4</v>
      </c>
      <c r="K14" s="17"/>
      <c r="L14" s="17"/>
      <c r="M14" s="17">
        <v>123.7</v>
      </c>
      <c r="N14" s="17">
        <v>122.5</v>
      </c>
      <c r="O14" s="17">
        <v>122.2</v>
      </c>
      <c r="P14" s="17">
        <v>211.3</v>
      </c>
      <c r="Q14" s="17">
        <v>109.5</v>
      </c>
      <c r="R14" s="17">
        <v>69.5</v>
      </c>
      <c r="S14" s="17"/>
      <c r="T14" s="17"/>
      <c r="U14" s="17"/>
      <c r="V14" s="17">
        <v>0</v>
      </c>
      <c r="W14" s="17"/>
      <c r="X14" s="17"/>
      <c r="Y14" s="17">
        <v>164.6</v>
      </c>
      <c r="Z14" s="17">
        <v>8.1</v>
      </c>
      <c r="AA14" s="17">
        <v>3.2</v>
      </c>
      <c r="AB14" s="17">
        <v>0</v>
      </c>
      <c r="AC14" s="17">
        <v>6.2</v>
      </c>
      <c r="AD14" s="17"/>
      <c r="AE14" s="17">
        <v>143.33000000000001</v>
      </c>
      <c r="AF14" s="17">
        <v>3.9</v>
      </c>
      <c r="AG14" s="17"/>
      <c r="AH14" s="17"/>
      <c r="AI14" s="17"/>
      <c r="AJ14" s="17">
        <v>111.1</v>
      </c>
      <c r="AK14" s="17">
        <v>222.4</v>
      </c>
      <c r="AL14" s="17">
        <v>0</v>
      </c>
      <c r="AM14" s="17">
        <v>0</v>
      </c>
      <c r="AN14" s="17"/>
      <c r="AO14" s="17">
        <v>0</v>
      </c>
      <c r="AP14" s="17">
        <v>458.9</v>
      </c>
      <c r="AQ14" s="17">
        <v>31.6</v>
      </c>
      <c r="AR14" s="17">
        <v>137.4</v>
      </c>
      <c r="AS14" s="17">
        <v>0</v>
      </c>
      <c r="AT14" s="17">
        <v>18.5</v>
      </c>
      <c r="AU14" s="17">
        <v>19.600000000000001</v>
      </c>
      <c r="AV14" s="17">
        <v>93.1</v>
      </c>
      <c r="AW14" s="17">
        <v>0</v>
      </c>
      <c r="AX14" s="17">
        <v>50.2</v>
      </c>
      <c r="AY14" s="17">
        <v>46.3</v>
      </c>
      <c r="AZ14" s="17">
        <v>109</v>
      </c>
      <c r="BA14" s="17"/>
      <c r="BB14" s="17">
        <v>9.3000000000000007</v>
      </c>
      <c r="BC14" s="17">
        <v>45.4</v>
      </c>
      <c r="BD14" s="17">
        <v>0</v>
      </c>
      <c r="BE14" s="17">
        <v>3.8</v>
      </c>
      <c r="BF14" s="17">
        <v>35.1</v>
      </c>
      <c r="BG14" s="17">
        <v>175.1</v>
      </c>
      <c r="BH14" s="17">
        <v>95.1</v>
      </c>
      <c r="BI14" s="17">
        <v>0</v>
      </c>
      <c r="BJ14" s="17"/>
      <c r="BK14" s="17">
        <v>46.5</v>
      </c>
      <c r="BL14" s="17"/>
      <c r="BM14" s="17"/>
      <c r="BN14" s="17"/>
      <c r="BO14" s="17">
        <v>86.9</v>
      </c>
      <c r="BP14" s="17">
        <v>165.6</v>
      </c>
      <c r="BQ14" s="17">
        <v>161.69999999999999</v>
      </c>
      <c r="BR14" s="17">
        <v>166</v>
      </c>
      <c r="BS14" s="17">
        <v>248.9</v>
      </c>
      <c r="BT14" s="17">
        <v>38</v>
      </c>
      <c r="BU14" s="17">
        <v>25.6</v>
      </c>
      <c r="BV14" s="17"/>
      <c r="BW14" s="17"/>
      <c r="BX14" s="17">
        <v>0</v>
      </c>
      <c r="BY14" s="17"/>
      <c r="BZ14" s="17"/>
      <c r="CA14" s="17"/>
      <c r="CB14" s="17">
        <v>2.9</v>
      </c>
      <c r="CC14" s="17">
        <v>254</v>
      </c>
      <c r="CD14" s="17">
        <v>124.2</v>
      </c>
      <c r="CE14" s="17">
        <v>61.2</v>
      </c>
      <c r="CF14" s="17">
        <v>80.7</v>
      </c>
      <c r="CG14" s="17"/>
      <c r="CH14" s="17"/>
      <c r="CI14" s="17"/>
      <c r="CJ14" s="17"/>
      <c r="CK14" s="17"/>
      <c r="CL14" s="17">
        <v>141.80000000000001</v>
      </c>
      <c r="CM14" s="17">
        <v>65.400000000000006</v>
      </c>
      <c r="CN14" s="17"/>
      <c r="CO14" s="17"/>
      <c r="CP14" s="17"/>
      <c r="CQ14" s="17"/>
      <c r="CR14" s="17"/>
      <c r="CS14" s="17"/>
      <c r="CT14" s="17"/>
      <c r="CU14" s="17">
        <v>0</v>
      </c>
      <c r="CV14" s="17">
        <v>113.8</v>
      </c>
      <c r="CW14" s="17">
        <v>0</v>
      </c>
      <c r="CX14" s="17">
        <v>2.2999999999999998</v>
      </c>
      <c r="CY14" s="17">
        <v>0</v>
      </c>
      <c r="CZ14" s="17">
        <v>20</v>
      </c>
      <c r="DA14" s="17">
        <v>9.9</v>
      </c>
      <c r="DB14" s="17">
        <v>5.4</v>
      </c>
      <c r="DC14" s="17"/>
      <c r="DD14" s="17">
        <v>1.9</v>
      </c>
      <c r="DE14" s="17">
        <v>2.2999999999999998</v>
      </c>
      <c r="DF14" s="17">
        <v>20.399999999999999</v>
      </c>
      <c r="DG14" s="17">
        <v>20</v>
      </c>
      <c r="DH14" s="17">
        <v>18.899999999999999</v>
      </c>
      <c r="DI14" s="17">
        <v>3.1</v>
      </c>
      <c r="DJ14" s="17">
        <v>18.600000000000001</v>
      </c>
      <c r="DK14" s="17">
        <v>0</v>
      </c>
      <c r="DL14" s="17">
        <v>0</v>
      </c>
      <c r="DM14" s="17">
        <v>28.9</v>
      </c>
      <c r="DN14" s="17">
        <v>86</v>
      </c>
      <c r="DO14" s="17">
        <v>4.5</v>
      </c>
      <c r="DP14" s="17">
        <v>1.2</v>
      </c>
      <c r="DQ14" s="17">
        <v>2.4</v>
      </c>
      <c r="DR14" s="17">
        <v>2</v>
      </c>
      <c r="DS14" s="17">
        <v>0</v>
      </c>
      <c r="DT14" s="17">
        <v>2.9</v>
      </c>
      <c r="DU14" s="17">
        <v>20.3</v>
      </c>
      <c r="DV14" s="17">
        <v>2.1</v>
      </c>
      <c r="DW14" s="17"/>
      <c r="DX14" s="17">
        <v>19.899999999999999</v>
      </c>
      <c r="DY14" s="17">
        <v>12.9</v>
      </c>
      <c r="DZ14" s="17">
        <v>19.3</v>
      </c>
      <c r="EA14" s="17">
        <v>20.3</v>
      </c>
      <c r="EB14" s="17">
        <v>20</v>
      </c>
      <c r="EC14" s="17">
        <v>0</v>
      </c>
      <c r="ED14" s="17">
        <v>13</v>
      </c>
      <c r="EE14" s="17">
        <v>0</v>
      </c>
      <c r="EF14" s="17">
        <v>71.400000000000006</v>
      </c>
      <c r="EG14" s="17">
        <v>88.7</v>
      </c>
      <c r="EH14" s="17">
        <v>3.2</v>
      </c>
      <c r="EI14" s="17">
        <v>3.3</v>
      </c>
      <c r="EJ14" s="17">
        <v>10.5</v>
      </c>
      <c r="EK14" s="17">
        <v>8.5</v>
      </c>
      <c r="EL14" s="17">
        <v>3</v>
      </c>
      <c r="EM14" s="17">
        <v>20.399999999999999</v>
      </c>
      <c r="EN14" s="17">
        <v>20.399999999999999</v>
      </c>
      <c r="EO14" s="17">
        <v>20</v>
      </c>
      <c r="EP14" s="17">
        <v>1.5</v>
      </c>
      <c r="EQ14" s="17">
        <v>0</v>
      </c>
      <c r="ER14" s="17">
        <v>0</v>
      </c>
      <c r="ES14" s="17"/>
      <c r="ET14" s="17">
        <v>53.6</v>
      </c>
      <c r="EU14" s="17">
        <v>67.8</v>
      </c>
      <c r="EV14" s="17">
        <v>0</v>
      </c>
      <c r="EW14" s="17">
        <v>0</v>
      </c>
      <c r="EX14" s="17">
        <v>7.4</v>
      </c>
      <c r="EY14" s="17">
        <v>20</v>
      </c>
      <c r="EZ14" s="17"/>
      <c r="FA14" s="17"/>
      <c r="FB14" s="17">
        <v>36.1</v>
      </c>
      <c r="FC14" s="17">
        <v>28.7</v>
      </c>
      <c r="FD14" s="17">
        <v>3.4</v>
      </c>
      <c r="FE14" s="17"/>
      <c r="FF14" s="17">
        <v>9.5</v>
      </c>
      <c r="FG14" s="17">
        <v>0</v>
      </c>
      <c r="FH14" s="17">
        <v>6430.93</v>
      </c>
      <c r="FI14" s="15"/>
      <c r="FJ14" s="17">
        <v>24.35089</v>
      </c>
      <c r="FK14" s="17">
        <v>0</v>
      </c>
      <c r="FL14" s="17"/>
      <c r="FM14" s="17">
        <v>13.2</v>
      </c>
      <c r="FN14" s="17"/>
      <c r="FO14" s="17">
        <v>18.55228</v>
      </c>
      <c r="FP14" s="17">
        <v>11.4</v>
      </c>
      <c r="FQ14" s="17">
        <v>14.4</v>
      </c>
      <c r="FR14" s="17">
        <v>81.903170000000003</v>
      </c>
    </row>
    <row r="15" spans="1:174" ht="24" customHeight="1" x14ac:dyDescent="0.25">
      <c r="A15" s="16" t="s">
        <v>87</v>
      </c>
      <c r="B15" s="16" t="s">
        <v>777</v>
      </c>
      <c r="C15" s="17">
        <v>0.9</v>
      </c>
      <c r="D15" s="17">
        <v>1.5</v>
      </c>
      <c r="E15" s="17">
        <v>600.29999999999995</v>
      </c>
      <c r="F15" s="17">
        <v>195.2</v>
      </c>
      <c r="G15" s="17">
        <v>0</v>
      </c>
      <c r="H15" s="17"/>
      <c r="I15" s="17">
        <v>92.3</v>
      </c>
      <c r="J15" s="17">
        <v>77.8</v>
      </c>
      <c r="K15" s="17"/>
      <c r="L15" s="17"/>
      <c r="M15" s="17">
        <v>135.6</v>
      </c>
      <c r="N15" s="17">
        <v>134.1</v>
      </c>
      <c r="O15" s="17">
        <v>135.19999999999999</v>
      </c>
      <c r="P15" s="17">
        <v>246.3</v>
      </c>
      <c r="Q15" s="17">
        <v>110.2</v>
      </c>
      <c r="R15" s="17">
        <v>69.5</v>
      </c>
      <c r="S15" s="17"/>
      <c r="T15" s="17"/>
      <c r="U15" s="17"/>
      <c r="V15" s="17">
        <v>0</v>
      </c>
      <c r="W15" s="17"/>
      <c r="X15" s="17"/>
      <c r="Y15" s="17">
        <v>172.1</v>
      </c>
      <c r="Z15" s="17">
        <v>8.1999999999999993</v>
      </c>
      <c r="AA15" s="17">
        <v>3.1</v>
      </c>
      <c r="AB15" s="17">
        <v>0</v>
      </c>
      <c r="AC15" s="17">
        <v>6.1</v>
      </c>
      <c r="AD15" s="17"/>
      <c r="AE15" s="17">
        <v>143.61000000000001</v>
      </c>
      <c r="AF15" s="17">
        <v>4.0999999999999996</v>
      </c>
      <c r="AG15" s="17"/>
      <c r="AH15" s="17"/>
      <c r="AI15" s="17"/>
      <c r="AJ15" s="17">
        <v>111.3</v>
      </c>
      <c r="AK15" s="17">
        <v>218.2</v>
      </c>
      <c r="AL15" s="17">
        <v>0</v>
      </c>
      <c r="AM15" s="17">
        <v>0</v>
      </c>
      <c r="AN15" s="17"/>
      <c r="AO15" s="17">
        <v>0</v>
      </c>
      <c r="AP15" s="17">
        <v>463.8</v>
      </c>
      <c r="AQ15" s="17">
        <v>30.4</v>
      </c>
      <c r="AR15" s="17">
        <v>149</v>
      </c>
      <c r="AS15" s="17">
        <v>0</v>
      </c>
      <c r="AT15" s="17">
        <v>18.3</v>
      </c>
      <c r="AU15" s="17">
        <v>19.7</v>
      </c>
      <c r="AV15" s="17">
        <v>89.8</v>
      </c>
      <c r="AW15" s="17">
        <v>0</v>
      </c>
      <c r="AX15" s="17">
        <v>0</v>
      </c>
      <c r="AY15" s="17">
        <v>0</v>
      </c>
      <c r="AZ15" s="17">
        <v>109.7</v>
      </c>
      <c r="BA15" s="17"/>
      <c r="BB15" s="17">
        <v>9.3000000000000007</v>
      </c>
      <c r="BC15" s="17">
        <v>45.8</v>
      </c>
      <c r="BD15" s="17">
        <v>0</v>
      </c>
      <c r="BE15" s="17">
        <v>3.8</v>
      </c>
      <c r="BF15" s="17">
        <v>35.6</v>
      </c>
      <c r="BG15" s="17">
        <v>175.7</v>
      </c>
      <c r="BH15" s="17">
        <v>95.9</v>
      </c>
      <c r="BI15" s="17">
        <v>0</v>
      </c>
      <c r="BJ15" s="17"/>
      <c r="BK15" s="17">
        <v>46.8</v>
      </c>
      <c r="BL15" s="17"/>
      <c r="BM15" s="17"/>
      <c r="BN15" s="17"/>
      <c r="BO15" s="17">
        <v>87.9</v>
      </c>
      <c r="BP15" s="17">
        <v>165.3</v>
      </c>
      <c r="BQ15" s="17">
        <v>161.6</v>
      </c>
      <c r="BR15" s="17">
        <v>165.7</v>
      </c>
      <c r="BS15" s="17">
        <v>249.8</v>
      </c>
      <c r="BT15" s="17">
        <v>37.5</v>
      </c>
      <c r="BU15" s="17">
        <v>25.8</v>
      </c>
      <c r="BV15" s="17"/>
      <c r="BW15" s="17"/>
      <c r="BX15" s="17">
        <v>0</v>
      </c>
      <c r="BY15" s="17"/>
      <c r="BZ15" s="17"/>
      <c r="CA15" s="17"/>
      <c r="CB15" s="17">
        <v>3</v>
      </c>
      <c r="CC15" s="17">
        <v>268.3</v>
      </c>
      <c r="CD15" s="17">
        <v>132.6</v>
      </c>
      <c r="CE15" s="17">
        <v>62.2</v>
      </c>
      <c r="CF15" s="17">
        <v>79.5</v>
      </c>
      <c r="CG15" s="17"/>
      <c r="CH15" s="17"/>
      <c r="CI15" s="17"/>
      <c r="CJ15" s="17"/>
      <c r="CK15" s="17"/>
      <c r="CL15" s="17">
        <v>141.19999999999999</v>
      </c>
      <c r="CM15" s="17">
        <v>65</v>
      </c>
      <c r="CN15" s="17"/>
      <c r="CO15" s="17"/>
      <c r="CP15" s="17"/>
      <c r="CQ15" s="17"/>
      <c r="CR15" s="17"/>
      <c r="CS15" s="17"/>
      <c r="CT15" s="17"/>
      <c r="CU15" s="17">
        <v>0</v>
      </c>
      <c r="CV15" s="17">
        <v>111</v>
      </c>
      <c r="CW15" s="17">
        <v>0</v>
      </c>
      <c r="CX15" s="17">
        <v>1.4</v>
      </c>
      <c r="CY15" s="17">
        <v>0</v>
      </c>
      <c r="CZ15" s="17">
        <v>19.8</v>
      </c>
      <c r="DA15" s="17">
        <v>9.9</v>
      </c>
      <c r="DB15" s="17">
        <v>5.3</v>
      </c>
      <c r="DC15" s="17"/>
      <c r="DD15" s="17">
        <v>1.9</v>
      </c>
      <c r="DE15" s="17">
        <v>2.2999999999999998</v>
      </c>
      <c r="DF15" s="17">
        <v>20.399999999999999</v>
      </c>
      <c r="DG15" s="17">
        <v>20</v>
      </c>
      <c r="DH15" s="17">
        <v>18.899999999999999</v>
      </c>
      <c r="DI15" s="17">
        <v>3.2</v>
      </c>
      <c r="DJ15" s="17">
        <v>18.600000000000001</v>
      </c>
      <c r="DK15" s="17">
        <v>0</v>
      </c>
      <c r="DL15" s="17">
        <v>0</v>
      </c>
      <c r="DM15" s="17">
        <v>28.3</v>
      </c>
      <c r="DN15" s="17">
        <v>88</v>
      </c>
      <c r="DO15" s="17">
        <v>4.5</v>
      </c>
      <c r="DP15" s="17">
        <v>2.4</v>
      </c>
      <c r="DQ15" s="17">
        <v>2.4</v>
      </c>
      <c r="DR15" s="17">
        <v>2</v>
      </c>
      <c r="DS15" s="17">
        <v>0</v>
      </c>
      <c r="DT15" s="17">
        <v>2.9</v>
      </c>
      <c r="DU15" s="17">
        <v>20.2</v>
      </c>
      <c r="DV15" s="17">
        <v>2.1</v>
      </c>
      <c r="DW15" s="17"/>
      <c r="DX15" s="17">
        <v>19.8</v>
      </c>
      <c r="DY15" s="17">
        <v>12.9</v>
      </c>
      <c r="DZ15" s="17">
        <v>18.600000000000001</v>
      </c>
      <c r="EA15" s="17">
        <v>20.399999999999999</v>
      </c>
      <c r="EB15" s="17">
        <v>20</v>
      </c>
      <c r="EC15" s="17">
        <v>0</v>
      </c>
      <c r="ED15" s="17">
        <v>8.6999999999999993</v>
      </c>
      <c r="EE15" s="17">
        <v>0</v>
      </c>
      <c r="EF15" s="17">
        <v>54.5</v>
      </c>
      <c r="EG15" s="17">
        <v>75.8</v>
      </c>
      <c r="EH15" s="17">
        <v>2.9</v>
      </c>
      <c r="EI15" s="17">
        <v>2.4</v>
      </c>
      <c r="EJ15" s="17">
        <v>10.5</v>
      </c>
      <c r="EK15" s="17">
        <v>8.4</v>
      </c>
      <c r="EL15" s="17">
        <v>3</v>
      </c>
      <c r="EM15" s="17">
        <v>20.399999999999999</v>
      </c>
      <c r="EN15" s="17">
        <v>20.399999999999999</v>
      </c>
      <c r="EO15" s="17">
        <v>20</v>
      </c>
      <c r="EP15" s="17">
        <v>1.3</v>
      </c>
      <c r="EQ15" s="17">
        <v>0</v>
      </c>
      <c r="ER15" s="17">
        <v>0</v>
      </c>
      <c r="ES15" s="17"/>
      <c r="ET15" s="17">
        <v>54.8</v>
      </c>
      <c r="EU15" s="17">
        <v>46.8</v>
      </c>
      <c r="EV15" s="17">
        <v>0</v>
      </c>
      <c r="EW15" s="17">
        <v>0</v>
      </c>
      <c r="EX15" s="17">
        <v>7.3</v>
      </c>
      <c r="EY15" s="17">
        <v>20</v>
      </c>
      <c r="EZ15" s="17"/>
      <c r="FA15" s="17"/>
      <c r="FB15" s="17">
        <v>36.299999999999997</v>
      </c>
      <c r="FC15" s="17">
        <v>28.7</v>
      </c>
      <c r="FD15" s="17">
        <v>3.4</v>
      </c>
      <c r="FE15" s="17"/>
      <c r="FF15" s="17">
        <v>9.5</v>
      </c>
      <c r="FG15" s="17">
        <v>0</v>
      </c>
      <c r="FH15" s="17">
        <v>6316.91</v>
      </c>
      <c r="FI15" s="15"/>
      <c r="FJ15" s="17">
        <v>24.371749999999999</v>
      </c>
      <c r="FK15" s="17">
        <v>0</v>
      </c>
      <c r="FL15" s="17"/>
      <c r="FM15" s="17">
        <v>13.2</v>
      </c>
      <c r="FN15" s="17"/>
      <c r="FO15" s="17">
        <v>18.54918</v>
      </c>
      <c r="FP15" s="17">
        <v>11.4</v>
      </c>
      <c r="FQ15" s="17">
        <v>14.3</v>
      </c>
      <c r="FR15" s="17">
        <v>81.820930000000004</v>
      </c>
    </row>
    <row r="16" spans="1:174" ht="24" customHeight="1" x14ac:dyDescent="0.25">
      <c r="A16" s="16" t="s">
        <v>87</v>
      </c>
      <c r="B16" s="16" t="s">
        <v>778</v>
      </c>
      <c r="C16" s="17">
        <v>0.9</v>
      </c>
      <c r="D16" s="17">
        <v>1.5</v>
      </c>
      <c r="E16" s="17">
        <v>595.1</v>
      </c>
      <c r="F16" s="17">
        <v>198.9</v>
      </c>
      <c r="G16" s="17">
        <v>0</v>
      </c>
      <c r="H16" s="17"/>
      <c r="I16" s="17">
        <v>86.9</v>
      </c>
      <c r="J16" s="17">
        <v>73.900000000000006</v>
      </c>
      <c r="K16" s="17"/>
      <c r="L16" s="17"/>
      <c r="M16" s="17">
        <v>159.69999999999999</v>
      </c>
      <c r="N16" s="17">
        <v>160.1</v>
      </c>
      <c r="O16" s="17">
        <v>160.1</v>
      </c>
      <c r="P16" s="17">
        <v>259.2</v>
      </c>
      <c r="Q16" s="17">
        <v>110.9</v>
      </c>
      <c r="R16" s="17">
        <v>68.900000000000006</v>
      </c>
      <c r="S16" s="17"/>
      <c r="T16" s="17"/>
      <c r="U16" s="17"/>
      <c r="V16" s="17">
        <v>0</v>
      </c>
      <c r="W16" s="17"/>
      <c r="X16" s="17"/>
      <c r="Y16" s="17">
        <v>158.80000000000001</v>
      </c>
      <c r="Z16" s="17">
        <v>6.4</v>
      </c>
      <c r="AA16" s="17">
        <v>2.8</v>
      </c>
      <c r="AB16" s="17">
        <v>0</v>
      </c>
      <c r="AC16" s="17">
        <v>6.1</v>
      </c>
      <c r="AD16" s="17"/>
      <c r="AE16" s="17">
        <v>142.72999999999999</v>
      </c>
      <c r="AF16" s="17">
        <v>4.0999999999999996</v>
      </c>
      <c r="AG16" s="17"/>
      <c r="AH16" s="17"/>
      <c r="AI16" s="17"/>
      <c r="AJ16" s="17">
        <v>108.9</v>
      </c>
      <c r="AK16" s="17">
        <v>223.6</v>
      </c>
      <c r="AL16" s="17">
        <v>0</v>
      </c>
      <c r="AM16" s="17">
        <v>0</v>
      </c>
      <c r="AN16" s="17"/>
      <c r="AO16" s="17">
        <v>0</v>
      </c>
      <c r="AP16" s="17">
        <v>452</v>
      </c>
      <c r="AQ16" s="17">
        <v>30</v>
      </c>
      <c r="AR16" s="17">
        <v>145.69999999999999</v>
      </c>
      <c r="AS16" s="17">
        <v>0</v>
      </c>
      <c r="AT16" s="17">
        <v>18.5</v>
      </c>
      <c r="AU16" s="17">
        <v>19.7</v>
      </c>
      <c r="AV16" s="17">
        <v>86</v>
      </c>
      <c r="AW16" s="17">
        <v>0</v>
      </c>
      <c r="AX16" s="17">
        <v>0</v>
      </c>
      <c r="AY16" s="17">
        <v>0</v>
      </c>
      <c r="AZ16" s="17">
        <v>108.1</v>
      </c>
      <c r="BA16" s="17"/>
      <c r="BB16" s="17">
        <v>9.3000000000000007</v>
      </c>
      <c r="BC16" s="17">
        <v>44.8</v>
      </c>
      <c r="BD16" s="17">
        <v>0</v>
      </c>
      <c r="BE16" s="17">
        <v>1.3</v>
      </c>
      <c r="BF16" s="17">
        <v>34.1</v>
      </c>
      <c r="BG16" s="17">
        <v>171.1</v>
      </c>
      <c r="BH16" s="17">
        <v>93.9</v>
      </c>
      <c r="BI16" s="17">
        <v>0</v>
      </c>
      <c r="BJ16" s="17"/>
      <c r="BK16" s="17">
        <v>46.9</v>
      </c>
      <c r="BL16" s="17"/>
      <c r="BM16" s="17"/>
      <c r="BN16" s="17"/>
      <c r="BO16" s="17">
        <v>84.7</v>
      </c>
      <c r="BP16" s="17">
        <v>169</v>
      </c>
      <c r="BQ16" s="17">
        <v>164.4</v>
      </c>
      <c r="BR16" s="17">
        <v>171.5</v>
      </c>
      <c r="BS16" s="17">
        <v>253.7</v>
      </c>
      <c r="BT16" s="17">
        <v>38.5</v>
      </c>
      <c r="BU16" s="17">
        <v>25.9</v>
      </c>
      <c r="BV16" s="17"/>
      <c r="BW16" s="17"/>
      <c r="BX16" s="17">
        <v>0</v>
      </c>
      <c r="BY16" s="17"/>
      <c r="BZ16" s="17"/>
      <c r="CA16" s="17"/>
      <c r="CB16" s="17">
        <v>3</v>
      </c>
      <c r="CC16" s="17">
        <v>261.8</v>
      </c>
      <c r="CD16" s="17">
        <v>128.80000000000001</v>
      </c>
      <c r="CE16" s="17">
        <v>58.8</v>
      </c>
      <c r="CF16" s="17">
        <v>77.5</v>
      </c>
      <c r="CG16" s="17"/>
      <c r="CH16" s="17"/>
      <c r="CI16" s="17"/>
      <c r="CJ16" s="17"/>
      <c r="CK16" s="17"/>
      <c r="CL16" s="17">
        <v>143.4</v>
      </c>
      <c r="CM16" s="17">
        <v>67.3</v>
      </c>
      <c r="CN16" s="17"/>
      <c r="CO16" s="17"/>
      <c r="CP16" s="17"/>
      <c r="CQ16" s="17"/>
      <c r="CR16" s="17"/>
      <c r="CS16" s="17"/>
      <c r="CT16" s="17"/>
      <c r="CU16" s="17">
        <v>0</v>
      </c>
      <c r="CV16" s="17">
        <v>93.8</v>
      </c>
      <c r="CW16" s="17">
        <v>0</v>
      </c>
      <c r="CX16" s="17">
        <v>0.4</v>
      </c>
      <c r="CY16" s="17">
        <v>0</v>
      </c>
      <c r="CZ16" s="17">
        <v>19.899999999999999</v>
      </c>
      <c r="DA16" s="17">
        <v>9.8000000000000007</v>
      </c>
      <c r="DB16" s="17">
        <v>5.5</v>
      </c>
      <c r="DC16" s="17"/>
      <c r="DD16" s="17">
        <v>1.9</v>
      </c>
      <c r="DE16" s="17">
        <v>2.2999999999999998</v>
      </c>
      <c r="DF16" s="17">
        <v>19.8</v>
      </c>
      <c r="DG16" s="17">
        <v>20</v>
      </c>
      <c r="DH16" s="17">
        <v>18.899999999999999</v>
      </c>
      <c r="DI16" s="17">
        <v>3.5</v>
      </c>
      <c r="DJ16" s="17">
        <v>18.600000000000001</v>
      </c>
      <c r="DK16" s="17">
        <v>0</v>
      </c>
      <c r="DL16" s="17">
        <v>0</v>
      </c>
      <c r="DM16" s="17">
        <v>28.2</v>
      </c>
      <c r="DN16" s="17">
        <v>85</v>
      </c>
      <c r="DO16" s="17">
        <v>4.5</v>
      </c>
      <c r="DP16" s="17">
        <v>2.4</v>
      </c>
      <c r="DQ16" s="17">
        <v>2.4</v>
      </c>
      <c r="DR16" s="17">
        <v>2</v>
      </c>
      <c r="DS16" s="17">
        <v>0</v>
      </c>
      <c r="DT16" s="17">
        <v>3</v>
      </c>
      <c r="DU16" s="17">
        <v>20.100000000000001</v>
      </c>
      <c r="DV16" s="17">
        <v>2.1</v>
      </c>
      <c r="DW16" s="17"/>
      <c r="DX16" s="17">
        <v>19.8</v>
      </c>
      <c r="DY16" s="17">
        <v>12.9</v>
      </c>
      <c r="DZ16" s="17">
        <v>18.100000000000001</v>
      </c>
      <c r="EA16" s="17">
        <v>20.2</v>
      </c>
      <c r="EB16" s="17">
        <v>20</v>
      </c>
      <c r="EC16" s="17">
        <v>0</v>
      </c>
      <c r="ED16" s="17">
        <v>5.8</v>
      </c>
      <c r="EE16" s="17">
        <v>0</v>
      </c>
      <c r="EF16" s="17">
        <v>47.9</v>
      </c>
      <c r="EG16" s="17">
        <v>71.7</v>
      </c>
      <c r="EH16" s="17">
        <v>2.1</v>
      </c>
      <c r="EI16" s="17">
        <v>2.2000000000000002</v>
      </c>
      <c r="EJ16" s="17">
        <v>10.5</v>
      </c>
      <c r="EK16" s="17">
        <v>8.4</v>
      </c>
      <c r="EL16" s="17">
        <v>3</v>
      </c>
      <c r="EM16" s="17">
        <v>20.399999999999999</v>
      </c>
      <c r="EN16" s="17">
        <v>20.399999999999999</v>
      </c>
      <c r="EO16" s="17">
        <v>20</v>
      </c>
      <c r="EP16" s="17">
        <v>0.6</v>
      </c>
      <c r="EQ16" s="17">
        <v>0</v>
      </c>
      <c r="ER16" s="17">
        <v>0</v>
      </c>
      <c r="ES16" s="17"/>
      <c r="ET16" s="17">
        <v>39.6</v>
      </c>
      <c r="EU16" s="17">
        <v>29.8</v>
      </c>
      <c r="EV16" s="17">
        <v>0</v>
      </c>
      <c r="EW16" s="17">
        <v>0</v>
      </c>
      <c r="EX16" s="17">
        <v>7.5</v>
      </c>
      <c r="EY16" s="17">
        <v>20</v>
      </c>
      <c r="EZ16" s="17"/>
      <c r="FA16" s="17"/>
      <c r="FB16" s="17">
        <v>36</v>
      </c>
      <c r="FC16" s="17">
        <v>28.7</v>
      </c>
      <c r="FD16" s="17">
        <v>3.4</v>
      </c>
      <c r="FE16" s="17"/>
      <c r="FF16" s="17">
        <v>9.5</v>
      </c>
      <c r="FG16" s="17">
        <v>0</v>
      </c>
      <c r="FH16" s="17">
        <v>6281.83</v>
      </c>
      <c r="FI16" s="15"/>
      <c r="FJ16" s="17">
        <v>24.393989999999999</v>
      </c>
      <c r="FK16" s="17">
        <v>0</v>
      </c>
      <c r="FL16" s="17"/>
      <c r="FM16" s="17">
        <v>13.2</v>
      </c>
      <c r="FN16" s="17"/>
      <c r="FO16" s="17">
        <v>18.548269999999999</v>
      </c>
      <c r="FP16" s="17">
        <v>11.4</v>
      </c>
      <c r="FQ16" s="17">
        <v>14.2</v>
      </c>
      <c r="FR16" s="17">
        <v>81.742260000000002</v>
      </c>
    </row>
    <row r="17" spans="1:174" ht="24" customHeight="1" x14ac:dyDescent="0.25">
      <c r="A17" s="16" t="s">
        <v>87</v>
      </c>
      <c r="B17" s="16" t="s">
        <v>779</v>
      </c>
      <c r="C17" s="17">
        <v>0.9</v>
      </c>
      <c r="D17" s="17">
        <v>1.5</v>
      </c>
      <c r="E17" s="17">
        <v>593.1</v>
      </c>
      <c r="F17" s="17">
        <v>196.2</v>
      </c>
      <c r="G17" s="17">
        <v>0</v>
      </c>
      <c r="H17" s="17"/>
      <c r="I17" s="17">
        <v>89.9</v>
      </c>
      <c r="J17" s="17">
        <v>76.900000000000006</v>
      </c>
      <c r="K17" s="17"/>
      <c r="L17" s="17"/>
      <c r="M17" s="17">
        <v>133.19999999999999</v>
      </c>
      <c r="N17" s="17">
        <v>132.9</v>
      </c>
      <c r="O17" s="17">
        <v>132.9</v>
      </c>
      <c r="P17" s="17">
        <v>243</v>
      </c>
      <c r="Q17" s="17">
        <v>204.2</v>
      </c>
      <c r="R17" s="17">
        <v>99.5</v>
      </c>
      <c r="S17" s="17"/>
      <c r="T17" s="17"/>
      <c r="U17" s="17"/>
      <c r="V17" s="17">
        <v>0</v>
      </c>
      <c r="W17" s="17"/>
      <c r="X17" s="17"/>
      <c r="Y17" s="17">
        <v>165.6</v>
      </c>
      <c r="Z17" s="17">
        <v>7</v>
      </c>
      <c r="AA17" s="17">
        <v>3</v>
      </c>
      <c r="AB17" s="17">
        <v>0</v>
      </c>
      <c r="AC17" s="17">
        <v>6.1</v>
      </c>
      <c r="AD17" s="17"/>
      <c r="AE17" s="17">
        <v>142.83000000000001</v>
      </c>
      <c r="AF17" s="17">
        <v>3.9</v>
      </c>
      <c r="AG17" s="17"/>
      <c r="AH17" s="17"/>
      <c r="AI17" s="17"/>
      <c r="AJ17" s="17">
        <v>110.9</v>
      </c>
      <c r="AK17" s="17">
        <v>222</v>
      </c>
      <c r="AL17" s="17">
        <v>0</v>
      </c>
      <c r="AM17" s="17">
        <v>0</v>
      </c>
      <c r="AN17" s="17"/>
      <c r="AO17" s="17">
        <v>0</v>
      </c>
      <c r="AP17" s="17">
        <v>459.4</v>
      </c>
      <c r="AQ17" s="17">
        <v>29.2</v>
      </c>
      <c r="AR17" s="17">
        <v>147.69999999999999</v>
      </c>
      <c r="AS17" s="17">
        <v>0</v>
      </c>
      <c r="AT17" s="17">
        <v>18.3</v>
      </c>
      <c r="AU17" s="17">
        <v>19.7</v>
      </c>
      <c r="AV17" s="17">
        <v>88.5</v>
      </c>
      <c r="AW17" s="17">
        <v>0</v>
      </c>
      <c r="AX17" s="17">
        <v>0</v>
      </c>
      <c r="AY17" s="17">
        <v>0</v>
      </c>
      <c r="AZ17" s="17">
        <v>108.9</v>
      </c>
      <c r="BA17" s="17"/>
      <c r="BB17" s="17">
        <v>9.3000000000000007</v>
      </c>
      <c r="BC17" s="17">
        <v>45.2</v>
      </c>
      <c r="BD17" s="17">
        <v>0</v>
      </c>
      <c r="BE17" s="17">
        <v>1.3</v>
      </c>
      <c r="BF17" s="17">
        <v>34.700000000000003</v>
      </c>
      <c r="BG17" s="17">
        <v>173.1</v>
      </c>
      <c r="BH17" s="17">
        <v>95</v>
      </c>
      <c r="BI17" s="17">
        <v>0</v>
      </c>
      <c r="BJ17" s="17"/>
      <c r="BK17" s="17">
        <v>46.6</v>
      </c>
      <c r="BL17" s="17"/>
      <c r="BM17" s="17"/>
      <c r="BN17" s="17"/>
      <c r="BO17" s="17">
        <v>86.5</v>
      </c>
      <c r="BP17" s="17">
        <v>171.2</v>
      </c>
      <c r="BQ17" s="17">
        <v>163.1</v>
      </c>
      <c r="BR17" s="17">
        <v>183.6</v>
      </c>
      <c r="BS17" s="17">
        <v>253.9</v>
      </c>
      <c r="BT17" s="17">
        <v>38</v>
      </c>
      <c r="BU17" s="17">
        <v>25.8</v>
      </c>
      <c r="BV17" s="17"/>
      <c r="BW17" s="17"/>
      <c r="BX17" s="17">
        <v>0</v>
      </c>
      <c r="BY17" s="17"/>
      <c r="BZ17" s="17"/>
      <c r="CA17" s="17"/>
      <c r="CB17" s="17">
        <v>3</v>
      </c>
      <c r="CC17" s="17">
        <v>265.3</v>
      </c>
      <c r="CD17" s="17">
        <v>133.1</v>
      </c>
      <c r="CE17" s="17">
        <v>60.7</v>
      </c>
      <c r="CF17" s="17">
        <v>78.8</v>
      </c>
      <c r="CG17" s="17"/>
      <c r="CH17" s="17"/>
      <c r="CI17" s="17"/>
      <c r="CJ17" s="17"/>
      <c r="CK17" s="17"/>
      <c r="CL17" s="17">
        <v>142.4</v>
      </c>
      <c r="CM17" s="17">
        <v>66.2</v>
      </c>
      <c r="CN17" s="17"/>
      <c r="CO17" s="17"/>
      <c r="CP17" s="17"/>
      <c r="CQ17" s="17"/>
      <c r="CR17" s="17"/>
      <c r="CS17" s="17"/>
      <c r="CT17" s="17"/>
      <c r="CU17" s="17">
        <v>0</v>
      </c>
      <c r="CV17" s="17">
        <v>79.2</v>
      </c>
      <c r="CW17" s="17">
        <v>0</v>
      </c>
      <c r="CX17" s="17">
        <v>0</v>
      </c>
      <c r="CY17" s="17">
        <v>0</v>
      </c>
      <c r="CZ17" s="17">
        <v>20</v>
      </c>
      <c r="DA17" s="17">
        <v>9.9</v>
      </c>
      <c r="DB17" s="17">
        <v>5.4</v>
      </c>
      <c r="DC17" s="17"/>
      <c r="DD17" s="17">
        <v>1.9</v>
      </c>
      <c r="DE17" s="17">
        <v>2.2999999999999998</v>
      </c>
      <c r="DF17" s="17">
        <v>20.3</v>
      </c>
      <c r="DG17" s="17">
        <v>20</v>
      </c>
      <c r="DH17" s="17">
        <v>18.8</v>
      </c>
      <c r="DI17" s="17">
        <v>3.6</v>
      </c>
      <c r="DJ17" s="17">
        <v>18.5</v>
      </c>
      <c r="DK17" s="17">
        <v>0</v>
      </c>
      <c r="DL17" s="17">
        <v>0</v>
      </c>
      <c r="DM17" s="17">
        <v>27.2</v>
      </c>
      <c r="DN17" s="17">
        <v>83.2</v>
      </c>
      <c r="DO17" s="17">
        <v>4.5</v>
      </c>
      <c r="DP17" s="17">
        <v>2.4</v>
      </c>
      <c r="DQ17" s="17">
        <v>2.4</v>
      </c>
      <c r="DR17" s="17">
        <v>2</v>
      </c>
      <c r="DS17" s="17">
        <v>0</v>
      </c>
      <c r="DT17" s="17">
        <v>3</v>
      </c>
      <c r="DU17" s="17">
        <v>20.2</v>
      </c>
      <c r="DV17" s="17">
        <v>2.1</v>
      </c>
      <c r="DW17" s="17"/>
      <c r="DX17" s="17">
        <v>19.899999999999999</v>
      </c>
      <c r="DY17" s="17">
        <v>12.9</v>
      </c>
      <c r="DZ17" s="17">
        <v>16.7</v>
      </c>
      <c r="EA17" s="17">
        <v>20.3</v>
      </c>
      <c r="EB17" s="17">
        <v>20</v>
      </c>
      <c r="EC17" s="17">
        <v>0.4</v>
      </c>
      <c r="ED17" s="17">
        <v>2.7</v>
      </c>
      <c r="EE17" s="17">
        <v>0</v>
      </c>
      <c r="EF17" s="17">
        <v>43.5</v>
      </c>
      <c r="EG17" s="17">
        <v>69.3</v>
      </c>
      <c r="EH17" s="17">
        <v>2.2000000000000002</v>
      </c>
      <c r="EI17" s="17">
        <v>1.5</v>
      </c>
      <c r="EJ17" s="17">
        <v>10.5</v>
      </c>
      <c r="EK17" s="17">
        <v>8.4</v>
      </c>
      <c r="EL17" s="17">
        <v>3</v>
      </c>
      <c r="EM17" s="17">
        <v>20.399999999999999</v>
      </c>
      <c r="EN17" s="17">
        <v>20.399999999999999</v>
      </c>
      <c r="EO17" s="17">
        <v>20</v>
      </c>
      <c r="EP17" s="17">
        <v>0</v>
      </c>
      <c r="EQ17" s="17">
        <v>0</v>
      </c>
      <c r="ER17" s="17">
        <v>0</v>
      </c>
      <c r="ES17" s="17"/>
      <c r="ET17" s="17">
        <v>31.5</v>
      </c>
      <c r="EU17" s="17">
        <v>22.7</v>
      </c>
      <c r="EV17" s="17">
        <v>0</v>
      </c>
      <c r="EW17" s="17">
        <v>0</v>
      </c>
      <c r="EX17" s="17">
        <v>7.4</v>
      </c>
      <c r="EY17" s="17">
        <v>20</v>
      </c>
      <c r="EZ17" s="17"/>
      <c r="FA17" s="17"/>
      <c r="FB17" s="17">
        <v>36.1</v>
      </c>
      <c r="FC17" s="17">
        <v>28.7</v>
      </c>
      <c r="FD17" s="17">
        <v>3.4</v>
      </c>
      <c r="FE17" s="17"/>
      <c r="FF17" s="17">
        <v>9.5</v>
      </c>
      <c r="FG17" s="17">
        <v>0</v>
      </c>
      <c r="FH17" s="17">
        <v>6312.33</v>
      </c>
      <c r="FI17" s="15"/>
      <c r="FJ17" s="17">
        <v>24.389720000000001</v>
      </c>
      <c r="FK17" s="17">
        <v>0</v>
      </c>
      <c r="FL17" s="17"/>
      <c r="FM17" s="17">
        <v>13.2</v>
      </c>
      <c r="FN17" s="17"/>
      <c r="FO17" s="17">
        <v>18.547519999999999</v>
      </c>
      <c r="FP17" s="17">
        <v>11.4</v>
      </c>
      <c r="FQ17" s="17">
        <v>14.4</v>
      </c>
      <c r="FR17" s="17">
        <v>81.937240000000003</v>
      </c>
    </row>
    <row r="18" spans="1:174" ht="24" customHeight="1" x14ac:dyDescent="0.25">
      <c r="A18" s="18" t="s">
        <v>87</v>
      </c>
      <c r="B18" s="18" t="s">
        <v>780</v>
      </c>
      <c r="C18" s="19">
        <v>0.9</v>
      </c>
      <c r="D18" s="19">
        <v>1.5</v>
      </c>
      <c r="E18" s="19">
        <v>599</v>
      </c>
      <c r="F18" s="19">
        <v>199.1</v>
      </c>
      <c r="G18" s="19">
        <v>0</v>
      </c>
      <c r="H18" s="19"/>
      <c r="I18" s="19">
        <v>90.1</v>
      </c>
      <c r="J18" s="19">
        <v>77.2</v>
      </c>
      <c r="K18" s="19"/>
      <c r="L18" s="19"/>
      <c r="M18" s="19">
        <v>120.7</v>
      </c>
      <c r="N18" s="19">
        <v>116.8</v>
      </c>
      <c r="O18" s="19">
        <v>116.3</v>
      </c>
      <c r="P18" s="19">
        <v>218.4</v>
      </c>
      <c r="Q18" s="19">
        <v>204.5</v>
      </c>
      <c r="R18" s="19">
        <v>108</v>
      </c>
      <c r="S18" s="19"/>
      <c r="T18" s="19"/>
      <c r="U18" s="19"/>
      <c r="V18" s="19">
        <v>0</v>
      </c>
      <c r="W18" s="19"/>
      <c r="X18" s="19"/>
      <c r="Y18" s="19">
        <v>163.4</v>
      </c>
      <c r="Z18" s="19">
        <v>8.5</v>
      </c>
      <c r="AA18" s="19">
        <v>3.2</v>
      </c>
      <c r="AB18" s="19">
        <v>0</v>
      </c>
      <c r="AC18" s="19">
        <v>6.1</v>
      </c>
      <c r="AD18" s="19"/>
      <c r="AE18" s="19">
        <v>142.63</v>
      </c>
      <c r="AF18" s="19">
        <v>3.7</v>
      </c>
      <c r="AG18" s="19"/>
      <c r="AH18" s="19"/>
      <c r="AI18" s="19"/>
      <c r="AJ18" s="19">
        <v>111.4</v>
      </c>
      <c r="AK18" s="19">
        <v>208.5</v>
      </c>
      <c r="AL18" s="19">
        <v>0</v>
      </c>
      <c r="AM18" s="19">
        <v>0</v>
      </c>
      <c r="AN18" s="19"/>
      <c r="AO18" s="19">
        <v>0</v>
      </c>
      <c r="AP18" s="19">
        <v>460.8</v>
      </c>
      <c r="AQ18" s="19">
        <v>29.9</v>
      </c>
      <c r="AR18" s="19">
        <v>143.80000000000001</v>
      </c>
      <c r="AS18" s="19">
        <v>0</v>
      </c>
      <c r="AT18" s="19">
        <v>18.5</v>
      </c>
      <c r="AU18" s="19">
        <v>19.7</v>
      </c>
      <c r="AV18" s="19">
        <v>91.6</v>
      </c>
      <c r="AW18" s="19">
        <v>0</v>
      </c>
      <c r="AX18" s="19">
        <v>0</v>
      </c>
      <c r="AY18" s="19">
        <v>0</v>
      </c>
      <c r="AZ18" s="19">
        <v>109.3</v>
      </c>
      <c r="BA18" s="19"/>
      <c r="BB18" s="19">
        <v>9.1999999999999993</v>
      </c>
      <c r="BC18" s="19">
        <v>45</v>
      </c>
      <c r="BD18" s="19">
        <v>0</v>
      </c>
      <c r="BE18" s="19">
        <v>1.3</v>
      </c>
      <c r="BF18" s="19">
        <v>34.6</v>
      </c>
      <c r="BG18" s="19">
        <v>176.2</v>
      </c>
      <c r="BH18" s="19">
        <v>94.7</v>
      </c>
      <c r="BI18" s="19">
        <v>0</v>
      </c>
      <c r="BJ18" s="19"/>
      <c r="BK18" s="19">
        <v>46.6</v>
      </c>
      <c r="BL18" s="19"/>
      <c r="BM18" s="19"/>
      <c r="BN18" s="19"/>
      <c r="BO18" s="19">
        <v>86.9</v>
      </c>
      <c r="BP18" s="19">
        <v>169.8</v>
      </c>
      <c r="BQ18" s="19">
        <v>162.30000000000001</v>
      </c>
      <c r="BR18" s="19">
        <v>200</v>
      </c>
      <c r="BS18" s="19">
        <v>263.60000000000002</v>
      </c>
      <c r="BT18" s="19">
        <v>38.4</v>
      </c>
      <c r="BU18" s="19">
        <v>25.6</v>
      </c>
      <c r="BV18" s="19"/>
      <c r="BW18" s="19"/>
      <c r="BX18" s="19">
        <v>0</v>
      </c>
      <c r="BY18" s="19"/>
      <c r="BZ18" s="19"/>
      <c r="CA18" s="19"/>
      <c r="CB18" s="19">
        <v>3</v>
      </c>
      <c r="CC18" s="19">
        <v>263.3</v>
      </c>
      <c r="CD18" s="19">
        <v>130.19999999999999</v>
      </c>
      <c r="CE18" s="19">
        <v>63.2</v>
      </c>
      <c r="CF18" s="19">
        <v>78.5</v>
      </c>
      <c r="CG18" s="19"/>
      <c r="CH18" s="19"/>
      <c r="CI18" s="19"/>
      <c r="CJ18" s="19"/>
      <c r="CK18" s="19"/>
      <c r="CL18" s="19">
        <v>142.1</v>
      </c>
      <c r="CM18" s="19">
        <v>64.5</v>
      </c>
      <c r="CN18" s="19"/>
      <c r="CO18" s="19"/>
      <c r="CP18" s="19"/>
      <c r="CQ18" s="19"/>
      <c r="CR18" s="19"/>
      <c r="CS18" s="19"/>
      <c r="CT18" s="19"/>
      <c r="CU18" s="19">
        <v>0</v>
      </c>
      <c r="CV18" s="19">
        <v>66.400000000000006</v>
      </c>
      <c r="CW18" s="19">
        <v>0</v>
      </c>
      <c r="CX18" s="19">
        <v>0</v>
      </c>
      <c r="CY18" s="19">
        <v>0</v>
      </c>
      <c r="CZ18" s="19">
        <v>19.8</v>
      </c>
      <c r="DA18" s="19">
        <v>9.9</v>
      </c>
      <c r="DB18" s="19">
        <v>5.4</v>
      </c>
      <c r="DC18" s="19"/>
      <c r="DD18" s="19">
        <v>1.9</v>
      </c>
      <c r="DE18" s="19">
        <v>2.2999999999999998</v>
      </c>
      <c r="DF18" s="19">
        <v>20.399999999999999</v>
      </c>
      <c r="DG18" s="19">
        <v>20</v>
      </c>
      <c r="DH18" s="19">
        <v>18.8</v>
      </c>
      <c r="DI18" s="19">
        <v>3.6</v>
      </c>
      <c r="DJ18" s="19">
        <v>18.5</v>
      </c>
      <c r="DK18" s="19">
        <v>0</v>
      </c>
      <c r="DL18" s="19">
        <v>0</v>
      </c>
      <c r="DM18" s="19">
        <v>28.2</v>
      </c>
      <c r="DN18" s="19">
        <v>76.8</v>
      </c>
      <c r="DO18" s="19">
        <v>4.5</v>
      </c>
      <c r="DP18" s="19">
        <v>2.4</v>
      </c>
      <c r="DQ18" s="19">
        <v>2.4</v>
      </c>
      <c r="DR18" s="19">
        <v>2</v>
      </c>
      <c r="DS18" s="19">
        <v>0</v>
      </c>
      <c r="DT18" s="19">
        <v>3</v>
      </c>
      <c r="DU18" s="19">
        <v>20.2</v>
      </c>
      <c r="DV18" s="19">
        <v>2.1</v>
      </c>
      <c r="DW18" s="19"/>
      <c r="DX18" s="19">
        <v>19.8</v>
      </c>
      <c r="DY18" s="19">
        <v>12.9</v>
      </c>
      <c r="DZ18" s="19">
        <v>16.399999999999999</v>
      </c>
      <c r="EA18" s="19">
        <v>20.3</v>
      </c>
      <c r="EB18" s="19">
        <v>19.899999999999999</v>
      </c>
      <c r="EC18" s="19">
        <v>1.7</v>
      </c>
      <c r="ED18" s="19">
        <v>2.9</v>
      </c>
      <c r="EE18" s="19">
        <v>0</v>
      </c>
      <c r="EF18" s="19">
        <v>41.1</v>
      </c>
      <c r="EG18" s="19">
        <v>67.099999999999994</v>
      </c>
      <c r="EH18" s="19">
        <v>2.2000000000000002</v>
      </c>
      <c r="EI18" s="19">
        <v>1</v>
      </c>
      <c r="EJ18" s="19">
        <v>10.5</v>
      </c>
      <c r="EK18" s="19">
        <v>8.4</v>
      </c>
      <c r="EL18" s="19">
        <v>3</v>
      </c>
      <c r="EM18" s="19">
        <v>20.399999999999999</v>
      </c>
      <c r="EN18" s="19">
        <v>20.399999999999999</v>
      </c>
      <c r="EO18" s="19">
        <v>20</v>
      </c>
      <c r="EP18" s="19">
        <v>0</v>
      </c>
      <c r="EQ18" s="19">
        <v>0</v>
      </c>
      <c r="ER18" s="19">
        <v>0</v>
      </c>
      <c r="ES18" s="19"/>
      <c r="ET18" s="19">
        <v>23.1</v>
      </c>
      <c r="EU18" s="19">
        <v>29.5</v>
      </c>
      <c r="EV18" s="19">
        <v>0</v>
      </c>
      <c r="EW18" s="19">
        <v>0</v>
      </c>
      <c r="EX18" s="19">
        <v>7.5</v>
      </c>
      <c r="EY18" s="19">
        <v>20</v>
      </c>
      <c r="EZ18" s="19"/>
      <c r="FA18" s="19"/>
      <c r="FB18" s="19">
        <v>35</v>
      </c>
      <c r="FC18" s="19">
        <v>28.7</v>
      </c>
      <c r="FD18" s="19">
        <v>3.2</v>
      </c>
      <c r="FE18" s="19"/>
      <c r="FF18" s="19">
        <v>9.5</v>
      </c>
      <c r="FG18" s="19">
        <v>0</v>
      </c>
      <c r="FH18" s="19">
        <v>6245.63</v>
      </c>
      <c r="FI18" s="15"/>
      <c r="FJ18" s="19">
        <v>24.381930000000001</v>
      </c>
      <c r="FK18" s="19">
        <v>0</v>
      </c>
      <c r="FL18" s="19"/>
      <c r="FM18" s="19">
        <v>13.2</v>
      </c>
      <c r="FN18" s="19"/>
      <c r="FO18" s="19">
        <v>18.546970000000002</v>
      </c>
      <c r="FP18" s="19">
        <v>11.3</v>
      </c>
      <c r="FQ18" s="19">
        <v>14.3</v>
      </c>
      <c r="FR18" s="19">
        <v>81.728899999999996</v>
      </c>
    </row>
    <row r="19" spans="1:174" ht="24" customHeight="1" x14ac:dyDescent="0.25">
      <c r="A19" s="13" t="s">
        <v>87</v>
      </c>
      <c r="B19" s="13" t="s">
        <v>781</v>
      </c>
      <c r="C19" s="14">
        <v>0.9</v>
      </c>
      <c r="D19" s="14">
        <v>1.5</v>
      </c>
      <c r="E19" s="14">
        <v>593.20000000000005</v>
      </c>
      <c r="F19" s="14">
        <v>201.9</v>
      </c>
      <c r="G19" s="14">
        <v>0</v>
      </c>
      <c r="H19" s="14"/>
      <c r="I19" s="14">
        <v>89.5</v>
      </c>
      <c r="J19" s="14">
        <v>77.099999999999994</v>
      </c>
      <c r="K19" s="14"/>
      <c r="L19" s="14"/>
      <c r="M19" s="14">
        <v>116.4</v>
      </c>
      <c r="N19" s="14">
        <v>115.2</v>
      </c>
      <c r="O19" s="14">
        <v>117.7</v>
      </c>
      <c r="P19" s="14">
        <v>221.2</v>
      </c>
      <c r="Q19" s="14">
        <v>205</v>
      </c>
      <c r="R19" s="14">
        <v>108.3</v>
      </c>
      <c r="S19" s="14"/>
      <c r="T19" s="14"/>
      <c r="U19" s="14"/>
      <c r="V19" s="14">
        <v>6.7</v>
      </c>
      <c r="W19" s="14"/>
      <c r="X19" s="14"/>
      <c r="Y19" s="14">
        <v>164</v>
      </c>
      <c r="Z19" s="14">
        <v>8</v>
      </c>
      <c r="AA19" s="14">
        <v>2.8</v>
      </c>
      <c r="AB19" s="14">
        <v>0</v>
      </c>
      <c r="AC19" s="14">
        <v>6</v>
      </c>
      <c r="AD19" s="14"/>
      <c r="AE19" s="14">
        <v>143.38</v>
      </c>
      <c r="AF19" s="14">
        <v>3.7</v>
      </c>
      <c r="AG19" s="14"/>
      <c r="AH19" s="14"/>
      <c r="AI19" s="14"/>
      <c r="AJ19" s="14">
        <v>110.6</v>
      </c>
      <c r="AK19" s="14">
        <v>207.6</v>
      </c>
      <c r="AL19" s="14">
        <v>0</v>
      </c>
      <c r="AM19" s="14">
        <v>0</v>
      </c>
      <c r="AN19" s="14"/>
      <c r="AO19" s="14">
        <v>0</v>
      </c>
      <c r="AP19" s="14">
        <v>458</v>
      </c>
      <c r="AQ19" s="14">
        <v>30</v>
      </c>
      <c r="AR19" s="14">
        <v>143.1</v>
      </c>
      <c r="AS19" s="14">
        <v>0</v>
      </c>
      <c r="AT19" s="14">
        <v>18.5</v>
      </c>
      <c r="AU19" s="14">
        <v>19.7</v>
      </c>
      <c r="AV19" s="14">
        <v>90.2</v>
      </c>
      <c r="AW19" s="14">
        <v>0</v>
      </c>
      <c r="AX19" s="14">
        <v>0</v>
      </c>
      <c r="AY19" s="14">
        <v>0</v>
      </c>
      <c r="AZ19" s="14">
        <v>109.4</v>
      </c>
      <c r="BA19" s="14"/>
      <c r="BB19" s="14">
        <v>9.1999999999999993</v>
      </c>
      <c r="BC19" s="14">
        <v>45.5</v>
      </c>
      <c r="BD19" s="14">
        <v>0</v>
      </c>
      <c r="BE19" s="14">
        <v>1.3</v>
      </c>
      <c r="BF19" s="14">
        <v>34.700000000000003</v>
      </c>
      <c r="BG19" s="14">
        <v>173.8</v>
      </c>
      <c r="BH19" s="14">
        <v>94.9</v>
      </c>
      <c r="BI19" s="14">
        <v>0</v>
      </c>
      <c r="BJ19" s="14"/>
      <c r="BK19" s="14">
        <v>47.5</v>
      </c>
      <c r="BL19" s="14"/>
      <c r="BM19" s="14"/>
      <c r="BN19" s="14"/>
      <c r="BO19" s="14">
        <v>86.4</v>
      </c>
      <c r="BP19" s="14">
        <v>171.9</v>
      </c>
      <c r="BQ19" s="14">
        <v>164.2</v>
      </c>
      <c r="BR19" s="14">
        <v>200</v>
      </c>
      <c r="BS19" s="14">
        <v>262.8</v>
      </c>
      <c r="BT19" s="14">
        <v>38.4</v>
      </c>
      <c r="BU19" s="14">
        <v>25.9</v>
      </c>
      <c r="BV19" s="14"/>
      <c r="BW19" s="14"/>
      <c r="BX19" s="14">
        <v>0</v>
      </c>
      <c r="BY19" s="14"/>
      <c r="BZ19" s="14"/>
      <c r="CA19" s="14"/>
      <c r="CB19" s="14">
        <v>3</v>
      </c>
      <c r="CC19" s="14">
        <v>255.7</v>
      </c>
      <c r="CD19" s="14">
        <v>129.69999999999999</v>
      </c>
      <c r="CE19" s="14">
        <v>62.6</v>
      </c>
      <c r="CF19" s="14">
        <v>78.900000000000006</v>
      </c>
      <c r="CG19" s="14"/>
      <c r="CH19" s="14"/>
      <c r="CI19" s="14"/>
      <c r="CJ19" s="14"/>
      <c r="CK19" s="14"/>
      <c r="CL19" s="14">
        <v>142.69999999999999</v>
      </c>
      <c r="CM19" s="14">
        <v>66.099999999999994</v>
      </c>
      <c r="CN19" s="14"/>
      <c r="CO19" s="14"/>
      <c r="CP19" s="14"/>
      <c r="CQ19" s="14"/>
      <c r="CR19" s="14"/>
      <c r="CS19" s="14"/>
      <c r="CT19" s="14"/>
      <c r="CU19" s="14">
        <v>0</v>
      </c>
      <c r="CV19" s="14">
        <v>44.7</v>
      </c>
      <c r="CW19" s="14">
        <v>0</v>
      </c>
      <c r="CX19" s="14">
        <v>0</v>
      </c>
      <c r="CY19" s="14">
        <v>0</v>
      </c>
      <c r="CZ19" s="14">
        <v>20</v>
      </c>
      <c r="DA19" s="14">
        <v>9.8000000000000007</v>
      </c>
      <c r="DB19" s="14">
        <v>5.5</v>
      </c>
      <c r="DC19" s="14"/>
      <c r="DD19" s="14">
        <v>1.9</v>
      </c>
      <c r="DE19" s="14">
        <v>2.2999999999999998</v>
      </c>
      <c r="DF19" s="14">
        <v>20.3</v>
      </c>
      <c r="DG19" s="14">
        <v>19.899999999999999</v>
      </c>
      <c r="DH19" s="14">
        <v>18.899999999999999</v>
      </c>
      <c r="DI19" s="14">
        <v>3.7</v>
      </c>
      <c r="DJ19" s="14">
        <v>18.5</v>
      </c>
      <c r="DK19" s="14">
        <v>0</v>
      </c>
      <c r="DL19" s="14">
        <v>0</v>
      </c>
      <c r="DM19" s="14">
        <v>28</v>
      </c>
      <c r="DN19" s="14">
        <v>69.400000000000006</v>
      </c>
      <c r="DO19" s="14">
        <v>4.5</v>
      </c>
      <c r="DP19" s="14">
        <v>2.4</v>
      </c>
      <c r="DQ19" s="14">
        <v>2.4</v>
      </c>
      <c r="DR19" s="14">
        <v>2</v>
      </c>
      <c r="DS19" s="14">
        <v>0</v>
      </c>
      <c r="DT19" s="14">
        <v>3</v>
      </c>
      <c r="DU19" s="14">
        <v>20.3</v>
      </c>
      <c r="DV19" s="14">
        <v>2.1</v>
      </c>
      <c r="DW19" s="14"/>
      <c r="DX19" s="14">
        <v>19.899999999999999</v>
      </c>
      <c r="DY19" s="14">
        <v>12.9</v>
      </c>
      <c r="DZ19" s="14">
        <v>18</v>
      </c>
      <c r="EA19" s="14">
        <v>20.3</v>
      </c>
      <c r="EB19" s="14">
        <v>20</v>
      </c>
      <c r="EC19" s="14">
        <v>2</v>
      </c>
      <c r="ED19" s="14">
        <v>1.6</v>
      </c>
      <c r="EE19" s="14">
        <v>0</v>
      </c>
      <c r="EF19" s="14">
        <v>36.1</v>
      </c>
      <c r="EG19" s="14">
        <v>63.8</v>
      </c>
      <c r="EH19" s="14">
        <v>1.5</v>
      </c>
      <c r="EI19" s="14">
        <v>0.9</v>
      </c>
      <c r="EJ19" s="14">
        <v>10.5</v>
      </c>
      <c r="EK19" s="14">
        <v>8.4</v>
      </c>
      <c r="EL19" s="14">
        <v>3</v>
      </c>
      <c r="EM19" s="14">
        <v>20.399999999999999</v>
      </c>
      <c r="EN19" s="14">
        <v>20.399999999999999</v>
      </c>
      <c r="EO19" s="14">
        <v>20</v>
      </c>
      <c r="EP19" s="14">
        <v>0.2</v>
      </c>
      <c r="EQ19" s="14">
        <v>0</v>
      </c>
      <c r="ER19" s="14">
        <v>0</v>
      </c>
      <c r="ES19" s="14"/>
      <c r="ET19" s="14">
        <v>31.1</v>
      </c>
      <c r="EU19" s="14">
        <v>33.299999999999997</v>
      </c>
      <c r="EV19" s="14">
        <v>0</v>
      </c>
      <c r="EW19" s="14">
        <v>0</v>
      </c>
      <c r="EX19" s="14">
        <v>7.4</v>
      </c>
      <c r="EY19" s="14">
        <v>20</v>
      </c>
      <c r="EZ19" s="14"/>
      <c r="FA19" s="14"/>
      <c r="FB19" s="14">
        <v>35.6</v>
      </c>
      <c r="FC19" s="14">
        <v>28.8</v>
      </c>
      <c r="FD19" s="14">
        <v>3.3</v>
      </c>
      <c r="FE19" s="14"/>
      <c r="FF19" s="14">
        <v>9.5</v>
      </c>
      <c r="FG19" s="14">
        <v>0</v>
      </c>
      <c r="FH19" s="14">
        <v>6213.28</v>
      </c>
      <c r="FI19" s="15"/>
      <c r="FJ19" s="14">
        <v>24.384640000000001</v>
      </c>
      <c r="FK19" s="14">
        <v>0</v>
      </c>
      <c r="FL19" s="14"/>
      <c r="FM19" s="14">
        <v>13.2</v>
      </c>
      <c r="FN19" s="14"/>
      <c r="FO19" s="14">
        <v>18.54616</v>
      </c>
      <c r="FP19" s="14">
        <v>11.5</v>
      </c>
      <c r="FQ19" s="14">
        <v>14.4</v>
      </c>
      <c r="FR19" s="14">
        <v>82.030799999999999</v>
      </c>
    </row>
    <row r="20" spans="1:174" ht="24" customHeight="1" x14ac:dyDescent="0.25">
      <c r="A20" s="16" t="s">
        <v>87</v>
      </c>
      <c r="B20" s="16" t="s">
        <v>782</v>
      </c>
      <c r="C20" s="17">
        <v>0.9</v>
      </c>
      <c r="D20" s="17">
        <v>1.5</v>
      </c>
      <c r="E20" s="17">
        <v>640</v>
      </c>
      <c r="F20" s="17">
        <v>205.2</v>
      </c>
      <c r="G20" s="17">
        <v>0</v>
      </c>
      <c r="H20" s="17"/>
      <c r="I20" s="17">
        <v>90.3</v>
      </c>
      <c r="J20" s="17">
        <v>77.8</v>
      </c>
      <c r="K20" s="17"/>
      <c r="L20" s="17"/>
      <c r="M20" s="17">
        <v>140.6</v>
      </c>
      <c r="N20" s="17">
        <v>138.6</v>
      </c>
      <c r="O20" s="17">
        <v>139.19999999999999</v>
      </c>
      <c r="P20" s="17">
        <v>221.7</v>
      </c>
      <c r="Q20" s="17">
        <v>205.8</v>
      </c>
      <c r="R20" s="17">
        <v>108.5</v>
      </c>
      <c r="S20" s="17"/>
      <c r="T20" s="17"/>
      <c r="U20" s="17"/>
      <c r="V20" s="17">
        <v>10</v>
      </c>
      <c r="W20" s="17"/>
      <c r="X20" s="17"/>
      <c r="Y20" s="17">
        <v>166.1</v>
      </c>
      <c r="Z20" s="17">
        <v>8.1999999999999993</v>
      </c>
      <c r="AA20" s="17">
        <v>3</v>
      </c>
      <c r="AB20" s="17">
        <v>0</v>
      </c>
      <c r="AC20" s="17">
        <v>6</v>
      </c>
      <c r="AD20" s="17"/>
      <c r="AE20" s="17">
        <v>142.6</v>
      </c>
      <c r="AF20" s="17">
        <v>3.7</v>
      </c>
      <c r="AG20" s="17"/>
      <c r="AH20" s="17"/>
      <c r="AI20" s="17"/>
      <c r="AJ20" s="17">
        <v>111</v>
      </c>
      <c r="AK20" s="17">
        <v>209.1</v>
      </c>
      <c r="AL20" s="17">
        <v>0</v>
      </c>
      <c r="AM20" s="17">
        <v>0</v>
      </c>
      <c r="AN20" s="17"/>
      <c r="AO20" s="17">
        <v>0</v>
      </c>
      <c r="AP20" s="17">
        <v>460.6</v>
      </c>
      <c r="AQ20" s="17">
        <v>0</v>
      </c>
      <c r="AR20" s="17">
        <v>149.1</v>
      </c>
      <c r="AS20" s="17">
        <v>0</v>
      </c>
      <c r="AT20" s="17">
        <v>18.5</v>
      </c>
      <c r="AU20" s="17">
        <v>19.7</v>
      </c>
      <c r="AV20" s="17">
        <v>93.3</v>
      </c>
      <c r="AW20" s="17">
        <v>0</v>
      </c>
      <c r="AX20" s="17">
        <v>0</v>
      </c>
      <c r="AY20" s="17">
        <v>0</v>
      </c>
      <c r="AZ20" s="17">
        <v>109.3</v>
      </c>
      <c r="BA20" s="17"/>
      <c r="BB20" s="17">
        <v>9.1999999999999993</v>
      </c>
      <c r="BC20" s="17">
        <v>45.4</v>
      </c>
      <c r="BD20" s="17">
        <v>0</v>
      </c>
      <c r="BE20" s="17">
        <v>0</v>
      </c>
      <c r="BF20" s="17">
        <v>35.1</v>
      </c>
      <c r="BG20" s="17">
        <v>175.9</v>
      </c>
      <c r="BH20" s="17">
        <v>95.2</v>
      </c>
      <c r="BI20" s="17">
        <v>0</v>
      </c>
      <c r="BJ20" s="17"/>
      <c r="BK20" s="17">
        <v>46.5</v>
      </c>
      <c r="BL20" s="17"/>
      <c r="BM20" s="17"/>
      <c r="BN20" s="17"/>
      <c r="BO20" s="17">
        <v>86.6</v>
      </c>
      <c r="BP20" s="17">
        <v>171.3</v>
      </c>
      <c r="BQ20" s="17">
        <v>163.19999999999999</v>
      </c>
      <c r="BR20" s="17">
        <v>200</v>
      </c>
      <c r="BS20" s="17">
        <v>263</v>
      </c>
      <c r="BT20" s="17">
        <v>38.200000000000003</v>
      </c>
      <c r="BU20" s="17">
        <v>25.7</v>
      </c>
      <c r="BV20" s="17"/>
      <c r="BW20" s="17"/>
      <c r="BX20" s="17">
        <v>0</v>
      </c>
      <c r="BY20" s="17"/>
      <c r="BZ20" s="17"/>
      <c r="CA20" s="17"/>
      <c r="CB20" s="17">
        <v>3</v>
      </c>
      <c r="CC20" s="17">
        <v>273.8</v>
      </c>
      <c r="CD20" s="17">
        <v>134.1</v>
      </c>
      <c r="CE20" s="17">
        <v>63.3</v>
      </c>
      <c r="CF20" s="17">
        <v>78.900000000000006</v>
      </c>
      <c r="CG20" s="17"/>
      <c r="CH20" s="17"/>
      <c r="CI20" s="17"/>
      <c r="CJ20" s="17"/>
      <c r="CK20" s="17"/>
      <c r="CL20" s="17">
        <v>142.30000000000001</v>
      </c>
      <c r="CM20" s="17">
        <v>65.900000000000006</v>
      </c>
      <c r="CN20" s="17"/>
      <c r="CO20" s="17"/>
      <c r="CP20" s="17"/>
      <c r="CQ20" s="17"/>
      <c r="CR20" s="17"/>
      <c r="CS20" s="17"/>
      <c r="CT20" s="17"/>
      <c r="CU20" s="17">
        <v>0</v>
      </c>
      <c r="CV20" s="17">
        <v>47.4</v>
      </c>
      <c r="CW20" s="17">
        <v>0</v>
      </c>
      <c r="CX20" s="17">
        <v>0</v>
      </c>
      <c r="CY20" s="17">
        <v>0</v>
      </c>
      <c r="CZ20" s="17">
        <v>19.899999999999999</v>
      </c>
      <c r="DA20" s="17">
        <v>10</v>
      </c>
      <c r="DB20" s="17">
        <v>5.5</v>
      </c>
      <c r="DC20" s="17"/>
      <c r="DD20" s="17">
        <v>1.9</v>
      </c>
      <c r="DE20" s="17">
        <v>2.2999999999999998</v>
      </c>
      <c r="DF20" s="17">
        <v>4.3</v>
      </c>
      <c r="DG20" s="17">
        <v>20</v>
      </c>
      <c r="DH20" s="17">
        <v>18.8</v>
      </c>
      <c r="DI20" s="17">
        <v>3.7</v>
      </c>
      <c r="DJ20" s="17">
        <v>18.5</v>
      </c>
      <c r="DK20" s="17">
        <v>0</v>
      </c>
      <c r="DL20" s="17">
        <v>0</v>
      </c>
      <c r="DM20" s="17">
        <v>27.9</v>
      </c>
      <c r="DN20" s="17">
        <v>65.900000000000006</v>
      </c>
      <c r="DO20" s="17">
        <v>4.5</v>
      </c>
      <c r="DP20" s="17">
        <v>2.4</v>
      </c>
      <c r="DQ20" s="17">
        <v>2.4</v>
      </c>
      <c r="DR20" s="17">
        <v>2</v>
      </c>
      <c r="DS20" s="17">
        <v>0</v>
      </c>
      <c r="DT20" s="17">
        <v>3</v>
      </c>
      <c r="DU20" s="17">
        <v>20.3</v>
      </c>
      <c r="DV20" s="17">
        <v>2.1</v>
      </c>
      <c r="DW20" s="17"/>
      <c r="DX20" s="17">
        <v>19.8</v>
      </c>
      <c r="DY20" s="17">
        <v>12.9</v>
      </c>
      <c r="DZ20" s="17">
        <v>0</v>
      </c>
      <c r="EA20" s="17">
        <v>0</v>
      </c>
      <c r="EB20" s="17">
        <v>20</v>
      </c>
      <c r="EC20" s="17">
        <v>2.1</v>
      </c>
      <c r="ED20" s="17">
        <v>3.3</v>
      </c>
      <c r="EE20" s="17">
        <v>0</v>
      </c>
      <c r="EF20" s="17">
        <v>21.1</v>
      </c>
      <c r="EG20" s="17">
        <v>48.9</v>
      </c>
      <c r="EH20" s="17">
        <v>0.2</v>
      </c>
      <c r="EI20" s="17">
        <v>0.2</v>
      </c>
      <c r="EJ20" s="17">
        <v>10.5</v>
      </c>
      <c r="EK20" s="17">
        <v>8.4</v>
      </c>
      <c r="EL20" s="17">
        <v>3</v>
      </c>
      <c r="EM20" s="17">
        <v>20.399999999999999</v>
      </c>
      <c r="EN20" s="17">
        <v>20.399999999999999</v>
      </c>
      <c r="EO20" s="17">
        <v>20</v>
      </c>
      <c r="EP20" s="17">
        <v>0.4</v>
      </c>
      <c r="EQ20" s="17">
        <v>0</v>
      </c>
      <c r="ER20" s="17">
        <v>0</v>
      </c>
      <c r="ES20" s="17"/>
      <c r="ET20" s="17">
        <v>27.2</v>
      </c>
      <c r="EU20" s="17">
        <v>23.4</v>
      </c>
      <c r="EV20" s="17">
        <v>0</v>
      </c>
      <c r="EW20" s="17">
        <v>0</v>
      </c>
      <c r="EX20" s="17">
        <v>7.4</v>
      </c>
      <c r="EY20" s="17">
        <v>20</v>
      </c>
      <c r="EZ20" s="17"/>
      <c r="FA20" s="17"/>
      <c r="FB20" s="17">
        <v>36</v>
      </c>
      <c r="FC20" s="17">
        <v>28.8</v>
      </c>
      <c r="FD20" s="17">
        <v>3.2</v>
      </c>
      <c r="FE20" s="17"/>
      <c r="FF20" s="17">
        <v>9.5</v>
      </c>
      <c r="FG20" s="17">
        <v>0</v>
      </c>
      <c r="FH20" s="17">
        <v>6246.8</v>
      </c>
      <c r="FI20" s="15"/>
      <c r="FJ20" s="17">
        <v>24.377829999999999</v>
      </c>
      <c r="FK20" s="17">
        <v>0</v>
      </c>
      <c r="FL20" s="17"/>
      <c r="FM20" s="17">
        <v>13.2</v>
      </c>
      <c r="FN20" s="17"/>
      <c r="FO20" s="17">
        <v>18.545179999999998</v>
      </c>
      <c r="FP20" s="17">
        <v>11.4</v>
      </c>
      <c r="FQ20" s="17">
        <v>14.3</v>
      </c>
      <c r="FR20" s="17">
        <v>81.823009999999996</v>
      </c>
    </row>
    <row r="21" spans="1:174" ht="24" customHeight="1" x14ac:dyDescent="0.25">
      <c r="A21" s="16" t="s">
        <v>87</v>
      </c>
      <c r="B21" s="16" t="s">
        <v>783</v>
      </c>
      <c r="C21" s="17">
        <v>0.9</v>
      </c>
      <c r="D21" s="17">
        <v>1.4</v>
      </c>
      <c r="E21" s="17">
        <v>643.79999999999995</v>
      </c>
      <c r="F21" s="17">
        <v>213.6</v>
      </c>
      <c r="G21" s="17">
        <v>0</v>
      </c>
      <c r="H21" s="17"/>
      <c r="I21" s="17">
        <v>92.1</v>
      </c>
      <c r="J21" s="17">
        <v>76.8</v>
      </c>
      <c r="K21" s="17"/>
      <c r="L21" s="17"/>
      <c r="M21" s="17">
        <v>120.1</v>
      </c>
      <c r="N21" s="17">
        <v>120.3</v>
      </c>
      <c r="O21" s="17">
        <v>120.3</v>
      </c>
      <c r="P21" s="17">
        <v>226.5</v>
      </c>
      <c r="Q21" s="17">
        <v>203.4</v>
      </c>
      <c r="R21" s="17">
        <v>107.1</v>
      </c>
      <c r="S21" s="17"/>
      <c r="T21" s="17"/>
      <c r="U21" s="17"/>
      <c r="V21" s="17">
        <v>12.2</v>
      </c>
      <c r="W21" s="17"/>
      <c r="X21" s="17"/>
      <c r="Y21" s="17">
        <v>169.2</v>
      </c>
      <c r="Z21" s="17">
        <v>7.4</v>
      </c>
      <c r="AA21" s="17">
        <v>3.5</v>
      </c>
      <c r="AB21" s="17">
        <v>0</v>
      </c>
      <c r="AC21" s="17">
        <v>6</v>
      </c>
      <c r="AD21" s="17"/>
      <c r="AE21" s="17">
        <v>144.25</v>
      </c>
      <c r="AF21" s="17">
        <v>4</v>
      </c>
      <c r="AG21" s="17"/>
      <c r="AH21" s="17"/>
      <c r="AI21" s="17"/>
      <c r="AJ21" s="17">
        <v>110.9</v>
      </c>
      <c r="AK21" s="17">
        <v>222.6</v>
      </c>
      <c r="AL21" s="17">
        <v>0</v>
      </c>
      <c r="AM21" s="17">
        <v>0</v>
      </c>
      <c r="AN21" s="17"/>
      <c r="AO21" s="17">
        <v>0</v>
      </c>
      <c r="AP21" s="17">
        <v>458.4</v>
      </c>
      <c r="AQ21" s="17">
        <v>0</v>
      </c>
      <c r="AR21" s="17">
        <v>141.80000000000001</v>
      </c>
      <c r="AS21" s="17">
        <v>0</v>
      </c>
      <c r="AT21" s="17">
        <v>17.399999999999999</v>
      </c>
      <c r="AU21" s="17">
        <v>19.7</v>
      </c>
      <c r="AV21" s="17">
        <v>90.1</v>
      </c>
      <c r="AW21" s="17">
        <v>0</v>
      </c>
      <c r="AX21" s="17">
        <v>0</v>
      </c>
      <c r="AY21" s="17">
        <v>0</v>
      </c>
      <c r="AZ21" s="17">
        <v>108.5</v>
      </c>
      <c r="BA21" s="17"/>
      <c r="BB21" s="17">
        <v>9.1999999999999993</v>
      </c>
      <c r="BC21" s="17">
        <v>45.6</v>
      </c>
      <c r="BD21" s="17">
        <v>0</v>
      </c>
      <c r="BE21" s="17">
        <v>0</v>
      </c>
      <c r="BF21" s="17">
        <v>36.299999999999997</v>
      </c>
      <c r="BG21" s="17">
        <v>173.6</v>
      </c>
      <c r="BH21" s="17">
        <v>95</v>
      </c>
      <c r="BI21" s="17">
        <v>0</v>
      </c>
      <c r="BJ21" s="17"/>
      <c r="BK21" s="17">
        <v>46.2</v>
      </c>
      <c r="BL21" s="17"/>
      <c r="BM21" s="17"/>
      <c r="BN21" s="17"/>
      <c r="BO21" s="17">
        <v>86.4</v>
      </c>
      <c r="BP21" s="17">
        <v>169.6</v>
      </c>
      <c r="BQ21" s="17">
        <v>161.4</v>
      </c>
      <c r="BR21" s="17">
        <v>200</v>
      </c>
      <c r="BS21" s="17">
        <v>265.89999999999998</v>
      </c>
      <c r="BT21" s="17">
        <v>37.200000000000003</v>
      </c>
      <c r="BU21" s="17">
        <v>25.8</v>
      </c>
      <c r="BV21" s="17"/>
      <c r="BW21" s="17"/>
      <c r="BX21" s="17">
        <v>0</v>
      </c>
      <c r="BY21" s="17"/>
      <c r="BZ21" s="17"/>
      <c r="CA21" s="17"/>
      <c r="CB21" s="17">
        <v>3</v>
      </c>
      <c r="CC21" s="17">
        <v>249.1</v>
      </c>
      <c r="CD21" s="17">
        <v>125.2</v>
      </c>
      <c r="CE21" s="17">
        <v>62.8</v>
      </c>
      <c r="CF21" s="17">
        <v>78.8</v>
      </c>
      <c r="CG21" s="17"/>
      <c r="CH21" s="17"/>
      <c r="CI21" s="17"/>
      <c r="CJ21" s="17"/>
      <c r="CK21" s="17"/>
      <c r="CL21" s="17">
        <v>140.4</v>
      </c>
      <c r="CM21" s="17">
        <v>63.7</v>
      </c>
      <c r="CN21" s="17"/>
      <c r="CO21" s="17"/>
      <c r="CP21" s="17"/>
      <c r="CQ21" s="17"/>
      <c r="CR21" s="17"/>
      <c r="CS21" s="17"/>
      <c r="CT21" s="17"/>
      <c r="CU21" s="17">
        <v>0</v>
      </c>
      <c r="CV21" s="17">
        <v>46.1</v>
      </c>
      <c r="CW21" s="17">
        <v>0</v>
      </c>
      <c r="CX21" s="17">
        <v>0</v>
      </c>
      <c r="CY21" s="17">
        <v>0</v>
      </c>
      <c r="CZ21" s="17">
        <v>19.8</v>
      </c>
      <c r="DA21" s="17">
        <v>9.9</v>
      </c>
      <c r="DB21" s="17">
        <v>5.4</v>
      </c>
      <c r="DC21" s="17"/>
      <c r="DD21" s="17">
        <v>1.9</v>
      </c>
      <c r="DE21" s="17">
        <v>2.2999999999999998</v>
      </c>
      <c r="DF21" s="17">
        <v>4</v>
      </c>
      <c r="DG21" s="17">
        <v>20</v>
      </c>
      <c r="DH21" s="17">
        <v>18.899999999999999</v>
      </c>
      <c r="DI21" s="17">
        <v>3.6</v>
      </c>
      <c r="DJ21" s="17">
        <v>18.600000000000001</v>
      </c>
      <c r="DK21" s="17">
        <v>0.1</v>
      </c>
      <c r="DL21" s="17">
        <v>0</v>
      </c>
      <c r="DM21" s="17">
        <v>27.2</v>
      </c>
      <c r="DN21" s="17">
        <v>71.5</v>
      </c>
      <c r="DO21" s="17">
        <v>4.5</v>
      </c>
      <c r="DP21" s="17">
        <v>2.4</v>
      </c>
      <c r="DQ21" s="17">
        <v>2.4</v>
      </c>
      <c r="DR21" s="17">
        <v>2</v>
      </c>
      <c r="DS21" s="17">
        <v>0</v>
      </c>
      <c r="DT21" s="17">
        <v>2.7</v>
      </c>
      <c r="DU21" s="17">
        <v>20.3</v>
      </c>
      <c r="DV21" s="17">
        <v>2.1</v>
      </c>
      <c r="DW21" s="17"/>
      <c r="DX21" s="17">
        <v>19.8</v>
      </c>
      <c r="DY21" s="17">
        <v>12.9</v>
      </c>
      <c r="DZ21" s="17">
        <v>0</v>
      </c>
      <c r="EA21" s="17">
        <v>0</v>
      </c>
      <c r="EB21" s="17">
        <v>20</v>
      </c>
      <c r="EC21" s="17">
        <v>3.2</v>
      </c>
      <c r="ED21" s="17">
        <v>0.4</v>
      </c>
      <c r="EE21" s="17">
        <v>0</v>
      </c>
      <c r="EF21" s="17">
        <v>20.7</v>
      </c>
      <c r="EG21" s="17">
        <v>44</v>
      </c>
      <c r="EH21" s="17">
        <v>0.4</v>
      </c>
      <c r="EI21" s="17">
        <v>0.4</v>
      </c>
      <c r="EJ21" s="17">
        <v>10.5</v>
      </c>
      <c r="EK21" s="17">
        <v>8.4</v>
      </c>
      <c r="EL21" s="17">
        <v>3.3</v>
      </c>
      <c r="EM21" s="17">
        <v>20.399999999999999</v>
      </c>
      <c r="EN21" s="17">
        <v>20.399999999999999</v>
      </c>
      <c r="EO21" s="17">
        <v>20</v>
      </c>
      <c r="EP21" s="17">
        <v>0</v>
      </c>
      <c r="EQ21" s="17">
        <v>0</v>
      </c>
      <c r="ER21" s="17">
        <v>0</v>
      </c>
      <c r="ES21" s="17"/>
      <c r="ET21" s="17">
        <v>34.700000000000003</v>
      </c>
      <c r="EU21" s="17">
        <v>25.6</v>
      </c>
      <c r="EV21" s="17">
        <v>0</v>
      </c>
      <c r="EW21" s="17">
        <v>0</v>
      </c>
      <c r="EX21" s="17">
        <v>7.4</v>
      </c>
      <c r="EY21" s="17">
        <v>20</v>
      </c>
      <c r="EZ21" s="17"/>
      <c r="FA21" s="17"/>
      <c r="FB21" s="17">
        <v>36.799999999999997</v>
      </c>
      <c r="FC21" s="17">
        <v>28.9</v>
      </c>
      <c r="FD21" s="17">
        <v>3.4</v>
      </c>
      <c r="FE21" s="17"/>
      <c r="FF21" s="17">
        <v>9.5</v>
      </c>
      <c r="FG21" s="17">
        <v>0</v>
      </c>
      <c r="FH21" s="17">
        <v>6174.25</v>
      </c>
      <c r="FI21" s="15"/>
      <c r="FJ21" s="17">
        <v>24.373059999999999</v>
      </c>
      <c r="FK21" s="17">
        <v>0</v>
      </c>
      <c r="FL21" s="17"/>
      <c r="FM21" s="17">
        <v>13.2</v>
      </c>
      <c r="FN21" s="17"/>
      <c r="FO21" s="17">
        <v>18.544429999999998</v>
      </c>
      <c r="FP21" s="17">
        <v>11.2</v>
      </c>
      <c r="FQ21" s="17">
        <v>14.2</v>
      </c>
      <c r="FR21" s="17">
        <v>81.517489999999995</v>
      </c>
    </row>
    <row r="22" spans="1:174" ht="24" customHeight="1" x14ac:dyDescent="0.25">
      <c r="A22" s="16" t="s">
        <v>87</v>
      </c>
      <c r="B22" s="16" t="s">
        <v>784</v>
      </c>
      <c r="C22" s="17">
        <v>0.9</v>
      </c>
      <c r="D22" s="17">
        <v>1.4</v>
      </c>
      <c r="E22" s="17">
        <v>640.9</v>
      </c>
      <c r="F22" s="17">
        <v>212.1</v>
      </c>
      <c r="G22" s="17">
        <v>0</v>
      </c>
      <c r="H22" s="17"/>
      <c r="I22" s="17">
        <v>89.9</v>
      </c>
      <c r="J22" s="17">
        <v>76.599999999999994</v>
      </c>
      <c r="K22" s="17"/>
      <c r="L22" s="17"/>
      <c r="M22" s="17">
        <v>110.1</v>
      </c>
      <c r="N22" s="17">
        <v>111.4</v>
      </c>
      <c r="O22" s="17">
        <v>110.8</v>
      </c>
      <c r="P22" s="17">
        <v>219.9</v>
      </c>
      <c r="Q22" s="17">
        <v>206.6</v>
      </c>
      <c r="R22" s="17">
        <v>106.7</v>
      </c>
      <c r="S22" s="17"/>
      <c r="T22" s="17"/>
      <c r="U22" s="17"/>
      <c r="V22" s="17">
        <v>12.3</v>
      </c>
      <c r="W22" s="17"/>
      <c r="X22" s="17"/>
      <c r="Y22" s="17">
        <v>168</v>
      </c>
      <c r="Z22" s="17">
        <v>6.9</v>
      </c>
      <c r="AA22" s="17">
        <v>3.1</v>
      </c>
      <c r="AB22" s="17">
        <v>0</v>
      </c>
      <c r="AC22" s="17">
        <v>6.1</v>
      </c>
      <c r="AD22" s="17"/>
      <c r="AE22" s="17">
        <v>141.97999999999999</v>
      </c>
      <c r="AF22" s="17">
        <v>4.2</v>
      </c>
      <c r="AG22" s="17"/>
      <c r="AH22" s="17"/>
      <c r="AI22" s="17"/>
      <c r="AJ22" s="17">
        <v>110.3</v>
      </c>
      <c r="AK22" s="17">
        <v>220.4</v>
      </c>
      <c r="AL22" s="17">
        <v>0</v>
      </c>
      <c r="AM22" s="17">
        <v>0</v>
      </c>
      <c r="AN22" s="17"/>
      <c r="AO22" s="17">
        <v>0</v>
      </c>
      <c r="AP22" s="17">
        <v>460.4</v>
      </c>
      <c r="AQ22" s="17">
        <v>0</v>
      </c>
      <c r="AR22" s="17">
        <v>147.69999999999999</v>
      </c>
      <c r="AS22" s="17">
        <v>0</v>
      </c>
      <c r="AT22" s="17">
        <v>18.399999999999999</v>
      </c>
      <c r="AU22" s="17">
        <v>19.7</v>
      </c>
      <c r="AV22" s="17">
        <v>90.7</v>
      </c>
      <c r="AW22" s="17">
        <v>0</v>
      </c>
      <c r="AX22" s="17">
        <v>0</v>
      </c>
      <c r="AY22" s="17">
        <v>0</v>
      </c>
      <c r="AZ22" s="17">
        <v>109.4</v>
      </c>
      <c r="BA22" s="17"/>
      <c r="BB22" s="17">
        <v>9.1999999999999993</v>
      </c>
      <c r="BC22" s="17">
        <v>46</v>
      </c>
      <c r="BD22" s="17">
        <v>0</v>
      </c>
      <c r="BE22" s="17">
        <v>0</v>
      </c>
      <c r="BF22" s="17">
        <v>34.6</v>
      </c>
      <c r="BG22" s="17">
        <v>168.8</v>
      </c>
      <c r="BH22" s="17">
        <v>95.2</v>
      </c>
      <c r="BI22" s="17">
        <v>0</v>
      </c>
      <c r="BJ22" s="17"/>
      <c r="BK22" s="17">
        <v>46.5</v>
      </c>
      <c r="BL22" s="17"/>
      <c r="BM22" s="17"/>
      <c r="BN22" s="17"/>
      <c r="BO22" s="17">
        <v>84.6</v>
      </c>
      <c r="BP22" s="17">
        <v>172.3</v>
      </c>
      <c r="BQ22" s="17">
        <v>164.4</v>
      </c>
      <c r="BR22" s="17">
        <v>200</v>
      </c>
      <c r="BS22" s="17">
        <v>264.60000000000002</v>
      </c>
      <c r="BT22" s="17">
        <v>38.799999999999997</v>
      </c>
      <c r="BU22" s="17">
        <v>26.1</v>
      </c>
      <c r="BV22" s="17"/>
      <c r="BW22" s="17"/>
      <c r="BX22" s="17">
        <v>0</v>
      </c>
      <c r="BY22" s="17"/>
      <c r="BZ22" s="17"/>
      <c r="CA22" s="17"/>
      <c r="CB22" s="17">
        <v>3</v>
      </c>
      <c r="CC22" s="17">
        <v>261.8</v>
      </c>
      <c r="CD22" s="17">
        <v>131.5</v>
      </c>
      <c r="CE22" s="17">
        <v>64</v>
      </c>
      <c r="CF22" s="17">
        <v>78.3</v>
      </c>
      <c r="CG22" s="17"/>
      <c r="CH22" s="17"/>
      <c r="CI22" s="17"/>
      <c r="CJ22" s="17"/>
      <c r="CK22" s="17"/>
      <c r="CL22" s="17">
        <v>142.5</v>
      </c>
      <c r="CM22" s="17">
        <v>66.599999999999994</v>
      </c>
      <c r="CN22" s="17"/>
      <c r="CO22" s="17"/>
      <c r="CP22" s="17"/>
      <c r="CQ22" s="17"/>
      <c r="CR22" s="17"/>
      <c r="CS22" s="17"/>
      <c r="CT22" s="17"/>
      <c r="CU22" s="17">
        <v>0</v>
      </c>
      <c r="CV22" s="17">
        <v>41.1</v>
      </c>
      <c r="CW22" s="17">
        <v>0</v>
      </c>
      <c r="CX22" s="17">
        <v>0</v>
      </c>
      <c r="CY22" s="17">
        <v>0</v>
      </c>
      <c r="CZ22" s="17">
        <v>20</v>
      </c>
      <c r="DA22" s="17">
        <v>10</v>
      </c>
      <c r="DB22" s="17">
        <v>5.3</v>
      </c>
      <c r="DC22" s="17"/>
      <c r="DD22" s="17">
        <v>1.9</v>
      </c>
      <c r="DE22" s="17">
        <v>2.2999999999999998</v>
      </c>
      <c r="DF22" s="17">
        <v>3.6</v>
      </c>
      <c r="DG22" s="17">
        <v>20</v>
      </c>
      <c r="DH22" s="17">
        <v>18.8</v>
      </c>
      <c r="DI22" s="17">
        <v>3.5</v>
      </c>
      <c r="DJ22" s="17">
        <v>18.5</v>
      </c>
      <c r="DK22" s="17">
        <v>1.3</v>
      </c>
      <c r="DL22" s="17">
        <v>1.5</v>
      </c>
      <c r="DM22" s="17">
        <v>24.7</v>
      </c>
      <c r="DN22" s="17">
        <v>61.9</v>
      </c>
      <c r="DO22" s="17">
        <v>4.5</v>
      </c>
      <c r="DP22" s="17">
        <v>2.4</v>
      </c>
      <c r="DQ22" s="17">
        <v>2.4</v>
      </c>
      <c r="DR22" s="17">
        <v>2</v>
      </c>
      <c r="DS22" s="17">
        <v>1</v>
      </c>
      <c r="DT22" s="17">
        <v>2.9</v>
      </c>
      <c r="DU22" s="17">
        <v>20.100000000000001</v>
      </c>
      <c r="DV22" s="17">
        <v>2.1</v>
      </c>
      <c r="DW22" s="17"/>
      <c r="DX22" s="17">
        <v>19.8</v>
      </c>
      <c r="DY22" s="17">
        <v>12.9</v>
      </c>
      <c r="DZ22" s="17">
        <v>0</v>
      </c>
      <c r="EA22" s="17">
        <v>0</v>
      </c>
      <c r="EB22" s="17">
        <v>19.899999999999999</v>
      </c>
      <c r="EC22" s="17">
        <v>6.7</v>
      </c>
      <c r="ED22" s="17">
        <v>0.7</v>
      </c>
      <c r="EE22" s="17">
        <v>0.3</v>
      </c>
      <c r="EF22" s="17">
        <v>20.399999999999999</v>
      </c>
      <c r="EG22" s="17">
        <v>39.6</v>
      </c>
      <c r="EH22" s="17">
        <v>0.5</v>
      </c>
      <c r="EI22" s="17">
        <v>0.1</v>
      </c>
      <c r="EJ22" s="17">
        <v>10.5</v>
      </c>
      <c r="EK22" s="17">
        <v>8.4</v>
      </c>
      <c r="EL22" s="17">
        <v>3.3</v>
      </c>
      <c r="EM22" s="17">
        <v>0</v>
      </c>
      <c r="EN22" s="17">
        <v>0</v>
      </c>
      <c r="EO22" s="17">
        <v>0</v>
      </c>
      <c r="EP22" s="17">
        <v>0</v>
      </c>
      <c r="EQ22" s="17">
        <v>0</v>
      </c>
      <c r="ER22" s="17">
        <v>2.1</v>
      </c>
      <c r="ES22" s="17"/>
      <c r="ET22" s="17">
        <v>21.4</v>
      </c>
      <c r="EU22" s="17">
        <v>18.100000000000001</v>
      </c>
      <c r="EV22" s="17">
        <v>1.7</v>
      </c>
      <c r="EW22" s="17">
        <v>0</v>
      </c>
      <c r="EX22" s="17">
        <v>7.4</v>
      </c>
      <c r="EY22" s="17">
        <v>19.899999999999999</v>
      </c>
      <c r="EZ22" s="17"/>
      <c r="FA22" s="17"/>
      <c r="FB22" s="17">
        <v>35.6</v>
      </c>
      <c r="FC22" s="17">
        <v>28.9</v>
      </c>
      <c r="FD22" s="17">
        <v>3.3</v>
      </c>
      <c r="FE22" s="17"/>
      <c r="FF22" s="17">
        <v>9.5</v>
      </c>
      <c r="FG22" s="17">
        <v>0</v>
      </c>
      <c r="FH22" s="17">
        <v>6068.48</v>
      </c>
      <c r="FI22" s="15"/>
      <c r="FJ22" s="17">
        <v>24.383479999999999</v>
      </c>
      <c r="FK22" s="17">
        <v>0</v>
      </c>
      <c r="FL22" s="17"/>
      <c r="FM22" s="17">
        <v>13.2</v>
      </c>
      <c r="FN22" s="17"/>
      <c r="FO22" s="17">
        <v>18.54373</v>
      </c>
      <c r="FP22" s="17">
        <v>11.3</v>
      </c>
      <c r="FQ22" s="17">
        <v>14.2</v>
      </c>
      <c r="FR22" s="17">
        <v>81.627210000000005</v>
      </c>
    </row>
    <row r="23" spans="1:174" ht="24" customHeight="1" x14ac:dyDescent="0.25">
      <c r="A23" s="16" t="s">
        <v>87</v>
      </c>
      <c r="B23" s="16" t="s">
        <v>785</v>
      </c>
      <c r="C23" s="17">
        <v>0.3</v>
      </c>
      <c r="D23" s="17">
        <v>1.4</v>
      </c>
      <c r="E23" s="17">
        <v>650</v>
      </c>
      <c r="F23" s="17">
        <v>215.6</v>
      </c>
      <c r="G23" s="17">
        <v>0</v>
      </c>
      <c r="H23" s="17"/>
      <c r="I23" s="17">
        <v>90.1</v>
      </c>
      <c r="J23" s="17">
        <v>77.7</v>
      </c>
      <c r="K23" s="17"/>
      <c r="L23" s="17"/>
      <c r="M23" s="17">
        <v>141.9</v>
      </c>
      <c r="N23" s="17">
        <v>141.9</v>
      </c>
      <c r="O23" s="17">
        <v>142.19999999999999</v>
      </c>
      <c r="P23" s="17">
        <v>240.1</v>
      </c>
      <c r="Q23" s="17">
        <v>204.8</v>
      </c>
      <c r="R23" s="17">
        <v>107.5</v>
      </c>
      <c r="S23" s="17"/>
      <c r="T23" s="17"/>
      <c r="U23" s="17"/>
      <c r="V23" s="17">
        <v>11.9</v>
      </c>
      <c r="W23" s="17"/>
      <c r="X23" s="17"/>
      <c r="Y23" s="17">
        <v>167.8</v>
      </c>
      <c r="Z23" s="17">
        <v>7.4</v>
      </c>
      <c r="AA23" s="17">
        <v>3.2</v>
      </c>
      <c r="AB23" s="17">
        <v>0</v>
      </c>
      <c r="AC23" s="17">
        <v>6.2</v>
      </c>
      <c r="AD23" s="17"/>
      <c r="AE23" s="17">
        <v>141.55000000000001</v>
      </c>
      <c r="AF23" s="17">
        <v>3.7</v>
      </c>
      <c r="AG23" s="17"/>
      <c r="AH23" s="17"/>
      <c r="AI23" s="17"/>
      <c r="AJ23" s="17">
        <v>44.8</v>
      </c>
      <c r="AK23" s="17">
        <v>222.5</v>
      </c>
      <c r="AL23" s="17">
        <v>0</v>
      </c>
      <c r="AM23" s="17">
        <v>0</v>
      </c>
      <c r="AN23" s="17"/>
      <c r="AO23" s="17">
        <v>0</v>
      </c>
      <c r="AP23" s="17">
        <v>461.5</v>
      </c>
      <c r="AQ23" s="17">
        <v>0</v>
      </c>
      <c r="AR23" s="17">
        <v>149.4</v>
      </c>
      <c r="AS23" s="17">
        <v>0</v>
      </c>
      <c r="AT23" s="17">
        <v>18.600000000000001</v>
      </c>
      <c r="AU23" s="17">
        <v>19.7</v>
      </c>
      <c r="AV23" s="17">
        <v>91.1</v>
      </c>
      <c r="AW23" s="17">
        <v>0</v>
      </c>
      <c r="AX23" s="17">
        <v>0</v>
      </c>
      <c r="AY23" s="17">
        <v>0</v>
      </c>
      <c r="AZ23" s="17">
        <v>108.6</v>
      </c>
      <c r="BA23" s="17"/>
      <c r="BB23" s="17">
        <v>9.1999999999999993</v>
      </c>
      <c r="BC23" s="17">
        <v>45.2</v>
      </c>
      <c r="BD23" s="17">
        <v>0</v>
      </c>
      <c r="BE23" s="17">
        <v>0</v>
      </c>
      <c r="BF23" s="17">
        <v>34.799999999999997</v>
      </c>
      <c r="BG23" s="17">
        <v>175.2</v>
      </c>
      <c r="BH23" s="17">
        <v>95</v>
      </c>
      <c r="BI23" s="17">
        <v>0</v>
      </c>
      <c r="BJ23" s="17"/>
      <c r="BK23" s="17">
        <v>46.6</v>
      </c>
      <c r="BL23" s="17"/>
      <c r="BM23" s="17"/>
      <c r="BN23" s="17"/>
      <c r="BO23" s="17">
        <v>86.6</v>
      </c>
      <c r="BP23" s="17">
        <v>149.69999999999999</v>
      </c>
      <c r="BQ23" s="17">
        <v>149.4</v>
      </c>
      <c r="BR23" s="17">
        <v>148.19999999999999</v>
      </c>
      <c r="BS23" s="17">
        <v>230.6</v>
      </c>
      <c r="BT23" s="17">
        <v>38.1</v>
      </c>
      <c r="BU23" s="17">
        <v>25.8</v>
      </c>
      <c r="BV23" s="17"/>
      <c r="BW23" s="17"/>
      <c r="BX23" s="17">
        <v>0</v>
      </c>
      <c r="BY23" s="17"/>
      <c r="BZ23" s="17"/>
      <c r="CA23" s="17"/>
      <c r="CB23" s="17">
        <v>3</v>
      </c>
      <c r="CC23" s="17">
        <v>252.3</v>
      </c>
      <c r="CD23" s="17">
        <v>126.4</v>
      </c>
      <c r="CE23" s="17">
        <v>65.3</v>
      </c>
      <c r="CF23" s="17">
        <v>78.900000000000006</v>
      </c>
      <c r="CG23" s="17"/>
      <c r="CH23" s="17"/>
      <c r="CI23" s="17"/>
      <c r="CJ23" s="17"/>
      <c r="CK23" s="17"/>
      <c r="CL23" s="17">
        <v>143.1</v>
      </c>
      <c r="CM23" s="17">
        <v>66.099999999999994</v>
      </c>
      <c r="CN23" s="17"/>
      <c r="CO23" s="17"/>
      <c r="CP23" s="17"/>
      <c r="CQ23" s="17"/>
      <c r="CR23" s="17"/>
      <c r="CS23" s="17"/>
      <c r="CT23" s="17"/>
      <c r="CU23" s="17">
        <v>0</v>
      </c>
      <c r="CV23" s="17">
        <v>33.4</v>
      </c>
      <c r="CW23" s="17">
        <v>2.2999999999999998</v>
      </c>
      <c r="CX23" s="17">
        <v>0</v>
      </c>
      <c r="CY23" s="17">
        <v>0</v>
      </c>
      <c r="CZ23" s="17">
        <v>19.8</v>
      </c>
      <c r="DA23" s="17">
        <v>9.9</v>
      </c>
      <c r="DB23" s="17">
        <v>5.5</v>
      </c>
      <c r="DC23" s="17"/>
      <c r="DD23" s="17">
        <v>1.9</v>
      </c>
      <c r="DE23" s="17">
        <v>2.2999999999999998</v>
      </c>
      <c r="DF23" s="17">
        <v>3.3</v>
      </c>
      <c r="DG23" s="17">
        <v>20</v>
      </c>
      <c r="DH23" s="17">
        <v>18.8</v>
      </c>
      <c r="DI23" s="17">
        <v>3.5</v>
      </c>
      <c r="DJ23" s="17">
        <v>18.5</v>
      </c>
      <c r="DK23" s="17">
        <v>3.4</v>
      </c>
      <c r="DL23" s="17">
        <v>4.4000000000000004</v>
      </c>
      <c r="DM23" s="17">
        <v>19.399999999999999</v>
      </c>
      <c r="DN23" s="17">
        <v>50.8</v>
      </c>
      <c r="DO23" s="17">
        <v>4.5</v>
      </c>
      <c r="DP23" s="17">
        <v>2.4</v>
      </c>
      <c r="DQ23" s="17">
        <v>2.4</v>
      </c>
      <c r="DR23" s="17">
        <v>2</v>
      </c>
      <c r="DS23" s="17">
        <v>4.0999999999999996</v>
      </c>
      <c r="DT23" s="17">
        <v>2.7</v>
      </c>
      <c r="DU23" s="17">
        <v>20.2</v>
      </c>
      <c r="DV23" s="17">
        <v>2.1</v>
      </c>
      <c r="DW23" s="17"/>
      <c r="DX23" s="17">
        <v>19.8</v>
      </c>
      <c r="DY23" s="17">
        <v>12.8</v>
      </c>
      <c r="DZ23" s="17">
        <v>0</v>
      </c>
      <c r="EA23" s="17">
        <v>0</v>
      </c>
      <c r="EB23" s="17">
        <v>20</v>
      </c>
      <c r="EC23" s="17">
        <v>4.3</v>
      </c>
      <c r="ED23" s="17">
        <v>1.8</v>
      </c>
      <c r="EE23" s="17">
        <v>2.4</v>
      </c>
      <c r="EF23" s="17">
        <v>21.2</v>
      </c>
      <c r="EG23" s="17">
        <v>42.3</v>
      </c>
      <c r="EH23" s="17">
        <v>0.4</v>
      </c>
      <c r="EI23" s="17">
        <v>0.2</v>
      </c>
      <c r="EJ23" s="17">
        <v>10.5</v>
      </c>
      <c r="EK23" s="17">
        <v>8.4</v>
      </c>
      <c r="EL23" s="17">
        <v>3.6</v>
      </c>
      <c r="EM23" s="17">
        <v>0</v>
      </c>
      <c r="EN23" s="17">
        <v>0</v>
      </c>
      <c r="EO23" s="17">
        <v>0</v>
      </c>
      <c r="EP23" s="17">
        <v>0</v>
      </c>
      <c r="EQ23" s="17">
        <v>0</v>
      </c>
      <c r="ER23" s="17">
        <v>35.9</v>
      </c>
      <c r="ES23" s="17"/>
      <c r="ET23" s="17">
        <v>11</v>
      </c>
      <c r="EU23" s="17">
        <v>8.1</v>
      </c>
      <c r="EV23" s="17">
        <v>27.6</v>
      </c>
      <c r="EW23" s="17">
        <v>0.1</v>
      </c>
      <c r="EX23" s="17">
        <v>7.4</v>
      </c>
      <c r="EY23" s="17">
        <v>19.899999999999999</v>
      </c>
      <c r="EZ23" s="17"/>
      <c r="FA23" s="17"/>
      <c r="FB23" s="17">
        <v>36.5</v>
      </c>
      <c r="FC23" s="17">
        <v>28.9</v>
      </c>
      <c r="FD23" s="17">
        <v>3.3</v>
      </c>
      <c r="FE23" s="17"/>
      <c r="FF23" s="17">
        <v>9.5</v>
      </c>
      <c r="FG23" s="17">
        <v>0</v>
      </c>
      <c r="FH23" s="17">
        <v>6034.45</v>
      </c>
      <c r="FI23" s="15"/>
      <c r="FJ23" s="17">
        <v>24.394880000000001</v>
      </c>
      <c r="FK23" s="17">
        <v>0</v>
      </c>
      <c r="FL23" s="17"/>
      <c r="FM23" s="17">
        <v>13.2</v>
      </c>
      <c r="FN23" s="17"/>
      <c r="FO23" s="17">
        <v>18.54308</v>
      </c>
      <c r="FP23" s="17">
        <v>11.4</v>
      </c>
      <c r="FQ23" s="17">
        <v>14.2</v>
      </c>
      <c r="FR23" s="17">
        <v>81.737960000000001</v>
      </c>
    </row>
    <row r="24" spans="1:174" ht="24" customHeight="1" x14ac:dyDescent="0.25">
      <c r="A24" s="16" t="s">
        <v>87</v>
      </c>
      <c r="B24" s="16" t="s">
        <v>786</v>
      </c>
      <c r="C24" s="17">
        <v>1</v>
      </c>
      <c r="D24" s="17">
        <v>1.4</v>
      </c>
      <c r="E24" s="17">
        <v>643.9</v>
      </c>
      <c r="F24" s="17">
        <v>213.1</v>
      </c>
      <c r="G24" s="17">
        <v>0</v>
      </c>
      <c r="H24" s="17"/>
      <c r="I24" s="17">
        <v>90</v>
      </c>
      <c r="J24" s="17">
        <v>77.599999999999994</v>
      </c>
      <c r="K24" s="17"/>
      <c r="L24" s="17"/>
      <c r="M24" s="17">
        <v>131.6</v>
      </c>
      <c r="N24" s="17">
        <v>131.5</v>
      </c>
      <c r="O24" s="17">
        <v>131.19999999999999</v>
      </c>
      <c r="P24" s="17">
        <v>231.2</v>
      </c>
      <c r="Q24" s="17">
        <v>202.5</v>
      </c>
      <c r="R24" s="17">
        <v>107.7</v>
      </c>
      <c r="S24" s="17"/>
      <c r="T24" s="17"/>
      <c r="U24" s="17"/>
      <c r="V24" s="17">
        <v>12.4</v>
      </c>
      <c r="W24" s="17"/>
      <c r="X24" s="17"/>
      <c r="Y24" s="17">
        <v>166.6</v>
      </c>
      <c r="Z24" s="17">
        <v>7.6</v>
      </c>
      <c r="AA24" s="17">
        <v>2.8</v>
      </c>
      <c r="AB24" s="17">
        <v>0</v>
      </c>
      <c r="AC24" s="17">
        <v>6.2</v>
      </c>
      <c r="AD24" s="17"/>
      <c r="AE24" s="17">
        <v>143.12</v>
      </c>
      <c r="AF24" s="17">
        <v>4.5</v>
      </c>
      <c r="AG24" s="17"/>
      <c r="AH24" s="17"/>
      <c r="AI24" s="17"/>
      <c r="AJ24" s="17">
        <v>44.2</v>
      </c>
      <c r="AK24" s="17">
        <v>219.5</v>
      </c>
      <c r="AL24" s="17">
        <v>0</v>
      </c>
      <c r="AM24" s="17">
        <v>0</v>
      </c>
      <c r="AN24" s="17"/>
      <c r="AO24" s="17">
        <v>0</v>
      </c>
      <c r="AP24" s="17">
        <v>459.7</v>
      </c>
      <c r="AQ24" s="17">
        <v>0</v>
      </c>
      <c r="AR24" s="17">
        <v>131.1</v>
      </c>
      <c r="AS24" s="17">
        <v>0</v>
      </c>
      <c r="AT24" s="17">
        <v>18.399999999999999</v>
      </c>
      <c r="AU24" s="17">
        <v>19.7</v>
      </c>
      <c r="AV24" s="17">
        <v>88.4</v>
      </c>
      <c r="AW24" s="17">
        <v>0</v>
      </c>
      <c r="AX24" s="17">
        <v>0</v>
      </c>
      <c r="AY24" s="17">
        <v>0</v>
      </c>
      <c r="AZ24" s="17">
        <v>108.4</v>
      </c>
      <c r="BA24" s="17"/>
      <c r="BB24" s="17">
        <v>9.1999999999999993</v>
      </c>
      <c r="BC24" s="17">
        <v>45.3</v>
      </c>
      <c r="BD24" s="17">
        <v>0</v>
      </c>
      <c r="BE24" s="17">
        <v>0</v>
      </c>
      <c r="BF24" s="17">
        <v>34.6</v>
      </c>
      <c r="BG24" s="17">
        <v>173.7</v>
      </c>
      <c r="BH24" s="17">
        <v>94.9</v>
      </c>
      <c r="BI24" s="17">
        <v>0</v>
      </c>
      <c r="BJ24" s="17"/>
      <c r="BK24" s="17">
        <v>46.1</v>
      </c>
      <c r="BL24" s="17"/>
      <c r="BM24" s="17"/>
      <c r="BN24" s="17"/>
      <c r="BO24" s="17">
        <v>86.6</v>
      </c>
      <c r="BP24" s="17">
        <v>106.4</v>
      </c>
      <c r="BQ24" s="17">
        <v>106.2</v>
      </c>
      <c r="BR24" s="17">
        <v>106.1</v>
      </c>
      <c r="BS24" s="17">
        <v>198.6</v>
      </c>
      <c r="BT24" s="17">
        <v>37.9</v>
      </c>
      <c r="BU24" s="17">
        <v>25.8</v>
      </c>
      <c r="BV24" s="17"/>
      <c r="BW24" s="17"/>
      <c r="BX24" s="17">
        <v>0</v>
      </c>
      <c r="BY24" s="17"/>
      <c r="BZ24" s="17"/>
      <c r="CA24" s="17"/>
      <c r="CB24" s="17">
        <v>3</v>
      </c>
      <c r="CC24" s="17">
        <v>238.6</v>
      </c>
      <c r="CD24" s="17">
        <v>118.6</v>
      </c>
      <c r="CE24" s="17">
        <v>65</v>
      </c>
      <c r="CF24" s="17">
        <v>78.8</v>
      </c>
      <c r="CG24" s="17"/>
      <c r="CH24" s="17"/>
      <c r="CI24" s="17"/>
      <c r="CJ24" s="17"/>
      <c r="CK24" s="17"/>
      <c r="CL24" s="17">
        <v>142.30000000000001</v>
      </c>
      <c r="CM24" s="17">
        <v>65.599999999999994</v>
      </c>
      <c r="CN24" s="17"/>
      <c r="CO24" s="17"/>
      <c r="CP24" s="17"/>
      <c r="CQ24" s="17"/>
      <c r="CR24" s="17"/>
      <c r="CS24" s="17"/>
      <c r="CT24" s="17"/>
      <c r="CU24" s="17">
        <v>0.1</v>
      </c>
      <c r="CV24" s="17">
        <v>58.5</v>
      </c>
      <c r="CW24" s="17">
        <v>5.4</v>
      </c>
      <c r="CX24" s="17">
        <v>0</v>
      </c>
      <c r="CY24" s="17">
        <v>0</v>
      </c>
      <c r="CZ24" s="17">
        <v>19.8</v>
      </c>
      <c r="DA24" s="17">
        <v>9.9</v>
      </c>
      <c r="DB24" s="17">
        <v>5.4</v>
      </c>
      <c r="DC24" s="17"/>
      <c r="DD24" s="17">
        <v>1.9</v>
      </c>
      <c r="DE24" s="17">
        <v>2.2999999999999998</v>
      </c>
      <c r="DF24" s="17">
        <v>3.4</v>
      </c>
      <c r="DG24" s="17">
        <v>20</v>
      </c>
      <c r="DH24" s="17">
        <v>18.899999999999999</v>
      </c>
      <c r="DI24" s="17">
        <v>3.5</v>
      </c>
      <c r="DJ24" s="17">
        <v>18.5</v>
      </c>
      <c r="DK24" s="17">
        <v>8.1</v>
      </c>
      <c r="DL24" s="17">
        <v>13.3</v>
      </c>
      <c r="DM24" s="17">
        <v>15.3</v>
      </c>
      <c r="DN24" s="17">
        <v>43.2</v>
      </c>
      <c r="DO24" s="17">
        <v>4.5</v>
      </c>
      <c r="DP24" s="17">
        <v>2.4</v>
      </c>
      <c r="DQ24" s="17">
        <v>2.4</v>
      </c>
      <c r="DR24" s="17">
        <v>2</v>
      </c>
      <c r="DS24" s="17">
        <v>8.3000000000000007</v>
      </c>
      <c r="DT24" s="17">
        <v>2.9</v>
      </c>
      <c r="DU24" s="17">
        <v>20.2</v>
      </c>
      <c r="DV24" s="17">
        <v>2.1</v>
      </c>
      <c r="DW24" s="17"/>
      <c r="DX24" s="17">
        <v>19.8</v>
      </c>
      <c r="DY24" s="17">
        <v>12.9</v>
      </c>
      <c r="DZ24" s="17">
        <v>0</v>
      </c>
      <c r="EA24" s="17">
        <v>0</v>
      </c>
      <c r="EB24" s="17">
        <v>19.899999999999999</v>
      </c>
      <c r="EC24" s="17">
        <v>0.1</v>
      </c>
      <c r="ED24" s="17">
        <v>0.1</v>
      </c>
      <c r="EE24" s="17">
        <v>5.9</v>
      </c>
      <c r="EF24" s="17">
        <v>25.1</v>
      </c>
      <c r="EG24" s="17">
        <v>40.5</v>
      </c>
      <c r="EH24" s="17">
        <v>1.2</v>
      </c>
      <c r="EI24" s="17">
        <v>0.3</v>
      </c>
      <c r="EJ24" s="17">
        <v>10.5</v>
      </c>
      <c r="EK24" s="17">
        <v>8.4</v>
      </c>
      <c r="EL24" s="17">
        <v>3.6</v>
      </c>
      <c r="EM24" s="17">
        <v>0</v>
      </c>
      <c r="EN24" s="17">
        <v>0</v>
      </c>
      <c r="EO24" s="17">
        <v>0</v>
      </c>
      <c r="EP24" s="17">
        <v>0</v>
      </c>
      <c r="EQ24" s="17">
        <v>0.8</v>
      </c>
      <c r="ER24" s="17">
        <v>78.7</v>
      </c>
      <c r="ES24" s="17"/>
      <c r="ET24" s="17">
        <v>8.6999999999999993</v>
      </c>
      <c r="EU24" s="17">
        <v>4.7</v>
      </c>
      <c r="EV24" s="17">
        <v>69.8</v>
      </c>
      <c r="EW24" s="17">
        <v>0.9</v>
      </c>
      <c r="EX24" s="17">
        <v>7.4</v>
      </c>
      <c r="EY24" s="17">
        <v>19.899999999999999</v>
      </c>
      <c r="EZ24" s="17"/>
      <c r="FA24" s="17"/>
      <c r="FB24" s="17">
        <v>36.4</v>
      </c>
      <c r="FC24" s="17">
        <v>28.9</v>
      </c>
      <c r="FD24" s="17">
        <v>3.2</v>
      </c>
      <c r="FE24" s="17"/>
      <c r="FF24" s="17">
        <v>9.5</v>
      </c>
      <c r="FG24" s="17">
        <v>3.3</v>
      </c>
      <c r="FH24" s="17">
        <v>5891.42</v>
      </c>
      <c r="FI24" s="15"/>
      <c r="FJ24" s="17">
        <v>24.38401</v>
      </c>
      <c r="FK24" s="17">
        <v>0</v>
      </c>
      <c r="FL24" s="17"/>
      <c r="FM24" s="17">
        <v>13.2</v>
      </c>
      <c r="FN24" s="17"/>
      <c r="FO24" s="17">
        <v>18.543019999999999</v>
      </c>
      <c r="FP24" s="17">
        <v>11.3</v>
      </c>
      <c r="FQ24" s="17">
        <v>14.3</v>
      </c>
      <c r="FR24" s="17">
        <v>81.727029999999999</v>
      </c>
    </row>
    <row r="25" spans="1:174" ht="24" customHeight="1" x14ac:dyDescent="0.25">
      <c r="A25" s="16" t="s">
        <v>87</v>
      </c>
      <c r="B25" s="16" t="s">
        <v>787</v>
      </c>
      <c r="C25" s="17">
        <v>1</v>
      </c>
      <c r="D25" s="17">
        <v>1.4</v>
      </c>
      <c r="E25" s="17">
        <v>652.70000000000005</v>
      </c>
      <c r="F25" s="17">
        <v>218.2</v>
      </c>
      <c r="G25" s="17">
        <v>0</v>
      </c>
      <c r="H25" s="17"/>
      <c r="I25" s="17">
        <v>92.1</v>
      </c>
      <c r="J25" s="17">
        <v>79.7</v>
      </c>
      <c r="K25" s="17"/>
      <c r="L25" s="17"/>
      <c r="M25" s="17">
        <v>105.1</v>
      </c>
      <c r="N25" s="17">
        <v>105.7</v>
      </c>
      <c r="O25" s="17">
        <v>105.9</v>
      </c>
      <c r="P25" s="17">
        <v>208</v>
      </c>
      <c r="Q25" s="17">
        <v>202.7</v>
      </c>
      <c r="R25" s="17">
        <v>106.5</v>
      </c>
      <c r="S25" s="17"/>
      <c r="T25" s="17"/>
      <c r="U25" s="17"/>
      <c r="V25" s="17">
        <v>12.5</v>
      </c>
      <c r="W25" s="17"/>
      <c r="X25" s="17"/>
      <c r="Y25" s="17">
        <v>164.8</v>
      </c>
      <c r="Z25" s="17">
        <v>8.4</v>
      </c>
      <c r="AA25" s="17">
        <v>3</v>
      </c>
      <c r="AB25" s="17">
        <v>0</v>
      </c>
      <c r="AC25" s="17">
        <v>6.2</v>
      </c>
      <c r="AD25" s="17"/>
      <c r="AE25" s="17">
        <v>141.47999999999999</v>
      </c>
      <c r="AF25" s="17">
        <v>4.2</v>
      </c>
      <c r="AG25" s="17"/>
      <c r="AH25" s="17"/>
      <c r="AI25" s="17"/>
      <c r="AJ25" s="17">
        <v>45</v>
      </c>
      <c r="AK25" s="17">
        <v>221.9</v>
      </c>
      <c r="AL25" s="17">
        <v>0</v>
      </c>
      <c r="AM25" s="17">
        <v>0</v>
      </c>
      <c r="AN25" s="17"/>
      <c r="AO25" s="17">
        <v>0</v>
      </c>
      <c r="AP25" s="17">
        <v>466.1</v>
      </c>
      <c r="AQ25" s="17">
        <v>0</v>
      </c>
      <c r="AR25" s="17">
        <v>150.9</v>
      </c>
      <c r="AS25" s="17">
        <v>0</v>
      </c>
      <c r="AT25" s="17">
        <v>18.600000000000001</v>
      </c>
      <c r="AU25" s="17">
        <v>19.7</v>
      </c>
      <c r="AV25" s="17">
        <v>92</v>
      </c>
      <c r="AW25" s="17">
        <v>0</v>
      </c>
      <c r="AX25" s="17">
        <v>0</v>
      </c>
      <c r="AY25" s="17">
        <v>0</v>
      </c>
      <c r="AZ25" s="17">
        <v>109.2</v>
      </c>
      <c r="BA25" s="17"/>
      <c r="BB25" s="17">
        <v>9.1999999999999993</v>
      </c>
      <c r="BC25" s="17">
        <v>45.7</v>
      </c>
      <c r="BD25" s="17">
        <v>0</v>
      </c>
      <c r="BE25" s="17">
        <v>0</v>
      </c>
      <c r="BF25" s="17">
        <v>36</v>
      </c>
      <c r="BG25" s="17">
        <v>176</v>
      </c>
      <c r="BH25" s="17">
        <v>96.3</v>
      </c>
      <c r="BI25" s="17">
        <v>0</v>
      </c>
      <c r="BJ25" s="17"/>
      <c r="BK25" s="17">
        <v>45.7</v>
      </c>
      <c r="BL25" s="17"/>
      <c r="BM25" s="17"/>
      <c r="BN25" s="17"/>
      <c r="BO25" s="17">
        <v>87.4</v>
      </c>
      <c r="BP25" s="17">
        <v>106.1</v>
      </c>
      <c r="BQ25" s="17">
        <v>105.9</v>
      </c>
      <c r="BR25" s="17">
        <v>105.7</v>
      </c>
      <c r="BS25" s="17">
        <v>198.9</v>
      </c>
      <c r="BT25" s="17">
        <v>37.799999999999997</v>
      </c>
      <c r="BU25" s="17">
        <v>25.8</v>
      </c>
      <c r="BV25" s="17"/>
      <c r="BW25" s="17"/>
      <c r="BX25" s="17">
        <v>0</v>
      </c>
      <c r="BY25" s="17"/>
      <c r="BZ25" s="17"/>
      <c r="CA25" s="17"/>
      <c r="CB25" s="17">
        <v>3</v>
      </c>
      <c r="CC25" s="17">
        <v>251.3</v>
      </c>
      <c r="CD25" s="17">
        <v>125.7</v>
      </c>
      <c r="CE25" s="17">
        <v>66.5</v>
      </c>
      <c r="CF25" s="17">
        <v>81.5</v>
      </c>
      <c r="CG25" s="17"/>
      <c r="CH25" s="17"/>
      <c r="CI25" s="17"/>
      <c r="CJ25" s="17"/>
      <c r="CK25" s="17"/>
      <c r="CL25" s="17">
        <v>141.6</v>
      </c>
      <c r="CM25" s="17">
        <v>65.3</v>
      </c>
      <c r="CN25" s="17"/>
      <c r="CO25" s="17"/>
      <c r="CP25" s="17"/>
      <c r="CQ25" s="17"/>
      <c r="CR25" s="17"/>
      <c r="CS25" s="17"/>
      <c r="CT25" s="17"/>
      <c r="CU25" s="17">
        <v>0.1</v>
      </c>
      <c r="CV25" s="17">
        <v>77.8</v>
      </c>
      <c r="CW25" s="17">
        <v>8.6</v>
      </c>
      <c r="CX25" s="17">
        <v>0</v>
      </c>
      <c r="CY25" s="17">
        <v>0</v>
      </c>
      <c r="CZ25" s="17">
        <v>20</v>
      </c>
      <c r="DA25" s="17">
        <v>9.9</v>
      </c>
      <c r="DB25" s="17">
        <v>5.4</v>
      </c>
      <c r="DC25" s="17"/>
      <c r="DD25" s="17">
        <v>1.9</v>
      </c>
      <c r="DE25" s="17">
        <v>2.5</v>
      </c>
      <c r="DF25" s="17">
        <v>4.8</v>
      </c>
      <c r="DG25" s="17">
        <v>20</v>
      </c>
      <c r="DH25" s="17">
        <v>18.899999999999999</v>
      </c>
      <c r="DI25" s="17">
        <v>3.5</v>
      </c>
      <c r="DJ25" s="17">
        <v>18.5</v>
      </c>
      <c r="DK25" s="17">
        <v>8.3000000000000007</v>
      </c>
      <c r="DL25" s="17">
        <v>12.8</v>
      </c>
      <c r="DM25" s="17">
        <v>20.7</v>
      </c>
      <c r="DN25" s="17">
        <v>49</v>
      </c>
      <c r="DO25" s="17">
        <v>4.5</v>
      </c>
      <c r="DP25" s="17">
        <v>2.4</v>
      </c>
      <c r="DQ25" s="17">
        <v>2.4</v>
      </c>
      <c r="DR25" s="17">
        <v>2</v>
      </c>
      <c r="DS25" s="17">
        <v>8.6</v>
      </c>
      <c r="DT25" s="17">
        <v>2.9</v>
      </c>
      <c r="DU25" s="17">
        <v>20.2</v>
      </c>
      <c r="DV25" s="17">
        <v>2</v>
      </c>
      <c r="DW25" s="17"/>
      <c r="DX25" s="17">
        <v>19.8</v>
      </c>
      <c r="DY25" s="17">
        <v>12.9</v>
      </c>
      <c r="DZ25" s="17">
        <v>0</v>
      </c>
      <c r="EA25" s="17">
        <v>6.7</v>
      </c>
      <c r="EB25" s="17">
        <v>19.899999999999999</v>
      </c>
      <c r="EC25" s="17">
        <v>0</v>
      </c>
      <c r="ED25" s="17">
        <v>2.2999999999999998</v>
      </c>
      <c r="EE25" s="17">
        <v>17.2</v>
      </c>
      <c r="EF25" s="17">
        <v>24.5</v>
      </c>
      <c r="EG25" s="17">
        <v>47.5</v>
      </c>
      <c r="EH25" s="17">
        <v>1</v>
      </c>
      <c r="EI25" s="17">
        <v>0.2</v>
      </c>
      <c r="EJ25" s="17">
        <v>10.5</v>
      </c>
      <c r="EK25" s="17">
        <v>8.4</v>
      </c>
      <c r="EL25" s="17">
        <v>3.6</v>
      </c>
      <c r="EM25" s="17">
        <v>0</v>
      </c>
      <c r="EN25" s="17">
        <v>0</v>
      </c>
      <c r="EO25" s="17">
        <v>0</v>
      </c>
      <c r="EP25" s="17">
        <v>0</v>
      </c>
      <c r="EQ25" s="17">
        <v>2</v>
      </c>
      <c r="ER25" s="17">
        <v>122.7</v>
      </c>
      <c r="ES25" s="17"/>
      <c r="ET25" s="17">
        <v>5.4</v>
      </c>
      <c r="EU25" s="17">
        <v>1.6</v>
      </c>
      <c r="EV25" s="17">
        <v>90.1</v>
      </c>
      <c r="EW25" s="17">
        <v>2</v>
      </c>
      <c r="EX25" s="17">
        <v>7.4</v>
      </c>
      <c r="EY25" s="17">
        <v>19.8</v>
      </c>
      <c r="EZ25" s="17"/>
      <c r="FA25" s="17"/>
      <c r="FB25" s="17">
        <v>36.200000000000003</v>
      </c>
      <c r="FC25" s="17">
        <v>28.7</v>
      </c>
      <c r="FD25" s="17">
        <v>3.3</v>
      </c>
      <c r="FE25" s="17"/>
      <c r="FF25" s="17">
        <v>9.5</v>
      </c>
      <c r="FG25" s="17">
        <v>4.5</v>
      </c>
      <c r="FH25" s="17">
        <v>5989.78</v>
      </c>
      <c r="FI25" s="15"/>
      <c r="FJ25" s="17">
        <v>24.38608</v>
      </c>
      <c r="FK25" s="17">
        <v>2.7410000000000001</v>
      </c>
      <c r="FL25" s="17"/>
      <c r="FM25" s="17">
        <v>13.2</v>
      </c>
      <c r="FN25" s="17"/>
      <c r="FO25" s="17">
        <v>18.542960000000001</v>
      </c>
      <c r="FP25" s="17">
        <v>11.3</v>
      </c>
      <c r="FQ25" s="17">
        <v>14.3</v>
      </c>
      <c r="FR25" s="17">
        <v>84.470039999999997</v>
      </c>
    </row>
    <row r="26" spans="1:174" ht="24" customHeight="1" x14ac:dyDescent="0.25">
      <c r="A26" s="18" t="s">
        <v>87</v>
      </c>
      <c r="B26" s="18" t="s">
        <v>788</v>
      </c>
      <c r="C26" s="19">
        <v>1</v>
      </c>
      <c r="D26" s="19">
        <v>1.4</v>
      </c>
      <c r="E26" s="19">
        <v>657.2</v>
      </c>
      <c r="F26" s="19">
        <v>217.8</v>
      </c>
      <c r="G26" s="19">
        <v>0</v>
      </c>
      <c r="H26" s="19"/>
      <c r="I26" s="19">
        <v>91.4</v>
      </c>
      <c r="J26" s="19">
        <v>80.8</v>
      </c>
      <c r="K26" s="19"/>
      <c r="L26" s="19"/>
      <c r="M26" s="19">
        <v>106</v>
      </c>
      <c r="N26" s="19">
        <v>105.5</v>
      </c>
      <c r="O26" s="19">
        <v>105.2</v>
      </c>
      <c r="P26" s="19">
        <v>208.2</v>
      </c>
      <c r="Q26" s="19">
        <v>198.8</v>
      </c>
      <c r="R26" s="19">
        <v>105.8</v>
      </c>
      <c r="S26" s="19"/>
      <c r="T26" s="19"/>
      <c r="U26" s="19"/>
      <c r="V26" s="19">
        <v>13.2</v>
      </c>
      <c r="W26" s="19"/>
      <c r="X26" s="19"/>
      <c r="Y26" s="19">
        <v>166.7</v>
      </c>
      <c r="Z26" s="19">
        <v>8</v>
      </c>
      <c r="AA26" s="19">
        <v>3</v>
      </c>
      <c r="AB26" s="19">
        <v>0</v>
      </c>
      <c r="AC26" s="19">
        <v>6.3</v>
      </c>
      <c r="AD26" s="19"/>
      <c r="AE26" s="19">
        <v>142.69</v>
      </c>
      <c r="AF26" s="19">
        <v>4.0999999999999996</v>
      </c>
      <c r="AG26" s="19"/>
      <c r="AH26" s="19"/>
      <c r="AI26" s="19"/>
      <c r="AJ26" s="19">
        <v>44.6</v>
      </c>
      <c r="AK26" s="19">
        <v>222.8</v>
      </c>
      <c r="AL26" s="19">
        <v>46.8</v>
      </c>
      <c r="AM26" s="19">
        <v>0</v>
      </c>
      <c r="AN26" s="19"/>
      <c r="AO26" s="19">
        <v>0</v>
      </c>
      <c r="AP26" s="19">
        <v>462.3</v>
      </c>
      <c r="AQ26" s="19">
        <v>0</v>
      </c>
      <c r="AR26" s="19">
        <v>151.4</v>
      </c>
      <c r="AS26" s="19">
        <v>0</v>
      </c>
      <c r="AT26" s="19">
        <v>18.600000000000001</v>
      </c>
      <c r="AU26" s="19">
        <v>19.7</v>
      </c>
      <c r="AV26" s="19">
        <v>91.4</v>
      </c>
      <c r="AW26" s="19">
        <v>0</v>
      </c>
      <c r="AX26" s="19">
        <v>0</v>
      </c>
      <c r="AY26" s="19">
        <v>0</v>
      </c>
      <c r="AZ26" s="19">
        <v>109.8</v>
      </c>
      <c r="BA26" s="19"/>
      <c r="BB26" s="19">
        <v>9.1999999999999993</v>
      </c>
      <c r="BC26" s="19">
        <v>45.3</v>
      </c>
      <c r="BD26" s="19">
        <v>0</v>
      </c>
      <c r="BE26" s="19">
        <v>0</v>
      </c>
      <c r="BF26" s="19">
        <v>35.299999999999997</v>
      </c>
      <c r="BG26" s="19">
        <v>172.6</v>
      </c>
      <c r="BH26" s="19">
        <v>95.3</v>
      </c>
      <c r="BI26" s="19">
        <v>0</v>
      </c>
      <c r="BJ26" s="19"/>
      <c r="BK26" s="19">
        <v>45.1</v>
      </c>
      <c r="BL26" s="19"/>
      <c r="BM26" s="19"/>
      <c r="BN26" s="19"/>
      <c r="BO26" s="19">
        <v>88.4</v>
      </c>
      <c r="BP26" s="19">
        <v>121.9</v>
      </c>
      <c r="BQ26" s="19">
        <v>121.5</v>
      </c>
      <c r="BR26" s="19">
        <v>120.6</v>
      </c>
      <c r="BS26" s="19">
        <v>199.1</v>
      </c>
      <c r="BT26" s="19">
        <v>37.1</v>
      </c>
      <c r="BU26" s="19">
        <v>25.5</v>
      </c>
      <c r="BV26" s="19"/>
      <c r="BW26" s="19"/>
      <c r="BX26" s="19">
        <v>0</v>
      </c>
      <c r="BY26" s="19"/>
      <c r="BZ26" s="19"/>
      <c r="CA26" s="19"/>
      <c r="CB26" s="19">
        <v>3</v>
      </c>
      <c r="CC26" s="19">
        <v>276</v>
      </c>
      <c r="CD26" s="19">
        <v>137.6</v>
      </c>
      <c r="CE26" s="19">
        <v>66.8</v>
      </c>
      <c r="CF26" s="19">
        <v>82.2</v>
      </c>
      <c r="CG26" s="19"/>
      <c r="CH26" s="19"/>
      <c r="CI26" s="19"/>
      <c r="CJ26" s="19"/>
      <c r="CK26" s="19"/>
      <c r="CL26" s="19">
        <v>141.4</v>
      </c>
      <c r="CM26" s="19">
        <v>65.3</v>
      </c>
      <c r="CN26" s="19"/>
      <c r="CO26" s="19"/>
      <c r="CP26" s="19"/>
      <c r="CQ26" s="19"/>
      <c r="CR26" s="19"/>
      <c r="CS26" s="19"/>
      <c r="CT26" s="19"/>
      <c r="CU26" s="19">
        <v>0.1</v>
      </c>
      <c r="CV26" s="19">
        <v>79.400000000000006</v>
      </c>
      <c r="CW26" s="19">
        <v>13.8</v>
      </c>
      <c r="CX26" s="19">
        <v>0</v>
      </c>
      <c r="CY26" s="19">
        <v>0.1</v>
      </c>
      <c r="CZ26" s="19">
        <v>19.8</v>
      </c>
      <c r="DA26" s="19">
        <v>10</v>
      </c>
      <c r="DB26" s="19">
        <v>5.2</v>
      </c>
      <c r="DC26" s="19"/>
      <c r="DD26" s="19">
        <v>1.9</v>
      </c>
      <c r="DE26" s="19">
        <v>2.5</v>
      </c>
      <c r="DF26" s="19">
        <v>4.3</v>
      </c>
      <c r="DG26" s="19">
        <v>20</v>
      </c>
      <c r="DH26" s="19">
        <v>18.899999999999999</v>
      </c>
      <c r="DI26" s="19">
        <v>3.5</v>
      </c>
      <c r="DJ26" s="19">
        <v>18.5</v>
      </c>
      <c r="DK26" s="19">
        <v>10</v>
      </c>
      <c r="DL26" s="19">
        <v>12.2</v>
      </c>
      <c r="DM26" s="19">
        <v>20.2</v>
      </c>
      <c r="DN26" s="19">
        <v>64.7</v>
      </c>
      <c r="DO26" s="19">
        <v>4.5</v>
      </c>
      <c r="DP26" s="19">
        <v>2.4</v>
      </c>
      <c r="DQ26" s="19">
        <v>2.4</v>
      </c>
      <c r="DR26" s="19">
        <v>2</v>
      </c>
      <c r="DS26" s="19">
        <v>8.4</v>
      </c>
      <c r="DT26" s="19">
        <v>3</v>
      </c>
      <c r="DU26" s="19">
        <v>20.3</v>
      </c>
      <c r="DV26" s="19">
        <v>2</v>
      </c>
      <c r="DW26" s="19"/>
      <c r="DX26" s="19">
        <v>19.8</v>
      </c>
      <c r="DY26" s="19">
        <v>12.9</v>
      </c>
      <c r="DZ26" s="19">
        <v>10.1</v>
      </c>
      <c r="EA26" s="19">
        <v>10.1</v>
      </c>
      <c r="EB26" s="19">
        <v>20</v>
      </c>
      <c r="EC26" s="19">
        <v>0</v>
      </c>
      <c r="ED26" s="19">
        <v>1.9</v>
      </c>
      <c r="EE26" s="19">
        <v>24.4</v>
      </c>
      <c r="EF26" s="19">
        <v>29.8</v>
      </c>
      <c r="EG26" s="19">
        <v>42.8</v>
      </c>
      <c r="EH26" s="19">
        <v>1</v>
      </c>
      <c r="EI26" s="19">
        <v>0.7</v>
      </c>
      <c r="EJ26" s="19">
        <v>10.5</v>
      </c>
      <c r="EK26" s="19">
        <v>8.4</v>
      </c>
      <c r="EL26" s="19">
        <v>3.6</v>
      </c>
      <c r="EM26" s="19">
        <v>0</v>
      </c>
      <c r="EN26" s="19">
        <v>0</v>
      </c>
      <c r="EO26" s="19">
        <v>0</v>
      </c>
      <c r="EP26" s="19">
        <v>0.1</v>
      </c>
      <c r="EQ26" s="19">
        <v>3.5</v>
      </c>
      <c r="ER26" s="19">
        <v>92.7</v>
      </c>
      <c r="ES26" s="19"/>
      <c r="ET26" s="19">
        <v>10</v>
      </c>
      <c r="EU26" s="19">
        <v>11.2</v>
      </c>
      <c r="EV26" s="19">
        <v>72.2</v>
      </c>
      <c r="EW26" s="19">
        <v>3.8</v>
      </c>
      <c r="EX26" s="19">
        <v>7.5</v>
      </c>
      <c r="EY26" s="19">
        <v>19.899999999999999</v>
      </c>
      <c r="EZ26" s="19"/>
      <c r="FA26" s="19"/>
      <c r="FB26" s="19">
        <v>35.9</v>
      </c>
      <c r="FC26" s="19">
        <v>28.5</v>
      </c>
      <c r="FD26" s="19">
        <v>3.3</v>
      </c>
      <c r="FE26" s="19"/>
      <c r="FF26" s="19">
        <v>9.5</v>
      </c>
      <c r="FG26" s="19">
        <v>6.1</v>
      </c>
      <c r="FH26" s="19">
        <v>6129.99</v>
      </c>
      <c r="FI26" s="15"/>
      <c r="FJ26" s="19">
        <v>24.391030000000001</v>
      </c>
      <c r="FK26" s="19">
        <v>3.887</v>
      </c>
      <c r="FL26" s="19"/>
      <c r="FM26" s="19">
        <v>13.2</v>
      </c>
      <c r="FN26" s="19"/>
      <c r="FO26" s="19">
        <v>18.486999999999998</v>
      </c>
      <c r="FP26" s="19">
        <v>11.4</v>
      </c>
      <c r="FQ26" s="19">
        <v>14.5</v>
      </c>
      <c r="FR26" s="19">
        <v>85.865030000000004</v>
      </c>
    </row>
    <row r="27" spans="1:174" ht="24" customHeight="1" x14ac:dyDescent="0.25">
      <c r="A27" s="13" t="s">
        <v>87</v>
      </c>
      <c r="B27" s="13" t="s">
        <v>789</v>
      </c>
      <c r="C27" s="14">
        <v>0.9</v>
      </c>
      <c r="D27" s="14">
        <v>1.4</v>
      </c>
      <c r="E27" s="14">
        <v>632.9</v>
      </c>
      <c r="F27" s="14">
        <v>214.5</v>
      </c>
      <c r="G27" s="14">
        <v>0</v>
      </c>
      <c r="H27" s="14"/>
      <c r="I27" s="14">
        <v>90.1</v>
      </c>
      <c r="J27" s="14">
        <v>74.400000000000006</v>
      </c>
      <c r="K27" s="14"/>
      <c r="L27" s="14"/>
      <c r="M27" s="14">
        <v>140.9</v>
      </c>
      <c r="N27" s="14">
        <v>140.69999999999999</v>
      </c>
      <c r="O27" s="14">
        <v>140.6</v>
      </c>
      <c r="P27" s="14">
        <v>225.8</v>
      </c>
      <c r="Q27" s="14">
        <v>199.5</v>
      </c>
      <c r="R27" s="14">
        <v>105.4</v>
      </c>
      <c r="S27" s="14"/>
      <c r="T27" s="14"/>
      <c r="U27" s="14"/>
      <c r="V27" s="14">
        <v>13.1</v>
      </c>
      <c r="W27" s="14"/>
      <c r="X27" s="14"/>
      <c r="Y27" s="14">
        <v>153.9</v>
      </c>
      <c r="Z27" s="14">
        <v>6.8</v>
      </c>
      <c r="AA27" s="14">
        <v>2.5</v>
      </c>
      <c r="AB27" s="14">
        <v>0</v>
      </c>
      <c r="AC27" s="14">
        <v>6.3</v>
      </c>
      <c r="AD27" s="14"/>
      <c r="AE27" s="14">
        <v>144.63</v>
      </c>
      <c r="AF27" s="14">
        <v>4.2</v>
      </c>
      <c r="AG27" s="14"/>
      <c r="AH27" s="14"/>
      <c r="AI27" s="14"/>
      <c r="AJ27" s="14">
        <v>46.7</v>
      </c>
      <c r="AK27" s="14">
        <v>222.8</v>
      </c>
      <c r="AL27" s="14">
        <v>49.2</v>
      </c>
      <c r="AM27" s="14">
        <v>0</v>
      </c>
      <c r="AN27" s="14"/>
      <c r="AO27" s="14">
        <v>0</v>
      </c>
      <c r="AP27" s="14">
        <v>450.7</v>
      </c>
      <c r="AQ27" s="14">
        <v>0</v>
      </c>
      <c r="AR27" s="14">
        <v>145.9</v>
      </c>
      <c r="AS27" s="14">
        <v>0</v>
      </c>
      <c r="AT27" s="14">
        <v>18.600000000000001</v>
      </c>
      <c r="AU27" s="14">
        <v>19.7</v>
      </c>
      <c r="AV27" s="14">
        <v>83.7</v>
      </c>
      <c r="AW27" s="14">
        <v>0</v>
      </c>
      <c r="AX27" s="14">
        <v>0</v>
      </c>
      <c r="AY27" s="14">
        <v>0</v>
      </c>
      <c r="AZ27" s="14">
        <v>106.4</v>
      </c>
      <c r="BA27" s="14"/>
      <c r="BB27" s="14">
        <v>9.1999999999999993</v>
      </c>
      <c r="BC27" s="14">
        <v>43.9</v>
      </c>
      <c r="BD27" s="14">
        <v>0</v>
      </c>
      <c r="BE27" s="14">
        <v>0</v>
      </c>
      <c r="BF27" s="14">
        <v>34.5</v>
      </c>
      <c r="BG27" s="14">
        <v>167.5</v>
      </c>
      <c r="BH27" s="14">
        <v>93.3</v>
      </c>
      <c r="BI27" s="14">
        <v>0</v>
      </c>
      <c r="BJ27" s="14"/>
      <c r="BK27" s="14">
        <v>45.4</v>
      </c>
      <c r="BL27" s="14"/>
      <c r="BM27" s="14"/>
      <c r="BN27" s="14"/>
      <c r="BO27" s="14">
        <v>85.1</v>
      </c>
      <c r="BP27" s="14">
        <v>135</v>
      </c>
      <c r="BQ27" s="14">
        <v>135</v>
      </c>
      <c r="BR27" s="14">
        <v>139.9</v>
      </c>
      <c r="BS27" s="14">
        <v>228.2</v>
      </c>
      <c r="BT27" s="14">
        <v>37</v>
      </c>
      <c r="BU27" s="14">
        <v>25.3</v>
      </c>
      <c r="BV27" s="14"/>
      <c r="BW27" s="14"/>
      <c r="BX27" s="14">
        <v>0</v>
      </c>
      <c r="BY27" s="14"/>
      <c r="BZ27" s="14"/>
      <c r="CA27" s="14"/>
      <c r="CB27" s="14">
        <v>3</v>
      </c>
      <c r="CC27" s="14">
        <v>255</v>
      </c>
      <c r="CD27" s="14">
        <v>128.69999999999999</v>
      </c>
      <c r="CE27" s="14">
        <v>61.6</v>
      </c>
      <c r="CF27" s="14">
        <v>79.8</v>
      </c>
      <c r="CG27" s="14"/>
      <c r="CH27" s="14"/>
      <c r="CI27" s="14"/>
      <c r="CJ27" s="14"/>
      <c r="CK27" s="14"/>
      <c r="CL27" s="14">
        <v>140.30000000000001</v>
      </c>
      <c r="CM27" s="14">
        <v>63.9</v>
      </c>
      <c r="CN27" s="14"/>
      <c r="CO27" s="14"/>
      <c r="CP27" s="14"/>
      <c r="CQ27" s="14"/>
      <c r="CR27" s="14"/>
      <c r="CS27" s="14"/>
      <c r="CT27" s="14"/>
      <c r="CU27" s="14">
        <v>0.5</v>
      </c>
      <c r="CV27" s="14">
        <v>83.6</v>
      </c>
      <c r="CW27" s="14">
        <v>27</v>
      </c>
      <c r="CX27" s="14">
        <v>0</v>
      </c>
      <c r="CY27" s="14">
        <v>0.1</v>
      </c>
      <c r="CZ27" s="14">
        <v>19.600000000000001</v>
      </c>
      <c r="DA27" s="14">
        <v>9.9</v>
      </c>
      <c r="DB27" s="14">
        <v>5.4</v>
      </c>
      <c r="DC27" s="14"/>
      <c r="DD27" s="14">
        <v>1.9</v>
      </c>
      <c r="DE27" s="14">
        <v>2.5</v>
      </c>
      <c r="DF27" s="14">
        <v>8</v>
      </c>
      <c r="DG27" s="14">
        <v>20</v>
      </c>
      <c r="DH27" s="14">
        <v>18.899999999999999</v>
      </c>
      <c r="DI27" s="14">
        <v>3.6</v>
      </c>
      <c r="DJ27" s="14">
        <v>18.5</v>
      </c>
      <c r="DK27" s="14">
        <v>12.2</v>
      </c>
      <c r="DL27" s="14">
        <v>11.8</v>
      </c>
      <c r="DM27" s="14">
        <v>20.5</v>
      </c>
      <c r="DN27" s="14">
        <v>68</v>
      </c>
      <c r="DO27" s="14">
        <v>4.5</v>
      </c>
      <c r="DP27" s="14">
        <v>2.4</v>
      </c>
      <c r="DQ27" s="14">
        <v>2.4</v>
      </c>
      <c r="DR27" s="14">
        <v>2</v>
      </c>
      <c r="DS27" s="14">
        <v>8.6</v>
      </c>
      <c r="DT27" s="14">
        <v>2.9</v>
      </c>
      <c r="DU27" s="14">
        <v>20.2</v>
      </c>
      <c r="DV27" s="14">
        <v>2</v>
      </c>
      <c r="DW27" s="14"/>
      <c r="DX27" s="14">
        <v>19.8</v>
      </c>
      <c r="DY27" s="14">
        <v>12.9</v>
      </c>
      <c r="DZ27" s="14">
        <v>10.1</v>
      </c>
      <c r="EA27" s="14">
        <v>14.5</v>
      </c>
      <c r="EB27" s="14">
        <v>20</v>
      </c>
      <c r="EC27" s="14">
        <v>0</v>
      </c>
      <c r="ED27" s="14">
        <v>8.1</v>
      </c>
      <c r="EE27" s="14">
        <v>28.9</v>
      </c>
      <c r="EF27" s="14">
        <v>27.5</v>
      </c>
      <c r="EG27" s="14">
        <v>41.4</v>
      </c>
      <c r="EH27" s="14">
        <v>0.6</v>
      </c>
      <c r="EI27" s="14">
        <v>0.3</v>
      </c>
      <c r="EJ27" s="14">
        <v>10.5</v>
      </c>
      <c r="EK27" s="14">
        <v>8.4</v>
      </c>
      <c r="EL27" s="14">
        <v>4.0999999999999996</v>
      </c>
      <c r="EM27" s="14">
        <v>0</v>
      </c>
      <c r="EN27" s="14">
        <v>0</v>
      </c>
      <c r="EO27" s="14">
        <v>0</v>
      </c>
      <c r="EP27" s="14">
        <v>0</v>
      </c>
      <c r="EQ27" s="14">
        <v>5.7</v>
      </c>
      <c r="ER27" s="14">
        <v>85</v>
      </c>
      <c r="ES27" s="14"/>
      <c r="ET27" s="14">
        <v>24.7</v>
      </c>
      <c r="EU27" s="14">
        <v>31.4</v>
      </c>
      <c r="EV27" s="14">
        <v>59.4</v>
      </c>
      <c r="EW27" s="14">
        <v>6.6</v>
      </c>
      <c r="EX27" s="14">
        <v>7.4</v>
      </c>
      <c r="EY27" s="14">
        <v>20</v>
      </c>
      <c r="EZ27" s="14"/>
      <c r="FA27" s="14"/>
      <c r="FB27" s="14">
        <v>36.299999999999997</v>
      </c>
      <c r="FC27" s="14">
        <v>28.4</v>
      </c>
      <c r="FD27" s="14">
        <v>3.3</v>
      </c>
      <c r="FE27" s="14"/>
      <c r="FF27" s="14">
        <v>9.6</v>
      </c>
      <c r="FG27" s="14">
        <v>6.3</v>
      </c>
      <c r="FH27" s="14">
        <v>6262.03</v>
      </c>
      <c r="FI27" s="15"/>
      <c r="FJ27" s="14">
        <v>24.38776</v>
      </c>
      <c r="FK27" s="14">
        <v>4.8330000000000002</v>
      </c>
      <c r="FL27" s="14"/>
      <c r="FM27" s="14">
        <v>13.2</v>
      </c>
      <c r="FN27" s="14"/>
      <c r="FO27" s="14">
        <v>10.505179999999999</v>
      </c>
      <c r="FP27" s="14">
        <v>11.3</v>
      </c>
      <c r="FQ27" s="14">
        <v>14.5</v>
      </c>
      <c r="FR27" s="14">
        <v>78.725939999999994</v>
      </c>
    </row>
    <row r="28" spans="1:174" ht="24" customHeight="1" x14ac:dyDescent="0.25">
      <c r="A28" s="16" t="s">
        <v>87</v>
      </c>
      <c r="B28" s="16" t="s">
        <v>790</v>
      </c>
      <c r="C28" s="17">
        <v>1</v>
      </c>
      <c r="D28" s="17">
        <v>1.4</v>
      </c>
      <c r="E28" s="17">
        <v>655.8</v>
      </c>
      <c r="F28" s="17">
        <v>215.8</v>
      </c>
      <c r="G28" s="17">
        <v>2.4</v>
      </c>
      <c r="H28" s="17"/>
      <c r="I28" s="17">
        <v>91.6</v>
      </c>
      <c r="J28" s="17">
        <v>78.599999999999994</v>
      </c>
      <c r="K28" s="17"/>
      <c r="L28" s="17"/>
      <c r="M28" s="17">
        <v>152</v>
      </c>
      <c r="N28" s="17">
        <v>150.80000000000001</v>
      </c>
      <c r="O28" s="17">
        <v>151</v>
      </c>
      <c r="P28" s="17">
        <v>246.4</v>
      </c>
      <c r="Q28" s="17">
        <v>199.2</v>
      </c>
      <c r="R28" s="17">
        <v>105.3</v>
      </c>
      <c r="S28" s="17"/>
      <c r="T28" s="17"/>
      <c r="U28" s="17"/>
      <c r="V28" s="17">
        <v>13</v>
      </c>
      <c r="W28" s="17"/>
      <c r="X28" s="17"/>
      <c r="Y28" s="17">
        <v>171.6</v>
      </c>
      <c r="Z28" s="17">
        <v>8.3000000000000007</v>
      </c>
      <c r="AA28" s="17">
        <v>3.5</v>
      </c>
      <c r="AB28" s="17">
        <v>0</v>
      </c>
      <c r="AC28" s="17">
        <v>6.5</v>
      </c>
      <c r="AD28" s="17"/>
      <c r="AE28" s="17">
        <v>141.30000000000001</v>
      </c>
      <c r="AF28" s="17">
        <v>4.2</v>
      </c>
      <c r="AG28" s="17"/>
      <c r="AH28" s="17"/>
      <c r="AI28" s="17"/>
      <c r="AJ28" s="17">
        <v>46.7</v>
      </c>
      <c r="AK28" s="17">
        <v>220.7</v>
      </c>
      <c r="AL28" s="17">
        <v>60</v>
      </c>
      <c r="AM28" s="17">
        <v>0</v>
      </c>
      <c r="AN28" s="17"/>
      <c r="AO28" s="17">
        <v>0</v>
      </c>
      <c r="AP28" s="17">
        <v>462.2</v>
      </c>
      <c r="AQ28" s="17">
        <v>0</v>
      </c>
      <c r="AR28" s="17">
        <v>145.69999999999999</v>
      </c>
      <c r="AS28" s="17">
        <v>0</v>
      </c>
      <c r="AT28" s="17">
        <v>18.399999999999999</v>
      </c>
      <c r="AU28" s="17">
        <v>19.7</v>
      </c>
      <c r="AV28" s="17">
        <v>92.3</v>
      </c>
      <c r="AW28" s="17">
        <v>0</v>
      </c>
      <c r="AX28" s="17">
        <v>0</v>
      </c>
      <c r="AY28" s="17">
        <v>0</v>
      </c>
      <c r="AZ28" s="17">
        <v>109.1</v>
      </c>
      <c r="BA28" s="17"/>
      <c r="BB28" s="17">
        <v>9.1999999999999993</v>
      </c>
      <c r="BC28" s="17">
        <v>45.3</v>
      </c>
      <c r="BD28" s="17">
        <v>0</v>
      </c>
      <c r="BE28" s="17">
        <v>0</v>
      </c>
      <c r="BF28" s="17">
        <v>35.4</v>
      </c>
      <c r="BG28" s="17">
        <v>177.1</v>
      </c>
      <c r="BH28" s="17">
        <v>95.4</v>
      </c>
      <c r="BI28" s="17">
        <v>0</v>
      </c>
      <c r="BJ28" s="17"/>
      <c r="BK28" s="17">
        <v>44.8</v>
      </c>
      <c r="BL28" s="17"/>
      <c r="BM28" s="17"/>
      <c r="BN28" s="17"/>
      <c r="BO28" s="17">
        <v>87.6</v>
      </c>
      <c r="BP28" s="17">
        <v>108.9</v>
      </c>
      <c r="BQ28" s="17">
        <v>108.8</v>
      </c>
      <c r="BR28" s="17">
        <v>104.6</v>
      </c>
      <c r="BS28" s="17">
        <v>187.4</v>
      </c>
      <c r="BT28" s="17">
        <v>37.799999999999997</v>
      </c>
      <c r="BU28" s="17">
        <v>27</v>
      </c>
      <c r="BV28" s="17"/>
      <c r="BW28" s="17"/>
      <c r="BX28" s="17">
        <v>0</v>
      </c>
      <c r="BY28" s="17"/>
      <c r="BZ28" s="17"/>
      <c r="CA28" s="17"/>
      <c r="CB28" s="17">
        <v>3</v>
      </c>
      <c r="CC28" s="17">
        <v>269.39999999999998</v>
      </c>
      <c r="CD28" s="17">
        <v>131.5</v>
      </c>
      <c r="CE28" s="17">
        <v>65.2</v>
      </c>
      <c r="CF28" s="17">
        <v>81.3</v>
      </c>
      <c r="CG28" s="17"/>
      <c r="CH28" s="17"/>
      <c r="CI28" s="17"/>
      <c r="CJ28" s="17"/>
      <c r="CK28" s="17"/>
      <c r="CL28" s="17">
        <v>140.4</v>
      </c>
      <c r="CM28" s="17">
        <v>65.5</v>
      </c>
      <c r="CN28" s="17"/>
      <c r="CO28" s="17"/>
      <c r="CP28" s="17"/>
      <c r="CQ28" s="17"/>
      <c r="CR28" s="17"/>
      <c r="CS28" s="17"/>
      <c r="CT28" s="17"/>
      <c r="CU28" s="17">
        <v>0.9</v>
      </c>
      <c r="CV28" s="17">
        <v>85.8</v>
      </c>
      <c r="CW28" s="17">
        <v>25.7</v>
      </c>
      <c r="CX28" s="17">
        <v>0</v>
      </c>
      <c r="CY28" s="17">
        <v>0.2</v>
      </c>
      <c r="CZ28" s="17">
        <v>19.8</v>
      </c>
      <c r="DA28" s="17">
        <v>9.9</v>
      </c>
      <c r="DB28" s="17">
        <v>5.3</v>
      </c>
      <c r="DC28" s="17"/>
      <c r="DD28" s="17">
        <v>1.9</v>
      </c>
      <c r="DE28" s="17">
        <v>2.5</v>
      </c>
      <c r="DF28" s="17">
        <v>20.7</v>
      </c>
      <c r="DG28" s="17">
        <v>18.2</v>
      </c>
      <c r="DH28" s="17">
        <v>18.899999999999999</v>
      </c>
      <c r="DI28" s="17">
        <v>3.6</v>
      </c>
      <c r="DJ28" s="17">
        <v>18.5</v>
      </c>
      <c r="DK28" s="17">
        <v>15.1</v>
      </c>
      <c r="DL28" s="17">
        <v>17.899999999999999</v>
      </c>
      <c r="DM28" s="17">
        <v>22.1</v>
      </c>
      <c r="DN28" s="17">
        <v>65.099999999999994</v>
      </c>
      <c r="DO28" s="17">
        <v>4.2</v>
      </c>
      <c r="DP28" s="17">
        <v>2.4</v>
      </c>
      <c r="DQ28" s="17">
        <v>2.4</v>
      </c>
      <c r="DR28" s="17">
        <v>2</v>
      </c>
      <c r="DS28" s="17">
        <v>14.2</v>
      </c>
      <c r="DT28" s="17">
        <v>3</v>
      </c>
      <c r="DU28" s="17">
        <v>20.2</v>
      </c>
      <c r="DV28" s="17">
        <v>2.1</v>
      </c>
      <c r="DW28" s="17"/>
      <c r="DX28" s="17">
        <v>19.899999999999999</v>
      </c>
      <c r="DY28" s="17">
        <v>12.9</v>
      </c>
      <c r="DZ28" s="17">
        <v>10.199999999999999</v>
      </c>
      <c r="EA28" s="17">
        <v>15.2</v>
      </c>
      <c r="EB28" s="17">
        <v>20</v>
      </c>
      <c r="EC28" s="17">
        <v>0</v>
      </c>
      <c r="ED28" s="17">
        <v>19.8</v>
      </c>
      <c r="EE28" s="17">
        <v>20.399999999999999</v>
      </c>
      <c r="EF28" s="17">
        <v>41.9</v>
      </c>
      <c r="EG28" s="17">
        <v>56.6</v>
      </c>
      <c r="EH28" s="17">
        <v>1.1000000000000001</v>
      </c>
      <c r="EI28" s="17">
        <v>1.4</v>
      </c>
      <c r="EJ28" s="17">
        <v>10.5</v>
      </c>
      <c r="EK28" s="17">
        <v>8.4</v>
      </c>
      <c r="EL28" s="17">
        <v>1.9</v>
      </c>
      <c r="EM28" s="17">
        <v>0</v>
      </c>
      <c r="EN28" s="17">
        <v>0</v>
      </c>
      <c r="EO28" s="17">
        <v>0</v>
      </c>
      <c r="EP28" s="17">
        <v>0</v>
      </c>
      <c r="EQ28" s="17">
        <v>8.8000000000000007</v>
      </c>
      <c r="ER28" s="17">
        <v>110.4</v>
      </c>
      <c r="ES28" s="17"/>
      <c r="ET28" s="17">
        <v>24.9</v>
      </c>
      <c r="EU28" s="17">
        <v>29.6</v>
      </c>
      <c r="EV28" s="17">
        <v>79.3</v>
      </c>
      <c r="EW28" s="17">
        <v>8.6999999999999993</v>
      </c>
      <c r="EX28" s="17">
        <v>7.4</v>
      </c>
      <c r="EY28" s="17">
        <v>20</v>
      </c>
      <c r="EZ28" s="17"/>
      <c r="FA28" s="17"/>
      <c r="FB28" s="17">
        <v>36</v>
      </c>
      <c r="FC28" s="17">
        <v>28.1</v>
      </c>
      <c r="FD28" s="17">
        <v>3.3</v>
      </c>
      <c r="FE28" s="17"/>
      <c r="FF28" s="17">
        <v>9.6</v>
      </c>
      <c r="FG28" s="17">
        <v>7.4</v>
      </c>
      <c r="FH28" s="17">
        <v>6416.4</v>
      </c>
      <c r="FI28" s="15"/>
      <c r="FJ28" s="17">
        <v>24.3687</v>
      </c>
      <c r="FK28" s="17">
        <v>5.3890000000000002</v>
      </c>
      <c r="FL28" s="17"/>
      <c r="FM28" s="17">
        <v>13.2</v>
      </c>
      <c r="FN28" s="17"/>
      <c r="FO28" s="17">
        <v>9.4387100000000004</v>
      </c>
      <c r="FP28" s="17">
        <v>11.1</v>
      </c>
      <c r="FQ28" s="17">
        <v>14.5</v>
      </c>
      <c r="FR28" s="17">
        <v>77.996409999999997</v>
      </c>
    </row>
    <row r="29" spans="1:174" ht="24" customHeight="1" x14ac:dyDescent="0.25">
      <c r="A29" s="16" t="s">
        <v>87</v>
      </c>
      <c r="B29" s="16" t="s">
        <v>791</v>
      </c>
      <c r="C29" s="17">
        <v>1</v>
      </c>
      <c r="D29" s="17">
        <v>1.4</v>
      </c>
      <c r="E29" s="17">
        <v>640.9</v>
      </c>
      <c r="F29" s="17">
        <v>214</v>
      </c>
      <c r="G29" s="17">
        <v>3.9</v>
      </c>
      <c r="H29" s="17"/>
      <c r="I29" s="17">
        <v>89.9</v>
      </c>
      <c r="J29" s="17">
        <v>77.2</v>
      </c>
      <c r="K29" s="17"/>
      <c r="L29" s="17"/>
      <c r="M29" s="17">
        <v>173.9</v>
      </c>
      <c r="N29" s="17">
        <v>192.7</v>
      </c>
      <c r="O29" s="17">
        <v>193</v>
      </c>
      <c r="P29" s="17">
        <v>279.5</v>
      </c>
      <c r="Q29" s="17">
        <v>195.5</v>
      </c>
      <c r="R29" s="17">
        <v>104.2</v>
      </c>
      <c r="S29" s="17"/>
      <c r="T29" s="17"/>
      <c r="U29" s="17"/>
      <c r="V29" s="17">
        <v>13.1</v>
      </c>
      <c r="W29" s="17"/>
      <c r="X29" s="17"/>
      <c r="Y29" s="17">
        <v>165</v>
      </c>
      <c r="Z29" s="17">
        <v>7.2</v>
      </c>
      <c r="AA29" s="17">
        <v>2.9</v>
      </c>
      <c r="AB29" s="17">
        <v>0</v>
      </c>
      <c r="AC29" s="17">
        <v>6.5</v>
      </c>
      <c r="AD29" s="17"/>
      <c r="AE29" s="17">
        <v>143.94</v>
      </c>
      <c r="AF29" s="17">
        <v>4.2</v>
      </c>
      <c r="AG29" s="17"/>
      <c r="AH29" s="17"/>
      <c r="AI29" s="17"/>
      <c r="AJ29" s="17">
        <v>47.1</v>
      </c>
      <c r="AK29" s="17">
        <v>221</v>
      </c>
      <c r="AL29" s="17">
        <v>56.5</v>
      </c>
      <c r="AM29" s="17">
        <v>0</v>
      </c>
      <c r="AN29" s="17"/>
      <c r="AO29" s="17">
        <v>0</v>
      </c>
      <c r="AP29" s="17">
        <v>457.4</v>
      </c>
      <c r="AQ29" s="17">
        <v>0</v>
      </c>
      <c r="AR29" s="17">
        <v>136.80000000000001</v>
      </c>
      <c r="AS29" s="17">
        <v>0</v>
      </c>
      <c r="AT29" s="17">
        <v>18.399999999999999</v>
      </c>
      <c r="AU29" s="17">
        <v>19.7</v>
      </c>
      <c r="AV29" s="17">
        <v>91</v>
      </c>
      <c r="AW29" s="17">
        <v>0</v>
      </c>
      <c r="AX29" s="17">
        <v>0</v>
      </c>
      <c r="AY29" s="17">
        <v>0</v>
      </c>
      <c r="AZ29" s="17">
        <v>108.2</v>
      </c>
      <c r="BA29" s="17"/>
      <c r="BB29" s="17">
        <v>9.3000000000000007</v>
      </c>
      <c r="BC29" s="17">
        <v>45.1</v>
      </c>
      <c r="BD29" s="17">
        <v>0</v>
      </c>
      <c r="BE29" s="17">
        <v>0</v>
      </c>
      <c r="BF29" s="17">
        <v>34.5</v>
      </c>
      <c r="BG29" s="17">
        <v>171.8</v>
      </c>
      <c r="BH29" s="17">
        <v>94.2</v>
      </c>
      <c r="BI29" s="17">
        <v>0</v>
      </c>
      <c r="BJ29" s="17"/>
      <c r="BK29" s="17">
        <v>44.6</v>
      </c>
      <c r="BL29" s="17"/>
      <c r="BM29" s="17"/>
      <c r="BN29" s="17"/>
      <c r="BO29" s="17">
        <v>86.3</v>
      </c>
      <c r="BP29" s="17">
        <v>91.1</v>
      </c>
      <c r="BQ29" s="17">
        <v>90.9</v>
      </c>
      <c r="BR29" s="17">
        <v>97.3</v>
      </c>
      <c r="BS29" s="17">
        <v>192.9</v>
      </c>
      <c r="BT29" s="17">
        <v>37.700000000000003</v>
      </c>
      <c r="BU29" s="17">
        <v>26.8</v>
      </c>
      <c r="BV29" s="17"/>
      <c r="BW29" s="17"/>
      <c r="BX29" s="17">
        <v>0</v>
      </c>
      <c r="BY29" s="17"/>
      <c r="BZ29" s="17"/>
      <c r="CA29" s="17"/>
      <c r="CB29" s="17">
        <v>3</v>
      </c>
      <c r="CC29" s="17">
        <v>246.2</v>
      </c>
      <c r="CD29" s="17">
        <v>132</v>
      </c>
      <c r="CE29" s="17">
        <v>63.3</v>
      </c>
      <c r="CF29" s="17">
        <v>80.900000000000006</v>
      </c>
      <c r="CG29" s="17"/>
      <c r="CH29" s="17"/>
      <c r="CI29" s="17"/>
      <c r="CJ29" s="17"/>
      <c r="CK29" s="17"/>
      <c r="CL29" s="17">
        <v>139.5</v>
      </c>
      <c r="CM29" s="17">
        <v>64.599999999999994</v>
      </c>
      <c r="CN29" s="17"/>
      <c r="CO29" s="17"/>
      <c r="CP29" s="17"/>
      <c r="CQ29" s="17"/>
      <c r="CR29" s="17"/>
      <c r="CS29" s="17"/>
      <c r="CT29" s="17"/>
      <c r="CU29" s="17">
        <v>1</v>
      </c>
      <c r="CV29" s="17">
        <v>93.8</v>
      </c>
      <c r="CW29" s="17">
        <v>31.9</v>
      </c>
      <c r="CX29" s="17">
        <v>0</v>
      </c>
      <c r="CY29" s="17">
        <v>0.2</v>
      </c>
      <c r="CZ29" s="17">
        <v>20</v>
      </c>
      <c r="DA29" s="17">
        <v>9.9</v>
      </c>
      <c r="DB29" s="17">
        <v>5.4</v>
      </c>
      <c r="DC29" s="17"/>
      <c r="DD29" s="17">
        <v>1.9</v>
      </c>
      <c r="DE29" s="17">
        <v>2.5</v>
      </c>
      <c r="DF29" s="17">
        <v>19.399999999999999</v>
      </c>
      <c r="DG29" s="17">
        <v>20</v>
      </c>
      <c r="DH29" s="17">
        <v>18.899999999999999</v>
      </c>
      <c r="DI29" s="17">
        <v>3.5</v>
      </c>
      <c r="DJ29" s="17">
        <v>18.5</v>
      </c>
      <c r="DK29" s="17">
        <v>14.3</v>
      </c>
      <c r="DL29" s="17">
        <v>19.3</v>
      </c>
      <c r="DM29" s="17">
        <v>23.7</v>
      </c>
      <c r="DN29" s="17">
        <v>67.2</v>
      </c>
      <c r="DO29" s="17">
        <v>4.2</v>
      </c>
      <c r="DP29" s="17">
        <v>2.4</v>
      </c>
      <c r="DQ29" s="17">
        <v>2.4</v>
      </c>
      <c r="DR29" s="17">
        <v>2</v>
      </c>
      <c r="DS29" s="17">
        <v>18.600000000000001</v>
      </c>
      <c r="DT29" s="17">
        <v>2.8</v>
      </c>
      <c r="DU29" s="17">
        <v>20.3</v>
      </c>
      <c r="DV29" s="17">
        <v>2.1</v>
      </c>
      <c r="DW29" s="17"/>
      <c r="DX29" s="17">
        <v>19.8</v>
      </c>
      <c r="DY29" s="17">
        <v>12.9</v>
      </c>
      <c r="DZ29" s="17">
        <v>10.1</v>
      </c>
      <c r="EA29" s="17">
        <v>12.5</v>
      </c>
      <c r="EB29" s="17">
        <v>20</v>
      </c>
      <c r="EC29" s="17">
        <v>0</v>
      </c>
      <c r="ED29" s="17">
        <v>30.9</v>
      </c>
      <c r="EE29" s="17">
        <v>20.2</v>
      </c>
      <c r="EF29" s="17">
        <v>61.5</v>
      </c>
      <c r="EG29" s="17">
        <v>75.3</v>
      </c>
      <c r="EH29" s="17">
        <v>5.7</v>
      </c>
      <c r="EI29" s="17">
        <v>5.5</v>
      </c>
      <c r="EJ29" s="17">
        <v>10.5</v>
      </c>
      <c r="EK29" s="17">
        <v>8.4</v>
      </c>
      <c r="EL29" s="17">
        <v>3.5</v>
      </c>
      <c r="EM29" s="17">
        <v>0</v>
      </c>
      <c r="EN29" s="17">
        <v>0</v>
      </c>
      <c r="EO29" s="17">
        <v>0</v>
      </c>
      <c r="EP29" s="17">
        <v>0</v>
      </c>
      <c r="EQ29" s="17">
        <v>15.5</v>
      </c>
      <c r="ER29" s="17">
        <v>96.3</v>
      </c>
      <c r="ES29" s="17"/>
      <c r="ET29" s="17">
        <v>22.9</v>
      </c>
      <c r="EU29" s="17">
        <v>28.7</v>
      </c>
      <c r="EV29" s="17">
        <v>65.7</v>
      </c>
      <c r="EW29" s="17">
        <v>9.6999999999999993</v>
      </c>
      <c r="EX29" s="17">
        <v>7.4</v>
      </c>
      <c r="EY29" s="17">
        <v>20</v>
      </c>
      <c r="EZ29" s="17"/>
      <c r="FA29" s="17"/>
      <c r="FB29" s="17">
        <v>35.799999999999997</v>
      </c>
      <c r="FC29" s="17">
        <v>27.8</v>
      </c>
      <c r="FD29" s="17">
        <v>3.4</v>
      </c>
      <c r="FE29" s="17"/>
      <c r="FF29" s="17">
        <v>9.5</v>
      </c>
      <c r="FG29" s="17">
        <v>6.9</v>
      </c>
      <c r="FH29" s="17">
        <v>6490.64</v>
      </c>
      <c r="FI29" s="15"/>
      <c r="FJ29" s="17">
        <v>24.35868</v>
      </c>
      <c r="FK29" s="17">
        <v>5.36</v>
      </c>
      <c r="FL29" s="17"/>
      <c r="FM29" s="17">
        <v>13.2</v>
      </c>
      <c r="FN29" s="17"/>
      <c r="FO29" s="17">
        <v>9.4388100000000001</v>
      </c>
      <c r="FP29" s="17">
        <v>11.2</v>
      </c>
      <c r="FQ29" s="17">
        <v>14.5</v>
      </c>
      <c r="FR29" s="17">
        <v>78.057490000000001</v>
      </c>
    </row>
    <row r="30" spans="1:174" ht="24" customHeight="1" x14ac:dyDescent="0.25">
      <c r="A30" s="16" t="s">
        <v>87</v>
      </c>
      <c r="B30" s="16" t="s">
        <v>792</v>
      </c>
      <c r="C30" s="17">
        <v>1</v>
      </c>
      <c r="D30" s="17">
        <v>1.4</v>
      </c>
      <c r="E30" s="17">
        <v>648.70000000000005</v>
      </c>
      <c r="F30" s="17">
        <v>216</v>
      </c>
      <c r="G30" s="17">
        <v>3.6</v>
      </c>
      <c r="H30" s="17"/>
      <c r="I30" s="17">
        <v>88.4</v>
      </c>
      <c r="J30" s="17">
        <v>77.7</v>
      </c>
      <c r="K30" s="17"/>
      <c r="L30" s="17"/>
      <c r="M30" s="17">
        <v>173.2</v>
      </c>
      <c r="N30" s="17">
        <v>190.8</v>
      </c>
      <c r="O30" s="17">
        <v>193.2</v>
      </c>
      <c r="P30" s="17">
        <v>277.7</v>
      </c>
      <c r="Q30" s="17">
        <v>194.6</v>
      </c>
      <c r="R30" s="17">
        <v>103.8</v>
      </c>
      <c r="S30" s="17"/>
      <c r="T30" s="17"/>
      <c r="U30" s="17"/>
      <c r="V30" s="17">
        <v>13.1</v>
      </c>
      <c r="W30" s="17"/>
      <c r="X30" s="17"/>
      <c r="Y30" s="17">
        <v>163.69999999999999</v>
      </c>
      <c r="Z30" s="17">
        <v>7.5</v>
      </c>
      <c r="AA30" s="17">
        <v>3</v>
      </c>
      <c r="AB30" s="17">
        <v>0</v>
      </c>
      <c r="AC30" s="17">
        <v>6.6</v>
      </c>
      <c r="AD30" s="17"/>
      <c r="AE30" s="17">
        <v>141.83000000000001</v>
      </c>
      <c r="AF30" s="17">
        <v>3.1</v>
      </c>
      <c r="AG30" s="17"/>
      <c r="AH30" s="17"/>
      <c r="AI30" s="17"/>
      <c r="AJ30" s="17">
        <v>47.9</v>
      </c>
      <c r="AK30" s="17">
        <v>221.9</v>
      </c>
      <c r="AL30" s="17">
        <v>77.7</v>
      </c>
      <c r="AM30" s="17">
        <v>0</v>
      </c>
      <c r="AN30" s="17"/>
      <c r="AO30" s="17">
        <v>0</v>
      </c>
      <c r="AP30" s="17">
        <v>459</v>
      </c>
      <c r="AQ30" s="17">
        <v>0</v>
      </c>
      <c r="AR30" s="17">
        <v>144.5</v>
      </c>
      <c r="AS30" s="17">
        <v>0</v>
      </c>
      <c r="AT30" s="17">
        <v>18.600000000000001</v>
      </c>
      <c r="AU30" s="17">
        <v>19.7</v>
      </c>
      <c r="AV30" s="17">
        <v>92.3</v>
      </c>
      <c r="AW30" s="17">
        <v>0</v>
      </c>
      <c r="AX30" s="17">
        <v>0</v>
      </c>
      <c r="AY30" s="17">
        <v>0</v>
      </c>
      <c r="AZ30" s="17">
        <v>107.8</v>
      </c>
      <c r="BA30" s="17"/>
      <c r="BB30" s="17">
        <v>9.1</v>
      </c>
      <c r="BC30" s="17">
        <v>44.4</v>
      </c>
      <c r="BD30" s="17">
        <v>0</v>
      </c>
      <c r="BE30" s="17">
        <v>0</v>
      </c>
      <c r="BF30" s="17">
        <v>34.1</v>
      </c>
      <c r="BG30" s="17">
        <v>174.9</v>
      </c>
      <c r="BH30" s="17">
        <v>94.4</v>
      </c>
      <c r="BI30" s="17">
        <v>0</v>
      </c>
      <c r="BJ30" s="17"/>
      <c r="BK30" s="17">
        <v>44.8</v>
      </c>
      <c r="BL30" s="17"/>
      <c r="BM30" s="17"/>
      <c r="BN30" s="17"/>
      <c r="BO30" s="17">
        <v>86.3</v>
      </c>
      <c r="BP30" s="17">
        <v>116.9</v>
      </c>
      <c r="BQ30" s="17">
        <v>116.8</v>
      </c>
      <c r="BR30" s="17">
        <v>114.8</v>
      </c>
      <c r="BS30" s="17">
        <v>195.2</v>
      </c>
      <c r="BT30" s="17">
        <v>38.4</v>
      </c>
      <c r="BU30" s="17">
        <v>26.6</v>
      </c>
      <c r="BV30" s="17"/>
      <c r="BW30" s="17"/>
      <c r="BX30" s="17">
        <v>0</v>
      </c>
      <c r="BY30" s="17"/>
      <c r="BZ30" s="17"/>
      <c r="CA30" s="17"/>
      <c r="CB30" s="17">
        <v>3</v>
      </c>
      <c r="CC30" s="17">
        <v>263.60000000000002</v>
      </c>
      <c r="CD30" s="17">
        <v>133</v>
      </c>
      <c r="CE30" s="17">
        <v>63.9</v>
      </c>
      <c r="CF30" s="17">
        <v>79.400000000000006</v>
      </c>
      <c r="CG30" s="17"/>
      <c r="CH30" s="17"/>
      <c r="CI30" s="17"/>
      <c r="CJ30" s="17"/>
      <c r="CK30" s="17"/>
      <c r="CL30" s="17">
        <v>140.19999999999999</v>
      </c>
      <c r="CM30" s="17">
        <v>65.8</v>
      </c>
      <c r="CN30" s="17"/>
      <c r="CO30" s="17"/>
      <c r="CP30" s="17"/>
      <c r="CQ30" s="17"/>
      <c r="CR30" s="17"/>
      <c r="CS30" s="17"/>
      <c r="CT30" s="17"/>
      <c r="CU30" s="17">
        <v>1.1000000000000001</v>
      </c>
      <c r="CV30" s="17">
        <v>105.5</v>
      </c>
      <c r="CW30" s="17">
        <v>59.6</v>
      </c>
      <c r="CX30" s="17">
        <v>0</v>
      </c>
      <c r="CY30" s="17">
        <v>0.3</v>
      </c>
      <c r="CZ30" s="17">
        <v>20</v>
      </c>
      <c r="DA30" s="17">
        <v>9.8000000000000007</v>
      </c>
      <c r="DB30" s="17">
        <v>5.2</v>
      </c>
      <c r="DC30" s="17"/>
      <c r="DD30" s="17">
        <v>1.8</v>
      </c>
      <c r="DE30" s="17">
        <v>2.5</v>
      </c>
      <c r="DF30" s="17">
        <v>20.399999999999999</v>
      </c>
      <c r="DG30" s="17">
        <v>20</v>
      </c>
      <c r="DH30" s="17">
        <v>18.899999999999999</v>
      </c>
      <c r="DI30" s="17">
        <v>3.5</v>
      </c>
      <c r="DJ30" s="17">
        <v>18.5</v>
      </c>
      <c r="DK30" s="17">
        <v>15.8</v>
      </c>
      <c r="DL30" s="17">
        <v>19.899999999999999</v>
      </c>
      <c r="DM30" s="17">
        <v>27</v>
      </c>
      <c r="DN30" s="17">
        <v>80.3</v>
      </c>
      <c r="DO30" s="17">
        <v>3.9</v>
      </c>
      <c r="DP30" s="17">
        <v>2.4</v>
      </c>
      <c r="DQ30" s="17">
        <v>2.4</v>
      </c>
      <c r="DR30" s="17">
        <v>2</v>
      </c>
      <c r="DS30" s="17">
        <v>18.7</v>
      </c>
      <c r="DT30" s="17">
        <v>2.8</v>
      </c>
      <c r="DU30" s="17">
        <v>20.3</v>
      </c>
      <c r="DV30" s="17">
        <v>2</v>
      </c>
      <c r="DW30" s="17"/>
      <c r="DX30" s="17">
        <v>19.8</v>
      </c>
      <c r="DY30" s="17">
        <v>12.9</v>
      </c>
      <c r="DZ30" s="17">
        <v>10.199999999999999</v>
      </c>
      <c r="EA30" s="17">
        <v>16.600000000000001</v>
      </c>
      <c r="EB30" s="17">
        <v>20</v>
      </c>
      <c r="EC30" s="17">
        <v>0</v>
      </c>
      <c r="ED30" s="17">
        <v>40.6</v>
      </c>
      <c r="EE30" s="17">
        <v>23.8</v>
      </c>
      <c r="EF30" s="17">
        <v>76.099999999999994</v>
      </c>
      <c r="EG30" s="17">
        <v>78.8</v>
      </c>
      <c r="EH30" s="17">
        <v>9.5</v>
      </c>
      <c r="EI30" s="17">
        <v>7.4</v>
      </c>
      <c r="EJ30" s="17">
        <v>10.5</v>
      </c>
      <c r="EK30" s="17">
        <v>8.4</v>
      </c>
      <c r="EL30" s="17">
        <v>4.4000000000000004</v>
      </c>
      <c r="EM30" s="17">
        <v>0</v>
      </c>
      <c r="EN30" s="17">
        <v>0</v>
      </c>
      <c r="EO30" s="17">
        <v>0</v>
      </c>
      <c r="EP30" s="17">
        <v>0</v>
      </c>
      <c r="EQ30" s="17">
        <v>15.5</v>
      </c>
      <c r="ER30" s="17">
        <v>86.5</v>
      </c>
      <c r="ES30" s="17"/>
      <c r="ET30" s="17">
        <v>23</v>
      </c>
      <c r="EU30" s="17">
        <v>32.6</v>
      </c>
      <c r="EV30" s="17">
        <v>64.400000000000006</v>
      </c>
      <c r="EW30" s="17">
        <v>12</v>
      </c>
      <c r="EX30" s="17">
        <v>7.5</v>
      </c>
      <c r="EY30" s="17">
        <v>20</v>
      </c>
      <c r="EZ30" s="17"/>
      <c r="FA30" s="17"/>
      <c r="FB30" s="17">
        <v>35.799999999999997</v>
      </c>
      <c r="FC30" s="17">
        <v>27.8</v>
      </c>
      <c r="FD30" s="17">
        <v>3.4</v>
      </c>
      <c r="FE30" s="17"/>
      <c r="FF30" s="17">
        <v>9.6</v>
      </c>
      <c r="FG30" s="17">
        <v>7.4</v>
      </c>
      <c r="FH30" s="17">
        <v>6713.03</v>
      </c>
      <c r="FI30" s="15"/>
      <c r="FJ30" s="17">
        <v>24.342420000000001</v>
      </c>
      <c r="FK30" s="17">
        <v>5.359</v>
      </c>
      <c r="FL30" s="17"/>
      <c r="FM30" s="17">
        <v>13.2</v>
      </c>
      <c r="FN30" s="17"/>
      <c r="FO30" s="17">
        <v>9.4395799999999994</v>
      </c>
      <c r="FP30" s="17">
        <v>11.2</v>
      </c>
      <c r="FQ30" s="17">
        <v>14.5</v>
      </c>
      <c r="FR30" s="17">
        <v>78.040999999999997</v>
      </c>
    </row>
    <row r="31" spans="1:174" ht="24" customHeight="1" x14ac:dyDescent="0.25">
      <c r="A31" s="16" t="s">
        <v>87</v>
      </c>
      <c r="B31" s="16" t="s">
        <v>793</v>
      </c>
      <c r="C31" s="17">
        <v>1</v>
      </c>
      <c r="D31" s="17">
        <v>1.4</v>
      </c>
      <c r="E31" s="17">
        <v>648.6</v>
      </c>
      <c r="F31" s="17">
        <v>215.5</v>
      </c>
      <c r="G31" s="17">
        <v>3.7</v>
      </c>
      <c r="H31" s="17"/>
      <c r="I31" s="17">
        <v>93.1</v>
      </c>
      <c r="J31" s="17">
        <v>77.599999999999994</v>
      </c>
      <c r="K31" s="17"/>
      <c r="L31" s="17"/>
      <c r="M31" s="17">
        <v>172.6</v>
      </c>
      <c r="N31" s="17">
        <v>192.1</v>
      </c>
      <c r="O31" s="17">
        <v>192.4</v>
      </c>
      <c r="P31" s="17">
        <v>277.39999999999998</v>
      </c>
      <c r="Q31" s="17">
        <v>195.4</v>
      </c>
      <c r="R31" s="17">
        <v>104</v>
      </c>
      <c r="S31" s="17"/>
      <c r="T31" s="17"/>
      <c r="U31" s="17"/>
      <c r="V31" s="17">
        <v>13.3</v>
      </c>
      <c r="W31" s="17"/>
      <c r="X31" s="17"/>
      <c r="Y31" s="17">
        <v>165.9</v>
      </c>
      <c r="Z31" s="17">
        <v>7.6</v>
      </c>
      <c r="AA31" s="17">
        <v>3.1</v>
      </c>
      <c r="AB31" s="17">
        <v>0</v>
      </c>
      <c r="AC31" s="17">
        <v>6.5</v>
      </c>
      <c r="AD31" s="17"/>
      <c r="AE31" s="17">
        <v>143.16999999999999</v>
      </c>
      <c r="AF31" s="17">
        <v>4.0999999999999996</v>
      </c>
      <c r="AG31" s="17"/>
      <c r="AH31" s="17"/>
      <c r="AI31" s="17"/>
      <c r="AJ31" s="17">
        <v>48.8</v>
      </c>
      <c r="AK31" s="17">
        <v>222.2</v>
      </c>
      <c r="AL31" s="17">
        <v>93.9</v>
      </c>
      <c r="AM31" s="17">
        <v>0</v>
      </c>
      <c r="AN31" s="17"/>
      <c r="AO31" s="17">
        <v>0</v>
      </c>
      <c r="AP31" s="17">
        <v>460.3</v>
      </c>
      <c r="AQ31" s="17">
        <v>14.1</v>
      </c>
      <c r="AR31" s="17">
        <v>139.9</v>
      </c>
      <c r="AS31" s="17">
        <v>0</v>
      </c>
      <c r="AT31" s="17">
        <v>18.600000000000001</v>
      </c>
      <c r="AU31" s="17">
        <v>19.7</v>
      </c>
      <c r="AV31" s="17">
        <v>89.9</v>
      </c>
      <c r="AW31" s="17">
        <v>0</v>
      </c>
      <c r="AX31" s="17">
        <v>0</v>
      </c>
      <c r="AY31" s="17">
        <v>0</v>
      </c>
      <c r="AZ31" s="17">
        <v>108.4</v>
      </c>
      <c r="BA31" s="17"/>
      <c r="BB31" s="17">
        <v>9</v>
      </c>
      <c r="BC31" s="17">
        <v>45.4</v>
      </c>
      <c r="BD31" s="17">
        <v>0</v>
      </c>
      <c r="BE31" s="17">
        <v>0</v>
      </c>
      <c r="BF31" s="17">
        <v>34.5</v>
      </c>
      <c r="BG31" s="17">
        <v>173.6</v>
      </c>
      <c r="BH31" s="17">
        <v>94.7</v>
      </c>
      <c r="BI31" s="17">
        <v>0</v>
      </c>
      <c r="BJ31" s="17"/>
      <c r="BK31" s="17">
        <v>44.3</v>
      </c>
      <c r="BL31" s="17"/>
      <c r="BM31" s="17"/>
      <c r="BN31" s="17"/>
      <c r="BO31" s="17">
        <v>86.5</v>
      </c>
      <c r="BP31" s="17">
        <v>102.7</v>
      </c>
      <c r="BQ31" s="17">
        <v>102.5</v>
      </c>
      <c r="BR31" s="17">
        <v>101.8</v>
      </c>
      <c r="BS31" s="17">
        <v>178.8</v>
      </c>
      <c r="BT31" s="17">
        <v>38.1</v>
      </c>
      <c r="BU31" s="17">
        <v>26.8</v>
      </c>
      <c r="BV31" s="17"/>
      <c r="BW31" s="17"/>
      <c r="BX31" s="17">
        <v>0</v>
      </c>
      <c r="BY31" s="17"/>
      <c r="BZ31" s="17"/>
      <c r="CA31" s="17"/>
      <c r="CB31" s="17">
        <v>3</v>
      </c>
      <c r="CC31" s="17">
        <v>256.89999999999998</v>
      </c>
      <c r="CD31" s="17">
        <v>120.3</v>
      </c>
      <c r="CE31" s="17">
        <v>65.400000000000006</v>
      </c>
      <c r="CF31" s="17">
        <v>79.599999999999994</v>
      </c>
      <c r="CG31" s="17"/>
      <c r="CH31" s="17"/>
      <c r="CI31" s="17"/>
      <c r="CJ31" s="17"/>
      <c r="CK31" s="17"/>
      <c r="CL31" s="17">
        <v>139.69999999999999</v>
      </c>
      <c r="CM31" s="17">
        <v>65.7</v>
      </c>
      <c r="CN31" s="17"/>
      <c r="CO31" s="17"/>
      <c r="CP31" s="17"/>
      <c r="CQ31" s="17"/>
      <c r="CR31" s="17"/>
      <c r="CS31" s="17"/>
      <c r="CT31" s="17"/>
      <c r="CU31" s="17">
        <v>1.2</v>
      </c>
      <c r="CV31" s="17">
        <v>109.6</v>
      </c>
      <c r="CW31" s="17">
        <v>70</v>
      </c>
      <c r="CX31" s="17">
        <v>0</v>
      </c>
      <c r="CY31" s="17">
        <v>0.2</v>
      </c>
      <c r="CZ31" s="17">
        <v>19.899999999999999</v>
      </c>
      <c r="DA31" s="17">
        <v>9.9</v>
      </c>
      <c r="DB31" s="17">
        <v>5.5</v>
      </c>
      <c r="DC31" s="17"/>
      <c r="DD31" s="17">
        <v>1.9</v>
      </c>
      <c r="DE31" s="17">
        <v>2.1</v>
      </c>
      <c r="DF31" s="17">
        <v>20.2</v>
      </c>
      <c r="DG31" s="17">
        <v>20</v>
      </c>
      <c r="DH31" s="17">
        <v>18.8</v>
      </c>
      <c r="DI31" s="17">
        <v>3.4</v>
      </c>
      <c r="DJ31" s="17">
        <v>18.600000000000001</v>
      </c>
      <c r="DK31" s="17">
        <v>15.6</v>
      </c>
      <c r="DL31" s="17">
        <v>19.8</v>
      </c>
      <c r="DM31" s="17">
        <v>27</v>
      </c>
      <c r="DN31" s="17">
        <v>82.2</v>
      </c>
      <c r="DO31" s="17">
        <v>3.9</v>
      </c>
      <c r="DP31" s="17">
        <v>2.4</v>
      </c>
      <c r="DQ31" s="17">
        <v>2.4</v>
      </c>
      <c r="DR31" s="17">
        <v>2</v>
      </c>
      <c r="DS31" s="17">
        <v>17</v>
      </c>
      <c r="DT31" s="17">
        <v>2.8</v>
      </c>
      <c r="DU31" s="17">
        <v>20.3</v>
      </c>
      <c r="DV31" s="17">
        <v>2.1</v>
      </c>
      <c r="DW31" s="17"/>
      <c r="DX31" s="17">
        <v>19.8</v>
      </c>
      <c r="DY31" s="17">
        <v>12.9</v>
      </c>
      <c r="DZ31" s="17">
        <v>10.199999999999999</v>
      </c>
      <c r="EA31" s="17">
        <v>20.3</v>
      </c>
      <c r="EB31" s="17">
        <v>20</v>
      </c>
      <c r="EC31" s="17">
        <v>0.5</v>
      </c>
      <c r="ED31" s="17">
        <v>43.8</v>
      </c>
      <c r="EE31" s="17">
        <v>28</v>
      </c>
      <c r="EF31" s="17">
        <v>72.5</v>
      </c>
      <c r="EG31" s="17">
        <v>88.6</v>
      </c>
      <c r="EH31" s="17">
        <v>9.8000000000000007</v>
      </c>
      <c r="EI31" s="17">
        <v>6</v>
      </c>
      <c r="EJ31" s="17">
        <v>10.5</v>
      </c>
      <c r="EK31" s="17">
        <v>8.4</v>
      </c>
      <c r="EL31" s="17">
        <v>4.4000000000000004</v>
      </c>
      <c r="EM31" s="17">
        <v>0</v>
      </c>
      <c r="EN31" s="17">
        <v>0</v>
      </c>
      <c r="EO31" s="17">
        <v>0</v>
      </c>
      <c r="EP31" s="17">
        <v>0</v>
      </c>
      <c r="EQ31" s="17">
        <v>16.600000000000001</v>
      </c>
      <c r="ER31" s="17">
        <v>102.7</v>
      </c>
      <c r="ES31" s="17"/>
      <c r="ET31" s="17">
        <v>42.3</v>
      </c>
      <c r="EU31" s="17">
        <v>51.7</v>
      </c>
      <c r="EV31" s="17">
        <v>79.400000000000006</v>
      </c>
      <c r="EW31" s="17">
        <v>15</v>
      </c>
      <c r="EX31" s="17">
        <v>7.4</v>
      </c>
      <c r="EY31" s="17">
        <v>20</v>
      </c>
      <c r="EZ31" s="17"/>
      <c r="FA31" s="17"/>
      <c r="FB31" s="17">
        <v>35.5</v>
      </c>
      <c r="FC31" s="17">
        <v>27.8</v>
      </c>
      <c r="FD31" s="17">
        <v>3.4</v>
      </c>
      <c r="FE31" s="17"/>
      <c r="FF31" s="17">
        <v>9.6</v>
      </c>
      <c r="FG31" s="17">
        <v>7.4</v>
      </c>
      <c r="FH31" s="17">
        <v>6776.87</v>
      </c>
      <c r="FI31" s="15"/>
      <c r="FJ31" s="17">
        <v>24.339189999999999</v>
      </c>
      <c r="FK31" s="17">
        <v>5.3529999999999998</v>
      </c>
      <c r="FL31" s="17"/>
      <c r="FM31" s="17">
        <v>13.2</v>
      </c>
      <c r="FN31" s="17"/>
      <c r="FO31" s="17">
        <v>9.4412800000000008</v>
      </c>
      <c r="FP31" s="17">
        <v>11.3</v>
      </c>
      <c r="FQ31" s="17">
        <v>14.5</v>
      </c>
      <c r="FR31" s="17">
        <v>78.133470000000003</v>
      </c>
    </row>
    <row r="32" spans="1:174" ht="24" customHeight="1" x14ac:dyDescent="0.25">
      <c r="A32" s="16" t="s">
        <v>87</v>
      </c>
      <c r="B32" s="16" t="s">
        <v>794</v>
      </c>
      <c r="C32" s="17">
        <v>1</v>
      </c>
      <c r="D32" s="17">
        <v>1.4</v>
      </c>
      <c r="E32" s="17">
        <v>645.4</v>
      </c>
      <c r="F32" s="17">
        <v>217.2</v>
      </c>
      <c r="G32" s="17">
        <v>3.6</v>
      </c>
      <c r="H32" s="17"/>
      <c r="I32" s="17">
        <v>89.1</v>
      </c>
      <c r="J32" s="17">
        <v>75.5</v>
      </c>
      <c r="K32" s="17"/>
      <c r="L32" s="17"/>
      <c r="M32" s="17">
        <v>165.6</v>
      </c>
      <c r="N32" s="17">
        <v>165.4</v>
      </c>
      <c r="O32" s="17">
        <v>165.7</v>
      </c>
      <c r="P32" s="17">
        <v>258.2</v>
      </c>
      <c r="Q32" s="17">
        <v>194.4</v>
      </c>
      <c r="R32" s="17">
        <v>103.7</v>
      </c>
      <c r="S32" s="17"/>
      <c r="T32" s="17"/>
      <c r="U32" s="17"/>
      <c r="V32" s="17">
        <v>13.2</v>
      </c>
      <c r="W32" s="17"/>
      <c r="X32" s="17"/>
      <c r="Y32" s="17">
        <v>157.19999999999999</v>
      </c>
      <c r="Z32" s="17">
        <v>6.7</v>
      </c>
      <c r="AA32" s="17">
        <v>2.8</v>
      </c>
      <c r="AB32" s="17">
        <v>0</v>
      </c>
      <c r="AC32" s="17">
        <v>6.7</v>
      </c>
      <c r="AD32" s="17"/>
      <c r="AE32" s="17">
        <v>143.26</v>
      </c>
      <c r="AF32" s="17">
        <v>4.0999999999999996</v>
      </c>
      <c r="AG32" s="17"/>
      <c r="AH32" s="17"/>
      <c r="AI32" s="17"/>
      <c r="AJ32" s="17">
        <v>50</v>
      </c>
      <c r="AK32" s="17">
        <v>221.9</v>
      </c>
      <c r="AL32" s="17">
        <v>105.1</v>
      </c>
      <c r="AM32" s="17">
        <v>0</v>
      </c>
      <c r="AN32" s="17"/>
      <c r="AO32" s="17">
        <v>0</v>
      </c>
      <c r="AP32" s="17">
        <v>456</v>
      </c>
      <c r="AQ32" s="17">
        <v>37.6</v>
      </c>
      <c r="AR32" s="17">
        <v>132.30000000000001</v>
      </c>
      <c r="AS32" s="17">
        <v>0</v>
      </c>
      <c r="AT32" s="17">
        <v>18.600000000000001</v>
      </c>
      <c r="AU32" s="17">
        <v>19.7</v>
      </c>
      <c r="AV32" s="17">
        <v>85.8</v>
      </c>
      <c r="AW32" s="17">
        <v>0</v>
      </c>
      <c r="AX32" s="17">
        <v>0</v>
      </c>
      <c r="AY32" s="17">
        <v>0</v>
      </c>
      <c r="AZ32" s="17">
        <v>108.1</v>
      </c>
      <c r="BA32" s="17"/>
      <c r="BB32" s="17">
        <v>9.1999999999999993</v>
      </c>
      <c r="BC32" s="17">
        <v>44.9</v>
      </c>
      <c r="BD32" s="17">
        <v>0</v>
      </c>
      <c r="BE32" s="17">
        <v>0</v>
      </c>
      <c r="BF32" s="17">
        <v>33.5</v>
      </c>
      <c r="BG32" s="17">
        <v>172</v>
      </c>
      <c r="BH32" s="17">
        <v>93.5</v>
      </c>
      <c r="BI32" s="17">
        <v>0</v>
      </c>
      <c r="BJ32" s="17"/>
      <c r="BK32" s="17">
        <v>44.9</v>
      </c>
      <c r="BL32" s="17"/>
      <c r="BM32" s="17"/>
      <c r="BN32" s="17"/>
      <c r="BO32" s="17">
        <v>84.2</v>
      </c>
      <c r="BP32" s="17">
        <v>103.9</v>
      </c>
      <c r="BQ32" s="17">
        <v>103.8</v>
      </c>
      <c r="BR32" s="17">
        <v>104.7</v>
      </c>
      <c r="BS32" s="17">
        <v>170.5</v>
      </c>
      <c r="BT32" s="17">
        <v>38.9</v>
      </c>
      <c r="BU32" s="17">
        <v>26.9</v>
      </c>
      <c r="BV32" s="17"/>
      <c r="BW32" s="17"/>
      <c r="BX32" s="17">
        <v>0</v>
      </c>
      <c r="BY32" s="17"/>
      <c r="BZ32" s="17"/>
      <c r="CA32" s="17"/>
      <c r="CB32" s="17">
        <v>3</v>
      </c>
      <c r="CC32" s="17">
        <v>242.2</v>
      </c>
      <c r="CD32" s="17">
        <v>115.3</v>
      </c>
      <c r="CE32" s="17">
        <v>62.9</v>
      </c>
      <c r="CF32" s="17">
        <v>78.099999999999994</v>
      </c>
      <c r="CG32" s="17"/>
      <c r="CH32" s="17"/>
      <c r="CI32" s="17"/>
      <c r="CJ32" s="17"/>
      <c r="CK32" s="17"/>
      <c r="CL32" s="17">
        <v>141</v>
      </c>
      <c r="CM32" s="17">
        <v>67</v>
      </c>
      <c r="CN32" s="17"/>
      <c r="CO32" s="17"/>
      <c r="CP32" s="17"/>
      <c r="CQ32" s="17"/>
      <c r="CR32" s="17"/>
      <c r="CS32" s="17"/>
      <c r="CT32" s="17"/>
      <c r="CU32" s="17">
        <v>0.9</v>
      </c>
      <c r="CV32" s="17">
        <v>111</v>
      </c>
      <c r="CW32" s="17">
        <v>63.3</v>
      </c>
      <c r="CX32" s="17">
        <v>0.7</v>
      </c>
      <c r="CY32" s="17">
        <v>0.4</v>
      </c>
      <c r="CZ32" s="17">
        <v>19.899999999999999</v>
      </c>
      <c r="DA32" s="17">
        <v>9.8000000000000007</v>
      </c>
      <c r="DB32" s="17">
        <v>5.6</v>
      </c>
      <c r="DC32" s="17"/>
      <c r="DD32" s="17">
        <v>1.8</v>
      </c>
      <c r="DE32" s="17">
        <v>1.1000000000000001</v>
      </c>
      <c r="DF32" s="17">
        <v>19.899999999999999</v>
      </c>
      <c r="DG32" s="17">
        <v>20</v>
      </c>
      <c r="DH32" s="17">
        <v>18.8</v>
      </c>
      <c r="DI32" s="17">
        <v>3.4</v>
      </c>
      <c r="DJ32" s="17">
        <v>18.600000000000001</v>
      </c>
      <c r="DK32" s="17">
        <v>15.1</v>
      </c>
      <c r="DL32" s="17">
        <v>19.5</v>
      </c>
      <c r="DM32" s="17">
        <v>25</v>
      </c>
      <c r="DN32" s="17">
        <v>84.3</v>
      </c>
      <c r="DO32" s="17">
        <v>3.9</v>
      </c>
      <c r="DP32" s="17">
        <v>2.4</v>
      </c>
      <c r="DQ32" s="17">
        <v>2.4</v>
      </c>
      <c r="DR32" s="17">
        <v>2</v>
      </c>
      <c r="DS32" s="17">
        <v>19.600000000000001</v>
      </c>
      <c r="DT32" s="17">
        <v>2.7</v>
      </c>
      <c r="DU32" s="17">
        <v>20.3</v>
      </c>
      <c r="DV32" s="17">
        <v>2</v>
      </c>
      <c r="DW32" s="17"/>
      <c r="DX32" s="17">
        <v>19.8</v>
      </c>
      <c r="DY32" s="17">
        <v>12.9</v>
      </c>
      <c r="DZ32" s="17">
        <v>16.100000000000001</v>
      </c>
      <c r="EA32" s="17">
        <v>20.2</v>
      </c>
      <c r="EB32" s="17">
        <v>20</v>
      </c>
      <c r="EC32" s="17">
        <v>1.2</v>
      </c>
      <c r="ED32" s="17">
        <v>33.6</v>
      </c>
      <c r="EE32" s="17">
        <v>33.799999999999997</v>
      </c>
      <c r="EF32" s="17">
        <v>78.3</v>
      </c>
      <c r="EG32" s="17">
        <v>89.1</v>
      </c>
      <c r="EH32" s="17">
        <v>11.6</v>
      </c>
      <c r="EI32" s="17">
        <v>10.3</v>
      </c>
      <c r="EJ32" s="17">
        <v>10.5</v>
      </c>
      <c r="EK32" s="17">
        <v>8.4</v>
      </c>
      <c r="EL32" s="17">
        <v>4.4000000000000004</v>
      </c>
      <c r="EM32" s="17">
        <v>0</v>
      </c>
      <c r="EN32" s="17">
        <v>0</v>
      </c>
      <c r="EO32" s="17">
        <v>0</v>
      </c>
      <c r="EP32" s="17">
        <v>0.8</v>
      </c>
      <c r="EQ32" s="17">
        <v>17.8</v>
      </c>
      <c r="ER32" s="17">
        <v>134.5</v>
      </c>
      <c r="ES32" s="17"/>
      <c r="ET32" s="17">
        <v>62</v>
      </c>
      <c r="EU32" s="17">
        <v>61.5</v>
      </c>
      <c r="EV32" s="17">
        <v>91.9</v>
      </c>
      <c r="EW32" s="17">
        <v>15.8</v>
      </c>
      <c r="EX32" s="17">
        <v>7.5</v>
      </c>
      <c r="EY32" s="17">
        <v>19.8</v>
      </c>
      <c r="EZ32" s="17"/>
      <c r="FA32" s="17"/>
      <c r="FB32" s="17">
        <v>35.299999999999997</v>
      </c>
      <c r="FC32" s="17">
        <v>28.1</v>
      </c>
      <c r="FD32" s="17">
        <v>3.4</v>
      </c>
      <c r="FE32" s="17"/>
      <c r="FF32" s="17">
        <v>4.5999999999999996</v>
      </c>
      <c r="FG32" s="17">
        <v>7.1</v>
      </c>
      <c r="FH32" s="17">
        <v>6750.36</v>
      </c>
      <c r="FI32" s="15"/>
      <c r="FJ32" s="17">
        <v>24.388999999999999</v>
      </c>
      <c r="FK32" s="17">
        <v>5.359</v>
      </c>
      <c r="FL32" s="17"/>
      <c r="FM32" s="17">
        <v>13.2</v>
      </c>
      <c r="FN32" s="17"/>
      <c r="FO32" s="17">
        <v>9.4418699999999998</v>
      </c>
      <c r="FP32" s="17">
        <v>11.3</v>
      </c>
      <c r="FQ32" s="17">
        <v>14.5</v>
      </c>
      <c r="FR32" s="17">
        <v>78.189869999999999</v>
      </c>
    </row>
    <row r="33" spans="1:174" ht="24" customHeight="1" x14ac:dyDescent="0.25">
      <c r="A33" s="16" t="s">
        <v>87</v>
      </c>
      <c r="B33" s="16" t="s">
        <v>795</v>
      </c>
      <c r="C33" s="17">
        <v>1</v>
      </c>
      <c r="D33" s="17">
        <v>1.4</v>
      </c>
      <c r="E33" s="17">
        <v>659.3</v>
      </c>
      <c r="F33" s="17">
        <v>216.8</v>
      </c>
      <c r="G33" s="17">
        <v>3.8</v>
      </c>
      <c r="H33" s="17"/>
      <c r="I33" s="17">
        <v>93.9</v>
      </c>
      <c r="J33" s="17">
        <v>79</v>
      </c>
      <c r="K33" s="17"/>
      <c r="L33" s="17"/>
      <c r="M33" s="17">
        <v>145.5</v>
      </c>
      <c r="N33" s="17">
        <v>146.9</v>
      </c>
      <c r="O33" s="17">
        <v>146.4</v>
      </c>
      <c r="P33" s="17">
        <v>250.6</v>
      </c>
      <c r="Q33" s="17">
        <v>195.3</v>
      </c>
      <c r="R33" s="17">
        <v>104.2</v>
      </c>
      <c r="S33" s="17"/>
      <c r="T33" s="17"/>
      <c r="U33" s="17"/>
      <c r="V33" s="17">
        <v>13.1</v>
      </c>
      <c r="W33" s="17"/>
      <c r="X33" s="17"/>
      <c r="Y33" s="17">
        <v>171.2</v>
      </c>
      <c r="Z33" s="17">
        <v>8.1999999999999993</v>
      </c>
      <c r="AA33" s="17">
        <v>3.3</v>
      </c>
      <c r="AB33" s="17">
        <v>0</v>
      </c>
      <c r="AC33" s="17">
        <v>6.7</v>
      </c>
      <c r="AD33" s="17"/>
      <c r="AE33" s="17">
        <v>142.4</v>
      </c>
      <c r="AF33" s="17">
        <v>4.2</v>
      </c>
      <c r="AG33" s="17"/>
      <c r="AH33" s="17"/>
      <c r="AI33" s="17"/>
      <c r="AJ33" s="17">
        <v>50.2</v>
      </c>
      <c r="AK33" s="17">
        <v>221</v>
      </c>
      <c r="AL33" s="17">
        <v>128.30000000000001</v>
      </c>
      <c r="AM33" s="17">
        <v>0</v>
      </c>
      <c r="AN33" s="17"/>
      <c r="AO33" s="17">
        <v>0</v>
      </c>
      <c r="AP33" s="17">
        <v>462.8</v>
      </c>
      <c r="AQ33" s="17">
        <v>34.299999999999997</v>
      </c>
      <c r="AR33" s="17">
        <v>140.1</v>
      </c>
      <c r="AS33" s="17">
        <v>0</v>
      </c>
      <c r="AT33" s="17">
        <v>18.600000000000001</v>
      </c>
      <c r="AU33" s="17">
        <v>19.7</v>
      </c>
      <c r="AV33" s="17">
        <v>95</v>
      </c>
      <c r="AW33" s="17">
        <v>0</v>
      </c>
      <c r="AX33" s="17">
        <v>0</v>
      </c>
      <c r="AY33" s="17">
        <v>0</v>
      </c>
      <c r="AZ33" s="17">
        <v>109.6</v>
      </c>
      <c r="BA33" s="17"/>
      <c r="BB33" s="17">
        <v>9.1</v>
      </c>
      <c r="BC33" s="17">
        <v>45.6</v>
      </c>
      <c r="BD33" s="17">
        <v>0</v>
      </c>
      <c r="BE33" s="17">
        <v>0</v>
      </c>
      <c r="BF33" s="17">
        <v>36.299999999999997</v>
      </c>
      <c r="BG33" s="17">
        <v>176.7</v>
      </c>
      <c r="BH33" s="17">
        <v>95.5</v>
      </c>
      <c r="BI33" s="17">
        <v>0</v>
      </c>
      <c r="BJ33" s="17"/>
      <c r="BK33" s="17">
        <v>44.1</v>
      </c>
      <c r="BL33" s="17"/>
      <c r="BM33" s="17"/>
      <c r="BN33" s="17"/>
      <c r="BO33" s="17">
        <v>86.9</v>
      </c>
      <c r="BP33" s="17">
        <v>102.7</v>
      </c>
      <c r="BQ33" s="17">
        <v>102.5</v>
      </c>
      <c r="BR33" s="17">
        <v>96</v>
      </c>
      <c r="BS33" s="17">
        <v>170.3</v>
      </c>
      <c r="BT33" s="17">
        <v>38.200000000000003</v>
      </c>
      <c r="BU33" s="17">
        <v>26.8</v>
      </c>
      <c r="BV33" s="17"/>
      <c r="BW33" s="17"/>
      <c r="BX33" s="17">
        <v>0</v>
      </c>
      <c r="BY33" s="17"/>
      <c r="BZ33" s="17"/>
      <c r="CA33" s="17"/>
      <c r="CB33" s="17">
        <v>2.8</v>
      </c>
      <c r="CC33" s="17">
        <v>257.10000000000002</v>
      </c>
      <c r="CD33" s="17">
        <v>134.80000000000001</v>
      </c>
      <c r="CE33" s="17">
        <v>66.3</v>
      </c>
      <c r="CF33" s="17">
        <v>79.900000000000006</v>
      </c>
      <c r="CG33" s="17"/>
      <c r="CH33" s="17"/>
      <c r="CI33" s="17"/>
      <c r="CJ33" s="17"/>
      <c r="CK33" s="17"/>
      <c r="CL33" s="17">
        <v>139.5</v>
      </c>
      <c r="CM33" s="17">
        <v>65.7</v>
      </c>
      <c r="CN33" s="17"/>
      <c r="CO33" s="17"/>
      <c r="CP33" s="17"/>
      <c r="CQ33" s="17"/>
      <c r="CR33" s="17"/>
      <c r="CS33" s="17"/>
      <c r="CT33" s="17"/>
      <c r="CU33" s="17">
        <v>1.2</v>
      </c>
      <c r="CV33" s="17">
        <v>104.9</v>
      </c>
      <c r="CW33" s="17">
        <v>56.7</v>
      </c>
      <c r="CX33" s="17">
        <v>1.1000000000000001</v>
      </c>
      <c r="CY33" s="17">
        <v>0.5</v>
      </c>
      <c r="CZ33" s="17">
        <v>19.8</v>
      </c>
      <c r="DA33" s="17">
        <v>10.1</v>
      </c>
      <c r="DB33" s="17">
        <v>5.5</v>
      </c>
      <c r="DC33" s="17"/>
      <c r="DD33" s="17">
        <v>1.9</v>
      </c>
      <c r="DE33" s="17">
        <v>1.6</v>
      </c>
      <c r="DF33" s="17">
        <v>20.8</v>
      </c>
      <c r="DG33" s="17">
        <v>20</v>
      </c>
      <c r="DH33" s="17">
        <v>18.899999999999999</v>
      </c>
      <c r="DI33" s="17">
        <v>3.4</v>
      </c>
      <c r="DJ33" s="17">
        <v>18.600000000000001</v>
      </c>
      <c r="DK33" s="17">
        <v>15.4</v>
      </c>
      <c r="DL33" s="17">
        <v>19.2</v>
      </c>
      <c r="DM33" s="17">
        <v>24.2</v>
      </c>
      <c r="DN33" s="17">
        <v>85.2</v>
      </c>
      <c r="DO33" s="17">
        <v>3.8</v>
      </c>
      <c r="DP33" s="17">
        <v>2.4</v>
      </c>
      <c r="DQ33" s="17">
        <v>2.4</v>
      </c>
      <c r="DR33" s="17">
        <v>2</v>
      </c>
      <c r="DS33" s="17">
        <v>19.7</v>
      </c>
      <c r="DT33" s="17">
        <v>2.7</v>
      </c>
      <c r="DU33" s="17">
        <v>20.3</v>
      </c>
      <c r="DV33" s="17">
        <v>2</v>
      </c>
      <c r="DW33" s="17"/>
      <c r="DX33" s="17">
        <v>19.8</v>
      </c>
      <c r="DY33" s="17">
        <v>12.9</v>
      </c>
      <c r="DZ33" s="17">
        <v>16.8</v>
      </c>
      <c r="EA33" s="17">
        <v>20.3</v>
      </c>
      <c r="EB33" s="17">
        <v>20</v>
      </c>
      <c r="EC33" s="17">
        <v>2.2000000000000002</v>
      </c>
      <c r="ED33" s="17">
        <v>29.5</v>
      </c>
      <c r="EE33" s="17">
        <v>40.4</v>
      </c>
      <c r="EF33" s="17">
        <v>83</v>
      </c>
      <c r="EG33" s="17">
        <v>90.5</v>
      </c>
      <c r="EH33" s="17">
        <v>12.6</v>
      </c>
      <c r="EI33" s="17">
        <v>9.4</v>
      </c>
      <c r="EJ33" s="17">
        <v>10.5</v>
      </c>
      <c r="EK33" s="17">
        <v>4.4000000000000004</v>
      </c>
      <c r="EL33" s="17">
        <v>4.4000000000000004</v>
      </c>
      <c r="EM33" s="17">
        <v>0</v>
      </c>
      <c r="EN33" s="17">
        <v>0</v>
      </c>
      <c r="EO33" s="17">
        <v>0</v>
      </c>
      <c r="EP33" s="17">
        <v>1.1000000000000001</v>
      </c>
      <c r="EQ33" s="17">
        <v>15.8</v>
      </c>
      <c r="ER33" s="17">
        <v>149.6</v>
      </c>
      <c r="ES33" s="17"/>
      <c r="ET33" s="17">
        <v>74.3</v>
      </c>
      <c r="EU33" s="17">
        <v>67.099999999999994</v>
      </c>
      <c r="EV33" s="17">
        <v>110.8</v>
      </c>
      <c r="EW33" s="17">
        <v>14.2</v>
      </c>
      <c r="EX33" s="17">
        <v>7.4</v>
      </c>
      <c r="EY33" s="17">
        <v>20</v>
      </c>
      <c r="EZ33" s="17"/>
      <c r="FA33" s="17"/>
      <c r="FB33" s="17">
        <v>36.299999999999997</v>
      </c>
      <c r="FC33" s="17">
        <v>27.7</v>
      </c>
      <c r="FD33" s="17">
        <v>3.4</v>
      </c>
      <c r="FE33" s="17"/>
      <c r="FF33" s="17">
        <v>4.5999999999999996</v>
      </c>
      <c r="FG33" s="17">
        <v>7</v>
      </c>
      <c r="FH33" s="17">
        <v>6849.9</v>
      </c>
      <c r="FI33" s="15"/>
      <c r="FJ33" s="17">
        <v>24.385940000000002</v>
      </c>
      <c r="FK33" s="17">
        <v>5.3680000000000003</v>
      </c>
      <c r="FL33" s="17"/>
      <c r="FM33" s="17">
        <v>13.2</v>
      </c>
      <c r="FN33" s="17"/>
      <c r="FO33" s="17">
        <v>9.44252</v>
      </c>
      <c r="FP33" s="17">
        <v>11.5</v>
      </c>
      <c r="FQ33" s="17">
        <v>14.5</v>
      </c>
      <c r="FR33" s="17">
        <v>78.396460000000005</v>
      </c>
    </row>
    <row r="34" spans="1:174" ht="24" customHeight="1" x14ac:dyDescent="0.25">
      <c r="A34" s="18" t="s">
        <v>87</v>
      </c>
      <c r="B34" s="18" t="s">
        <v>796</v>
      </c>
      <c r="C34" s="19">
        <v>1</v>
      </c>
      <c r="D34" s="19">
        <v>1.4</v>
      </c>
      <c r="E34" s="19">
        <v>640.29999999999995</v>
      </c>
      <c r="F34" s="19">
        <v>216.9</v>
      </c>
      <c r="G34" s="19">
        <v>0</v>
      </c>
      <c r="H34" s="19"/>
      <c r="I34" s="19">
        <v>92</v>
      </c>
      <c r="J34" s="19">
        <v>76.8</v>
      </c>
      <c r="K34" s="19"/>
      <c r="L34" s="19"/>
      <c r="M34" s="19">
        <v>172.8</v>
      </c>
      <c r="N34" s="19">
        <v>192.4</v>
      </c>
      <c r="O34" s="19">
        <v>0</v>
      </c>
      <c r="P34" s="19">
        <v>183.6</v>
      </c>
      <c r="Q34" s="19">
        <v>193.9</v>
      </c>
      <c r="R34" s="19">
        <v>103.8</v>
      </c>
      <c r="S34" s="19"/>
      <c r="T34" s="19"/>
      <c r="U34" s="19"/>
      <c r="V34" s="19">
        <v>12.6</v>
      </c>
      <c r="W34" s="19"/>
      <c r="X34" s="19"/>
      <c r="Y34" s="19">
        <v>163.80000000000001</v>
      </c>
      <c r="Z34" s="19">
        <v>7</v>
      </c>
      <c r="AA34" s="19">
        <v>2.8</v>
      </c>
      <c r="AB34" s="19">
        <v>0</v>
      </c>
      <c r="AC34" s="19">
        <v>6.7</v>
      </c>
      <c r="AD34" s="19"/>
      <c r="AE34" s="19">
        <v>143.71</v>
      </c>
      <c r="AF34" s="19">
        <v>4.8</v>
      </c>
      <c r="AG34" s="19"/>
      <c r="AH34" s="19"/>
      <c r="AI34" s="19"/>
      <c r="AJ34" s="19">
        <v>50.3</v>
      </c>
      <c r="AK34" s="19">
        <v>221.3</v>
      </c>
      <c r="AL34" s="19">
        <v>153.1</v>
      </c>
      <c r="AM34" s="19">
        <v>0</v>
      </c>
      <c r="AN34" s="19"/>
      <c r="AO34" s="19">
        <v>0</v>
      </c>
      <c r="AP34" s="19">
        <v>456.7</v>
      </c>
      <c r="AQ34" s="19">
        <v>32.200000000000003</v>
      </c>
      <c r="AR34" s="19">
        <v>147.30000000000001</v>
      </c>
      <c r="AS34" s="19">
        <v>0</v>
      </c>
      <c r="AT34" s="19">
        <v>16.8</v>
      </c>
      <c r="AU34" s="19">
        <v>19.7</v>
      </c>
      <c r="AV34" s="19">
        <v>89.2</v>
      </c>
      <c r="AW34" s="19">
        <v>0</v>
      </c>
      <c r="AX34" s="19">
        <v>0</v>
      </c>
      <c r="AY34" s="19">
        <v>0</v>
      </c>
      <c r="AZ34" s="19">
        <v>108.1</v>
      </c>
      <c r="BA34" s="19"/>
      <c r="BB34" s="19">
        <v>9.1</v>
      </c>
      <c r="BC34" s="19">
        <v>44.8</v>
      </c>
      <c r="BD34" s="19">
        <v>0</v>
      </c>
      <c r="BE34" s="19">
        <v>0</v>
      </c>
      <c r="BF34" s="19">
        <v>35.799999999999997</v>
      </c>
      <c r="BG34" s="19">
        <v>170.5</v>
      </c>
      <c r="BH34" s="19">
        <v>94</v>
      </c>
      <c r="BI34" s="19">
        <v>0</v>
      </c>
      <c r="BJ34" s="19"/>
      <c r="BK34" s="19">
        <v>44.7</v>
      </c>
      <c r="BL34" s="19"/>
      <c r="BM34" s="19"/>
      <c r="BN34" s="19"/>
      <c r="BO34" s="19">
        <v>85.7</v>
      </c>
      <c r="BP34" s="19">
        <v>128.4</v>
      </c>
      <c r="BQ34" s="19">
        <v>128.1</v>
      </c>
      <c r="BR34" s="19">
        <v>140.4</v>
      </c>
      <c r="BS34" s="19">
        <v>226.4</v>
      </c>
      <c r="BT34" s="19">
        <v>56.6</v>
      </c>
      <c r="BU34" s="19">
        <v>30.9</v>
      </c>
      <c r="BV34" s="19"/>
      <c r="BW34" s="19"/>
      <c r="BX34" s="19">
        <v>0</v>
      </c>
      <c r="BY34" s="19"/>
      <c r="BZ34" s="19"/>
      <c r="CA34" s="19"/>
      <c r="CB34" s="19">
        <v>3</v>
      </c>
      <c r="CC34" s="19">
        <v>256.5</v>
      </c>
      <c r="CD34" s="19">
        <v>130.5</v>
      </c>
      <c r="CE34" s="19">
        <v>64.3</v>
      </c>
      <c r="CF34" s="19">
        <v>79.099999999999994</v>
      </c>
      <c r="CG34" s="19"/>
      <c r="CH34" s="19"/>
      <c r="CI34" s="19"/>
      <c r="CJ34" s="19"/>
      <c r="CK34" s="19"/>
      <c r="CL34" s="19">
        <v>139.4</v>
      </c>
      <c r="CM34" s="19">
        <v>64.8</v>
      </c>
      <c r="CN34" s="19"/>
      <c r="CO34" s="19"/>
      <c r="CP34" s="19"/>
      <c r="CQ34" s="19"/>
      <c r="CR34" s="19"/>
      <c r="CS34" s="19"/>
      <c r="CT34" s="19"/>
      <c r="CU34" s="19">
        <v>0.8</v>
      </c>
      <c r="CV34" s="19">
        <v>103.1</v>
      </c>
      <c r="CW34" s="19">
        <v>58.3</v>
      </c>
      <c r="CX34" s="19">
        <v>1.5</v>
      </c>
      <c r="CY34" s="19">
        <v>0.5</v>
      </c>
      <c r="CZ34" s="19">
        <v>20</v>
      </c>
      <c r="DA34" s="19">
        <v>9.9</v>
      </c>
      <c r="DB34" s="19">
        <v>5.5</v>
      </c>
      <c r="DC34" s="19"/>
      <c r="DD34" s="19">
        <v>1.8</v>
      </c>
      <c r="DE34" s="19">
        <v>1.5</v>
      </c>
      <c r="DF34" s="19">
        <v>19.899999999999999</v>
      </c>
      <c r="DG34" s="19">
        <v>20</v>
      </c>
      <c r="DH34" s="19">
        <v>18.899999999999999</v>
      </c>
      <c r="DI34" s="19">
        <v>3.4</v>
      </c>
      <c r="DJ34" s="19">
        <v>18.600000000000001</v>
      </c>
      <c r="DK34" s="19">
        <v>15.4</v>
      </c>
      <c r="DL34" s="19">
        <v>19</v>
      </c>
      <c r="DM34" s="19">
        <v>23.9</v>
      </c>
      <c r="DN34" s="19">
        <v>81.400000000000006</v>
      </c>
      <c r="DO34" s="19">
        <v>3.5</v>
      </c>
      <c r="DP34" s="19">
        <v>2.4</v>
      </c>
      <c r="DQ34" s="19">
        <v>2.4</v>
      </c>
      <c r="DR34" s="19">
        <v>2</v>
      </c>
      <c r="DS34" s="19">
        <v>19.600000000000001</v>
      </c>
      <c r="DT34" s="19">
        <v>2.8</v>
      </c>
      <c r="DU34" s="19">
        <v>20.3</v>
      </c>
      <c r="DV34" s="19">
        <v>2</v>
      </c>
      <c r="DW34" s="19"/>
      <c r="DX34" s="19">
        <v>19.8</v>
      </c>
      <c r="DY34" s="19">
        <v>13</v>
      </c>
      <c r="DZ34" s="19">
        <v>10.1</v>
      </c>
      <c r="EA34" s="19">
        <v>20.2</v>
      </c>
      <c r="EB34" s="19">
        <v>20</v>
      </c>
      <c r="EC34" s="19">
        <v>2.1</v>
      </c>
      <c r="ED34" s="19">
        <v>24.2</v>
      </c>
      <c r="EE34" s="19">
        <v>31.3</v>
      </c>
      <c r="EF34" s="19">
        <v>88</v>
      </c>
      <c r="EG34" s="19">
        <v>91.9</v>
      </c>
      <c r="EH34" s="19">
        <v>12.6</v>
      </c>
      <c r="EI34" s="19">
        <v>8.6999999999999993</v>
      </c>
      <c r="EJ34" s="19">
        <v>10.5</v>
      </c>
      <c r="EK34" s="19">
        <v>8.5</v>
      </c>
      <c r="EL34" s="19">
        <v>4.4000000000000004</v>
      </c>
      <c r="EM34" s="19">
        <v>0</v>
      </c>
      <c r="EN34" s="19">
        <v>0</v>
      </c>
      <c r="EO34" s="19">
        <v>0</v>
      </c>
      <c r="EP34" s="19">
        <v>0.8</v>
      </c>
      <c r="EQ34" s="19">
        <v>10.8</v>
      </c>
      <c r="ER34" s="19">
        <v>147.30000000000001</v>
      </c>
      <c r="ES34" s="19"/>
      <c r="ET34" s="19">
        <v>80.8</v>
      </c>
      <c r="EU34" s="19">
        <v>73.099999999999994</v>
      </c>
      <c r="EV34" s="19">
        <v>108.6</v>
      </c>
      <c r="EW34" s="19">
        <v>13.7</v>
      </c>
      <c r="EX34" s="19">
        <v>7.4</v>
      </c>
      <c r="EY34" s="19">
        <v>20</v>
      </c>
      <c r="EZ34" s="19"/>
      <c r="FA34" s="19"/>
      <c r="FB34" s="19">
        <v>36.4</v>
      </c>
      <c r="FC34" s="19">
        <v>27.6</v>
      </c>
      <c r="FD34" s="19">
        <v>3.3</v>
      </c>
      <c r="FE34" s="19"/>
      <c r="FF34" s="19">
        <v>4.5999999999999996</v>
      </c>
      <c r="FG34" s="19">
        <v>7</v>
      </c>
      <c r="FH34" s="19">
        <v>6829.11</v>
      </c>
      <c r="FI34" s="15"/>
      <c r="FJ34" s="19">
        <v>24.39406</v>
      </c>
      <c r="FK34" s="19">
        <v>5.3730000000000002</v>
      </c>
      <c r="FL34" s="19"/>
      <c r="FM34" s="19">
        <v>13.2</v>
      </c>
      <c r="FN34" s="19"/>
      <c r="FO34" s="19">
        <v>9.44313</v>
      </c>
      <c r="FP34" s="19">
        <v>11.3</v>
      </c>
      <c r="FQ34" s="19">
        <v>14.4</v>
      </c>
      <c r="FR34" s="19">
        <v>78.110190000000003</v>
      </c>
    </row>
    <row r="35" spans="1:174" ht="24" customHeight="1" x14ac:dyDescent="0.25">
      <c r="A35" s="13" t="s">
        <v>87</v>
      </c>
      <c r="B35" s="13" t="s">
        <v>797</v>
      </c>
      <c r="C35" s="14">
        <v>1</v>
      </c>
      <c r="D35" s="14">
        <v>1.4</v>
      </c>
      <c r="E35" s="14">
        <v>655.9</v>
      </c>
      <c r="F35" s="14">
        <v>219.8</v>
      </c>
      <c r="G35" s="14">
        <v>0</v>
      </c>
      <c r="H35" s="14"/>
      <c r="I35" s="14">
        <v>93</v>
      </c>
      <c r="J35" s="14">
        <v>78.2</v>
      </c>
      <c r="K35" s="14"/>
      <c r="L35" s="14"/>
      <c r="M35" s="14">
        <v>175.2</v>
      </c>
      <c r="N35" s="14">
        <v>195.5</v>
      </c>
      <c r="O35" s="14">
        <v>0</v>
      </c>
      <c r="P35" s="14">
        <v>188.3</v>
      </c>
      <c r="Q35" s="14">
        <v>196.1</v>
      </c>
      <c r="R35" s="14">
        <v>103.3</v>
      </c>
      <c r="S35" s="14"/>
      <c r="T35" s="14"/>
      <c r="U35" s="14"/>
      <c r="V35" s="14">
        <v>12.6</v>
      </c>
      <c r="W35" s="14"/>
      <c r="X35" s="14"/>
      <c r="Y35" s="14">
        <v>165.5</v>
      </c>
      <c r="Z35" s="14">
        <v>7.6</v>
      </c>
      <c r="AA35" s="14">
        <v>2.9</v>
      </c>
      <c r="AB35" s="14">
        <v>0</v>
      </c>
      <c r="AC35" s="14">
        <v>6.7</v>
      </c>
      <c r="AD35" s="14"/>
      <c r="AE35" s="14">
        <v>141.19</v>
      </c>
      <c r="AF35" s="14">
        <v>4.8</v>
      </c>
      <c r="AG35" s="14"/>
      <c r="AH35" s="14"/>
      <c r="AI35" s="14"/>
      <c r="AJ35" s="14">
        <v>49.5</v>
      </c>
      <c r="AK35" s="14">
        <v>222.6</v>
      </c>
      <c r="AL35" s="14">
        <v>152</v>
      </c>
      <c r="AM35" s="14">
        <v>0</v>
      </c>
      <c r="AN35" s="14"/>
      <c r="AO35" s="14">
        <v>0</v>
      </c>
      <c r="AP35" s="14">
        <v>463.7</v>
      </c>
      <c r="AQ35" s="14">
        <v>31.7</v>
      </c>
      <c r="AR35" s="14">
        <v>146.1</v>
      </c>
      <c r="AS35" s="14">
        <v>0</v>
      </c>
      <c r="AT35" s="14">
        <v>18.600000000000001</v>
      </c>
      <c r="AU35" s="14">
        <v>19.7</v>
      </c>
      <c r="AV35" s="14">
        <v>88.4</v>
      </c>
      <c r="AW35" s="14">
        <v>0</v>
      </c>
      <c r="AX35" s="14">
        <v>0</v>
      </c>
      <c r="AY35" s="14">
        <v>0</v>
      </c>
      <c r="AZ35" s="14">
        <v>110.2</v>
      </c>
      <c r="BA35" s="14"/>
      <c r="BB35" s="14">
        <v>9.1</v>
      </c>
      <c r="BC35" s="14">
        <v>45.9</v>
      </c>
      <c r="BD35" s="14">
        <v>0</v>
      </c>
      <c r="BE35" s="14">
        <v>0</v>
      </c>
      <c r="BF35" s="14">
        <v>34.6</v>
      </c>
      <c r="BG35" s="14">
        <v>174.9</v>
      </c>
      <c r="BH35" s="14">
        <v>94.6</v>
      </c>
      <c r="BI35" s="14">
        <v>0</v>
      </c>
      <c r="BJ35" s="14"/>
      <c r="BK35" s="14">
        <v>45.3</v>
      </c>
      <c r="BL35" s="14"/>
      <c r="BM35" s="14"/>
      <c r="BN35" s="14"/>
      <c r="BO35" s="14">
        <v>86.5</v>
      </c>
      <c r="BP35" s="14">
        <v>166.2</v>
      </c>
      <c r="BQ35" s="14">
        <v>158.5</v>
      </c>
      <c r="BR35" s="14">
        <v>175.1</v>
      </c>
      <c r="BS35" s="14">
        <v>239.3</v>
      </c>
      <c r="BT35" s="14">
        <v>72.099999999999994</v>
      </c>
      <c r="BU35" s="14">
        <v>34.200000000000003</v>
      </c>
      <c r="BV35" s="14"/>
      <c r="BW35" s="14"/>
      <c r="BX35" s="14">
        <v>0</v>
      </c>
      <c r="BY35" s="14"/>
      <c r="BZ35" s="14"/>
      <c r="CA35" s="14"/>
      <c r="CB35" s="14">
        <v>2</v>
      </c>
      <c r="CC35" s="14">
        <v>200.7</v>
      </c>
      <c r="CD35" s="14">
        <v>132.9</v>
      </c>
      <c r="CE35" s="14">
        <v>66.099999999999994</v>
      </c>
      <c r="CF35" s="14">
        <v>79.5</v>
      </c>
      <c r="CG35" s="14"/>
      <c r="CH35" s="14"/>
      <c r="CI35" s="14"/>
      <c r="CJ35" s="14"/>
      <c r="CK35" s="14"/>
      <c r="CL35" s="14">
        <v>140.80000000000001</v>
      </c>
      <c r="CM35" s="14">
        <v>67</v>
      </c>
      <c r="CN35" s="14"/>
      <c r="CO35" s="14"/>
      <c r="CP35" s="14"/>
      <c r="CQ35" s="14"/>
      <c r="CR35" s="14"/>
      <c r="CS35" s="14"/>
      <c r="CT35" s="14"/>
      <c r="CU35" s="14">
        <v>0.7</v>
      </c>
      <c r="CV35" s="14">
        <v>97.9</v>
      </c>
      <c r="CW35" s="14">
        <v>75.900000000000006</v>
      </c>
      <c r="CX35" s="14">
        <v>3.4</v>
      </c>
      <c r="CY35" s="14">
        <v>0.4</v>
      </c>
      <c r="CZ35" s="14">
        <v>19.8</v>
      </c>
      <c r="DA35" s="14">
        <v>9.9</v>
      </c>
      <c r="DB35" s="14">
        <v>5.6</v>
      </c>
      <c r="DC35" s="14"/>
      <c r="DD35" s="14">
        <v>1.8</v>
      </c>
      <c r="DE35" s="14">
        <v>4.9000000000000004</v>
      </c>
      <c r="DF35" s="14">
        <v>20.7</v>
      </c>
      <c r="DG35" s="14">
        <v>20</v>
      </c>
      <c r="DH35" s="14">
        <v>18.899999999999999</v>
      </c>
      <c r="DI35" s="14">
        <v>3.4</v>
      </c>
      <c r="DJ35" s="14">
        <v>18.600000000000001</v>
      </c>
      <c r="DK35" s="14">
        <v>14</v>
      </c>
      <c r="DL35" s="14">
        <v>18.600000000000001</v>
      </c>
      <c r="DM35" s="14">
        <v>27.1</v>
      </c>
      <c r="DN35" s="14">
        <v>81.099999999999994</v>
      </c>
      <c r="DO35" s="14">
        <v>3.5</v>
      </c>
      <c r="DP35" s="14">
        <v>2.4</v>
      </c>
      <c r="DQ35" s="14">
        <v>2.4</v>
      </c>
      <c r="DR35" s="14">
        <v>2</v>
      </c>
      <c r="DS35" s="14">
        <v>15.5</v>
      </c>
      <c r="DT35" s="14">
        <v>2.6</v>
      </c>
      <c r="DU35" s="14">
        <v>20.3</v>
      </c>
      <c r="DV35" s="14">
        <v>2</v>
      </c>
      <c r="DW35" s="14"/>
      <c r="DX35" s="14">
        <v>19.899999999999999</v>
      </c>
      <c r="DY35" s="14">
        <v>12.9</v>
      </c>
      <c r="DZ35" s="14">
        <v>10.3</v>
      </c>
      <c r="EA35" s="14">
        <v>20.3</v>
      </c>
      <c r="EB35" s="14">
        <v>20.100000000000001</v>
      </c>
      <c r="EC35" s="14">
        <v>2.2000000000000002</v>
      </c>
      <c r="ED35" s="14">
        <v>25.2</v>
      </c>
      <c r="EE35" s="14">
        <v>29.1</v>
      </c>
      <c r="EF35" s="14">
        <v>81.900000000000006</v>
      </c>
      <c r="EG35" s="14">
        <v>92.1</v>
      </c>
      <c r="EH35" s="14">
        <v>13.3</v>
      </c>
      <c r="EI35" s="14">
        <v>9.4</v>
      </c>
      <c r="EJ35" s="14">
        <v>10.5</v>
      </c>
      <c r="EK35" s="14">
        <v>8.5</v>
      </c>
      <c r="EL35" s="14">
        <v>4.4000000000000004</v>
      </c>
      <c r="EM35" s="14">
        <v>0</v>
      </c>
      <c r="EN35" s="14">
        <v>0</v>
      </c>
      <c r="EO35" s="14">
        <v>0</v>
      </c>
      <c r="EP35" s="14">
        <v>3.9</v>
      </c>
      <c r="EQ35" s="14">
        <v>15.2</v>
      </c>
      <c r="ER35" s="14">
        <v>145.4</v>
      </c>
      <c r="ES35" s="14"/>
      <c r="ET35" s="14">
        <v>89.4</v>
      </c>
      <c r="EU35" s="14">
        <v>77.400000000000006</v>
      </c>
      <c r="EV35" s="14">
        <v>107.8</v>
      </c>
      <c r="EW35" s="14">
        <v>16.2</v>
      </c>
      <c r="EX35" s="14">
        <v>7.4</v>
      </c>
      <c r="EY35" s="14">
        <v>20</v>
      </c>
      <c r="EZ35" s="14"/>
      <c r="FA35" s="14"/>
      <c r="FB35" s="14">
        <v>36.5</v>
      </c>
      <c r="FC35" s="14">
        <v>27.7</v>
      </c>
      <c r="FD35" s="14">
        <v>3.3</v>
      </c>
      <c r="FE35" s="14"/>
      <c r="FF35" s="14">
        <v>4.5999999999999996</v>
      </c>
      <c r="FG35" s="14">
        <v>6</v>
      </c>
      <c r="FH35" s="14">
        <v>6991.09</v>
      </c>
      <c r="FI35" s="15"/>
      <c r="FJ35" s="14">
        <v>24.390989999999999</v>
      </c>
      <c r="FK35" s="14">
        <v>5.3440000000000003</v>
      </c>
      <c r="FL35" s="14"/>
      <c r="FM35" s="14">
        <v>13.2</v>
      </c>
      <c r="FN35" s="14"/>
      <c r="FO35" s="14">
        <v>9.4433900000000008</v>
      </c>
      <c r="FP35" s="14">
        <v>11.4</v>
      </c>
      <c r="FQ35" s="14">
        <v>14.4</v>
      </c>
      <c r="FR35" s="14">
        <v>78.178380000000004</v>
      </c>
    </row>
    <row r="36" spans="1:174" ht="24" customHeight="1" x14ac:dyDescent="0.25">
      <c r="A36" s="16" t="s">
        <v>87</v>
      </c>
      <c r="B36" s="16" t="s">
        <v>798</v>
      </c>
      <c r="C36" s="17">
        <v>1</v>
      </c>
      <c r="D36" s="17">
        <v>1.4</v>
      </c>
      <c r="E36" s="17">
        <v>653.1</v>
      </c>
      <c r="F36" s="17">
        <v>214.6</v>
      </c>
      <c r="G36" s="17">
        <v>0</v>
      </c>
      <c r="H36" s="17"/>
      <c r="I36" s="17">
        <v>93.7</v>
      </c>
      <c r="J36" s="17">
        <v>77.8</v>
      </c>
      <c r="K36" s="17"/>
      <c r="L36" s="17"/>
      <c r="M36" s="17">
        <v>172</v>
      </c>
      <c r="N36" s="17">
        <v>191.4</v>
      </c>
      <c r="O36" s="17">
        <v>0</v>
      </c>
      <c r="P36" s="17">
        <v>186.9</v>
      </c>
      <c r="Q36" s="17">
        <v>193.8</v>
      </c>
      <c r="R36" s="17">
        <v>103.6</v>
      </c>
      <c r="S36" s="17"/>
      <c r="T36" s="17"/>
      <c r="U36" s="17"/>
      <c r="V36" s="17">
        <v>12.8</v>
      </c>
      <c r="W36" s="17"/>
      <c r="X36" s="17"/>
      <c r="Y36" s="17">
        <v>167.2</v>
      </c>
      <c r="Z36" s="17">
        <v>7.9</v>
      </c>
      <c r="AA36" s="17">
        <v>3.1</v>
      </c>
      <c r="AB36" s="17">
        <v>0</v>
      </c>
      <c r="AC36" s="17">
        <v>6.7</v>
      </c>
      <c r="AD36" s="17"/>
      <c r="AE36" s="17">
        <v>143.68</v>
      </c>
      <c r="AF36" s="17">
        <v>3.4</v>
      </c>
      <c r="AG36" s="17"/>
      <c r="AH36" s="17"/>
      <c r="AI36" s="17"/>
      <c r="AJ36" s="17">
        <v>49.4</v>
      </c>
      <c r="AK36" s="17">
        <v>222.3</v>
      </c>
      <c r="AL36" s="17">
        <v>155.4</v>
      </c>
      <c r="AM36" s="17">
        <v>0</v>
      </c>
      <c r="AN36" s="17"/>
      <c r="AO36" s="17">
        <v>0</v>
      </c>
      <c r="AP36" s="17">
        <v>459.3</v>
      </c>
      <c r="AQ36" s="17">
        <v>31.7</v>
      </c>
      <c r="AR36" s="17">
        <v>152.30000000000001</v>
      </c>
      <c r="AS36" s="17">
        <v>0</v>
      </c>
      <c r="AT36" s="17">
        <v>18.399999999999999</v>
      </c>
      <c r="AU36" s="17">
        <v>19.7</v>
      </c>
      <c r="AV36" s="17">
        <v>91.3</v>
      </c>
      <c r="AW36" s="17">
        <v>0</v>
      </c>
      <c r="AX36" s="17">
        <v>0</v>
      </c>
      <c r="AY36" s="17">
        <v>0</v>
      </c>
      <c r="AZ36" s="17">
        <v>109.6</v>
      </c>
      <c r="BA36" s="17"/>
      <c r="BB36" s="17">
        <v>9.1</v>
      </c>
      <c r="BC36" s="17">
        <v>45.4</v>
      </c>
      <c r="BD36" s="17">
        <v>0</v>
      </c>
      <c r="BE36" s="17">
        <v>0</v>
      </c>
      <c r="BF36" s="17">
        <v>37.200000000000003</v>
      </c>
      <c r="BG36" s="17">
        <v>173.7</v>
      </c>
      <c r="BH36" s="17">
        <v>95.6</v>
      </c>
      <c r="BI36" s="17">
        <v>0</v>
      </c>
      <c r="BJ36" s="17"/>
      <c r="BK36" s="17">
        <v>44.8</v>
      </c>
      <c r="BL36" s="17"/>
      <c r="BM36" s="17"/>
      <c r="BN36" s="17"/>
      <c r="BO36" s="17">
        <v>86.6</v>
      </c>
      <c r="BP36" s="17">
        <v>152.4</v>
      </c>
      <c r="BQ36" s="17">
        <v>151.30000000000001</v>
      </c>
      <c r="BR36" s="17">
        <v>151.9</v>
      </c>
      <c r="BS36" s="17">
        <v>224.1</v>
      </c>
      <c r="BT36" s="17">
        <v>71</v>
      </c>
      <c r="BU36" s="17">
        <v>33.799999999999997</v>
      </c>
      <c r="BV36" s="17"/>
      <c r="BW36" s="17"/>
      <c r="BX36" s="17">
        <v>0</v>
      </c>
      <c r="BY36" s="17"/>
      <c r="BZ36" s="17"/>
      <c r="CA36" s="17"/>
      <c r="CB36" s="17">
        <v>2</v>
      </c>
      <c r="CC36" s="17">
        <v>201.9</v>
      </c>
      <c r="CD36" s="17">
        <v>133.9</v>
      </c>
      <c r="CE36" s="17">
        <v>65.7</v>
      </c>
      <c r="CF36" s="17">
        <v>79.8</v>
      </c>
      <c r="CG36" s="17"/>
      <c r="CH36" s="17"/>
      <c r="CI36" s="17"/>
      <c r="CJ36" s="17"/>
      <c r="CK36" s="17"/>
      <c r="CL36" s="17">
        <v>137.69999999999999</v>
      </c>
      <c r="CM36" s="17">
        <v>64</v>
      </c>
      <c r="CN36" s="17"/>
      <c r="CO36" s="17"/>
      <c r="CP36" s="17"/>
      <c r="CQ36" s="17"/>
      <c r="CR36" s="17"/>
      <c r="CS36" s="17"/>
      <c r="CT36" s="17"/>
      <c r="CU36" s="17">
        <v>1</v>
      </c>
      <c r="CV36" s="17">
        <v>90.6</v>
      </c>
      <c r="CW36" s="17">
        <v>52.6</v>
      </c>
      <c r="CX36" s="17">
        <v>0.7</v>
      </c>
      <c r="CY36" s="17">
        <v>0.4</v>
      </c>
      <c r="CZ36" s="17">
        <v>19.8</v>
      </c>
      <c r="DA36" s="17">
        <v>9.8000000000000007</v>
      </c>
      <c r="DB36" s="17">
        <v>5.4</v>
      </c>
      <c r="DC36" s="17"/>
      <c r="DD36" s="17">
        <v>1.9</v>
      </c>
      <c r="DE36" s="17">
        <v>5</v>
      </c>
      <c r="DF36" s="17">
        <v>20.2</v>
      </c>
      <c r="DG36" s="17">
        <v>20</v>
      </c>
      <c r="DH36" s="17">
        <v>18.899999999999999</v>
      </c>
      <c r="DI36" s="17">
        <v>3.4</v>
      </c>
      <c r="DJ36" s="17">
        <v>18.5</v>
      </c>
      <c r="DK36" s="17">
        <v>14.5</v>
      </c>
      <c r="DL36" s="17">
        <v>18.3</v>
      </c>
      <c r="DM36" s="17">
        <v>28</v>
      </c>
      <c r="DN36" s="17">
        <v>77.099999999999994</v>
      </c>
      <c r="DO36" s="17">
        <v>3.5</v>
      </c>
      <c r="DP36" s="17">
        <v>2.4</v>
      </c>
      <c r="DQ36" s="17">
        <v>2.4</v>
      </c>
      <c r="DR36" s="17">
        <v>2</v>
      </c>
      <c r="DS36" s="17">
        <v>13</v>
      </c>
      <c r="DT36" s="17">
        <v>2.7</v>
      </c>
      <c r="DU36" s="17">
        <v>20.2</v>
      </c>
      <c r="DV36" s="17">
        <v>2</v>
      </c>
      <c r="DW36" s="17"/>
      <c r="DX36" s="17">
        <v>19.8</v>
      </c>
      <c r="DY36" s="17">
        <v>12.9</v>
      </c>
      <c r="DZ36" s="17">
        <v>18.100000000000001</v>
      </c>
      <c r="EA36" s="17">
        <v>20.3</v>
      </c>
      <c r="EB36" s="17">
        <v>19.899999999999999</v>
      </c>
      <c r="EC36" s="17">
        <v>2</v>
      </c>
      <c r="ED36" s="17">
        <v>22.8</v>
      </c>
      <c r="EE36" s="17">
        <v>19.2</v>
      </c>
      <c r="EF36" s="17">
        <v>82.7</v>
      </c>
      <c r="EG36" s="17">
        <v>88.6</v>
      </c>
      <c r="EH36" s="17">
        <v>13.8</v>
      </c>
      <c r="EI36" s="17">
        <v>11.1</v>
      </c>
      <c r="EJ36" s="17">
        <v>10.5</v>
      </c>
      <c r="EK36" s="17">
        <v>8.5</v>
      </c>
      <c r="EL36" s="17">
        <v>4.4000000000000004</v>
      </c>
      <c r="EM36" s="17">
        <v>0</v>
      </c>
      <c r="EN36" s="17">
        <v>0</v>
      </c>
      <c r="EO36" s="17">
        <v>0</v>
      </c>
      <c r="EP36" s="17">
        <v>1</v>
      </c>
      <c r="EQ36" s="17">
        <v>13.8</v>
      </c>
      <c r="ER36" s="17">
        <v>145.19999999999999</v>
      </c>
      <c r="ES36" s="17"/>
      <c r="ET36" s="17">
        <v>102.2</v>
      </c>
      <c r="EU36" s="17">
        <v>121.8</v>
      </c>
      <c r="EV36" s="17">
        <v>106.9</v>
      </c>
      <c r="EW36" s="17">
        <v>16.100000000000001</v>
      </c>
      <c r="EX36" s="17">
        <v>7.4</v>
      </c>
      <c r="EY36" s="17">
        <v>20</v>
      </c>
      <c r="EZ36" s="17"/>
      <c r="FA36" s="17"/>
      <c r="FB36" s="17">
        <v>36.6</v>
      </c>
      <c r="FC36" s="17">
        <v>27.6</v>
      </c>
      <c r="FD36" s="17">
        <v>3.2</v>
      </c>
      <c r="FE36" s="17"/>
      <c r="FF36" s="17">
        <v>4.5999999999999996</v>
      </c>
      <c r="FG36" s="17">
        <v>7.3</v>
      </c>
      <c r="FH36" s="17">
        <v>6927.98</v>
      </c>
      <c r="FI36" s="15"/>
      <c r="FJ36" s="17">
        <v>24.37349</v>
      </c>
      <c r="FK36" s="17">
        <v>5.375</v>
      </c>
      <c r="FL36" s="17"/>
      <c r="FM36" s="17">
        <v>13.2</v>
      </c>
      <c r="FN36" s="17"/>
      <c r="FO36" s="17">
        <v>9.4520599999999995</v>
      </c>
      <c r="FP36" s="17">
        <v>11.3</v>
      </c>
      <c r="FQ36" s="17">
        <v>14.4</v>
      </c>
      <c r="FR36" s="17">
        <v>78.100549999999998</v>
      </c>
    </row>
    <row r="37" spans="1:174" ht="24" customHeight="1" x14ac:dyDescent="0.25">
      <c r="A37" s="16" t="s">
        <v>87</v>
      </c>
      <c r="B37" s="16" t="s">
        <v>799</v>
      </c>
      <c r="C37" s="17">
        <v>1</v>
      </c>
      <c r="D37" s="17">
        <v>1.4</v>
      </c>
      <c r="E37" s="17">
        <v>653.5</v>
      </c>
      <c r="F37" s="17">
        <v>218.6</v>
      </c>
      <c r="G37" s="17">
        <v>0</v>
      </c>
      <c r="H37" s="17"/>
      <c r="I37" s="17">
        <v>93.5</v>
      </c>
      <c r="J37" s="17">
        <v>78.8</v>
      </c>
      <c r="K37" s="17"/>
      <c r="L37" s="17"/>
      <c r="M37" s="17">
        <v>173.3</v>
      </c>
      <c r="N37" s="17">
        <v>192.4</v>
      </c>
      <c r="O37" s="17">
        <v>49.8</v>
      </c>
      <c r="P37" s="17">
        <v>187.4</v>
      </c>
      <c r="Q37" s="17">
        <v>194.4</v>
      </c>
      <c r="R37" s="17">
        <v>104</v>
      </c>
      <c r="S37" s="17"/>
      <c r="T37" s="17"/>
      <c r="U37" s="17"/>
      <c r="V37" s="17">
        <v>12.7</v>
      </c>
      <c r="W37" s="17"/>
      <c r="X37" s="17"/>
      <c r="Y37" s="17">
        <v>169.7</v>
      </c>
      <c r="Z37" s="17">
        <v>8.1</v>
      </c>
      <c r="AA37" s="17">
        <v>3.2</v>
      </c>
      <c r="AB37" s="17">
        <v>0</v>
      </c>
      <c r="AC37" s="17">
        <v>6.8</v>
      </c>
      <c r="AD37" s="17"/>
      <c r="AE37" s="17">
        <v>142.80000000000001</v>
      </c>
      <c r="AF37" s="17">
        <v>4</v>
      </c>
      <c r="AG37" s="17"/>
      <c r="AH37" s="17"/>
      <c r="AI37" s="17"/>
      <c r="AJ37" s="17">
        <v>49.8</v>
      </c>
      <c r="AK37" s="17">
        <v>221.6</v>
      </c>
      <c r="AL37" s="17">
        <v>141.69999999999999</v>
      </c>
      <c r="AM37" s="17">
        <v>0</v>
      </c>
      <c r="AN37" s="17"/>
      <c r="AO37" s="17">
        <v>0</v>
      </c>
      <c r="AP37" s="17">
        <v>463.8</v>
      </c>
      <c r="AQ37" s="17">
        <v>36.1</v>
      </c>
      <c r="AR37" s="17">
        <v>149.80000000000001</v>
      </c>
      <c r="AS37" s="17">
        <v>0</v>
      </c>
      <c r="AT37" s="17">
        <v>18.399999999999999</v>
      </c>
      <c r="AU37" s="17">
        <v>19.7</v>
      </c>
      <c r="AV37" s="17">
        <v>92.4</v>
      </c>
      <c r="AW37" s="17">
        <v>0</v>
      </c>
      <c r="AX37" s="17">
        <v>31</v>
      </c>
      <c r="AY37" s="17">
        <v>0</v>
      </c>
      <c r="AZ37" s="17">
        <v>109</v>
      </c>
      <c r="BA37" s="17"/>
      <c r="BB37" s="17">
        <v>9</v>
      </c>
      <c r="BC37" s="17">
        <v>45.3</v>
      </c>
      <c r="BD37" s="17">
        <v>0</v>
      </c>
      <c r="BE37" s="17">
        <v>0</v>
      </c>
      <c r="BF37" s="17">
        <v>36.299999999999997</v>
      </c>
      <c r="BG37" s="17">
        <v>173.7</v>
      </c>
      <c r="BH37" s="17">
        <v>95.2</v>
      </c>
      <c r="BI37" s="17">
        <v>0</v>
      </c>
      <c r="BJ37" s="17"/>
      <c r="BK37" s="17">
        <v>45.3</v>
      </c>
      <c r="BL37" s="17"/>
      <c r="BM37" s="17"/>
      <c r="BN37" s="17"/>
      <c r="BO37" s="17">
        <v>86.7</v>
      </c>
      <c r="BP37" s="17">
        <v>98.3</v>
      </c>
      <c r="BQ37" s="17">
        <v>97.9</v>
      </c>
      <c r="BR37" s="17">
        <v>96.8</v>
      </c>
      <c r="BS37" s="17">
        <v>184.5</v>
      </c>
      <c r="BT37" s="17">
        <v>70.900000000000006</v>
      </c>
      <c r="BU37" s="17">
        <v>33.799999999999997</v>
      </c>
      <c r="BV37" s="17"/>
      <c r="BW37" s="17"/>
      <c r="BX37" s="17">
        <v>0</v>
      </c>
      <c r="BY37" s="17"/>
      <c r="BZ37" s="17"/>
      <c r="CA37" s="17"/>
      <c r="CB37" s="17">
        <v>2</v>
      </c>
      <c r="CC37" s="17">
        <v>247.1</v>
      </c>
      <c r="CD37" s="17">
        <v>134</v>
      </c>
      <c r="CE37" s="17">
        <v>66</v>
      </c>
      <c r="CF37" s="17">
        <v>79.7</v>
      </c>
      <c r="CG37" s="17"/>
      <c r="CH37" s="17"/>
      <c r="CI37" s="17"/>
      <c r="CJ37" s="17"/>
      <c r="CK37" s="17"/>
      <c r="CL37" s="17">
        <v>137.5</v>
      </c>
      <c r="CM37" s="17">
        <v>65</v>
      </c>
      <c r="CN37" s="17"/>
      <c r="CO37" s="17"/>
      <c r="CP37" s="17"/>
      <c r="CQ37" s="17"/>
      <c r="CR37" s="17"/>
      <c r="CS37" s="17"/>
      <c r="CT37" s="17"/>
      <c r="CU37" s="17">
        <v>1.1000000000000001</v>
      </c>
      <c r="CV37" s="17">
        <v>100.9</v>
      </c>
      <c r="CW37" s="17">
        <v>78.2</v>
      </c>
      <c r="CX37" s="17">
        <v>0</v>
      </c>
      <c r="CY37" s="17">
        <v>0.5</v>
      </c>
      <c r="CZ37" s="17">
        <v>20</v>
      </c>
      <c r="DA37" s="17">
        <v>9.9</v>
      </c>
      <c r="DB37" s="17">
        <v>5.5</v>
      </c>
      <c r="DC37" s="17"/>
      <c r="DD37" s="17">
        <v>1.9</v>
      </c>
      <c r="DE37" s="17">
        <v>5</v>
      </c>
      <c r="DF37" s="17">
        <v>20.6</v>
      </c>
      <c r="DG37" s="17">
        <v>19.600000000000001</v>
      </c>
      <c r="DH37" s="17">
        <v>18.899999999999999</v>
      </c>
      <c r="DI37" s="17">
        <v>3.4</v>
      </c>
      <c r="DJ37" s="17">
        <v>18.5</v>
      </c>
      <c r="DK37" s="17">
        <v>14.9</v>
      </c>
      <c r="DL37" s="17">
        <v>18.3</v>
      </c>
      <c r="DM37" s="17">
        <v>25.1</v>
      </c>
      <c r="DN37" s="17">
        <v>76.400000000000006</v>
      </c>
      <c r="DO37" s="17">
        <v>3.5</v>
      </c>
      <c r="DP37" s="17">
        <v>2.4</v>
      </c>
      <c r="DQ37" s="17">
        <v>2.4</v>
      </c>
      <c r="DR37" s="17">
        <v>2</v>
      </c>
      <c r="DS37" s="17">
        <v>17.600000000000001</v>
      </c>
      <c r="DT37" s="17">
        <v>2.9</v>
      </c>
      <c r="DU37" s="17">
        <v>20.3</v>
      </c>
      <c r="DV37" s="17">
        <v>2.1</v>
      </c>
      <c r="DW37" s="17"/>
      <c r="DX37" s="17">
        <v>19.8</v>
      </c>
      <c r="DY37" s="17">
        <v>12.9</v>
      </c>
      <c r="DZ37" s="17">
        <v>20.100000000000001</v>
      </c>
      <c r="EA37" s="17">
        <v>20.3</v>
      </c>
      <c r="EB37" s="17">
        <v>19.899999999999999</v>
      </c>
      <c r="EC37" s="17">
        <v>2.8</v>
      </c>
      <c r="ED37" s="17">
        <v>21.3</v>
      </c>
      <c r="EE37" s="17">
        <v>28.6</v>
      </c>
      <c r="EF37" s="17">
        <v>86.3</v>
      </c>
      <c r="EG37" s="17">
        <v>87.7</v>
      </c>
      <c r="EH37" s="17">
        <v>13.3</v>
      </c>
      <c r="EI37" s="17">
        <v>12.7</v>
      </c>
      <c r="EJ37" s="17">
        <v>10.5</v>
      </c>
      <c r="EK37" s="17">
        <v>8.5</v>
      </c>
      <c r="EL37" s="17">
        <v>4.4000000000000004</v>
      </c>
      <c r="EM37" s="17">
        <v>0</v>
      </c>
      <c r="EN37" s="17">
        <v>0</v>
      </c>
      <c r="EO37" s="17">
        <v>0</v>
      </c>
      <c r="EP37" s="17">
        <v>0</v>
      </c>
      <c r="EQ37" s="17">
        <v>13.4</v>
      </c>
      <c r="ER37" s="17">
        <v>145.69999999999999</v>
      </c>
      <c r="ES37" s="17"/>
      <c r="ET37" s="17">
        <v>126.2</v>
      </c>
      <c r="EU37" s="17">
        <v>127.2</v>
      </c>
      <c r="EV37" s="17">
        <v>107</v>
      </c>
      <c r="EW37" s="17">
        <v>17.100000000000001</v>
      </c>
      <c r="EX37" s="17">
        <v>7.4</v>
      </c>
      <c r="EY37" s="17">
        <v>20</v>
      </c>
      <c r="EZ37" s="17"/>
      <c r="FA37" s="17"/>
      <c r="FB37" s="17">
        <v>36.6</v>
      </c>
      <c r="FC37" s="17">
        <v>27.4</v>
      </c>
      <c r="FD37" s="17">
        <v>3.2</v>
      </c>
      <c r="FE37" s="17"/>
      <c r="FF37" s="17">
        <v>4.5999999999999996</v>
      </c>
      <c r="FG37" s="17">
        <v>5.9</v>
      </c>
      <c r="FH37" s="17">
        <v>6936.4</v>
      </c>
      <c r="FI37" s="15"/>
      <c r="FJ37" s="17">
        <v>24.373560000000001</v>
      </c>
      <c r="FK37" s="17">
        <v>5.375</v>
      </c>
      <c r="FL37" s="17"/>
      <c r="FM37" s="17">
        <v>13.2</v>
      </c>
      <c r="FN37" s="17"/>
      <c r="FO37" s="17">
        <v>12.787649999999999</v>
      </c>
      <c r="FP37" s="17">
        <v>11.4</v>
      </c>
      <c r="FQ37" s="17">
        <v>14.5</v>
      </c>
      <c r="FR37" s="17">
        <v>81.636210000000005</v>
      </c>
    </row>
    <row r="38" spans="1:174" ht="24" customHeight="1" x14ac:dyDescent="0.25">
      <c r="A38" s="16" t="s">
        <v>87</v>
      </c>
      <c r="B38" s="16" t="s">
        <v>800</v>
      </c>
      <c r="C38" s="17">
        <v>1</v>
      </c>
      <c r="D38" s="17">
        <v>1.4</v>
      </c>
      <c r="E38" s="17">
        <v>649.6</v>
      </c>
      <c r="F38" s="17">
        <v>217</v>
      </c>
      <c r="G38" s="17">
        <v>0</v>
      </c>
      <c r="H38" s="17"/>
      <c r="I38" s="17">
        <v>92.6</v>
      </c>
      <c r="J38" s="17">
        <v>77.400000000000006</v>
      </c>
      <c r="K38" s="17"/>
      <c r="L38" s="17"/>
      <c r="M38" s="17">
        <v>163.9</v>
      </c>
      <c r="N38" s="17">
        <v>192.6</v>
      </c>
      <c r="O38" s="17">
        <v>51</v>
      </c>
      <c r="P38" s="17">
        <v>188.8</v>
      </c>
      <c r="Q38" s="17">
        <v>195.2</v>
      </c>
      <c r="R38" s="17">
        <v>104.7</v>
      </c>
      <c r="S38" s="17"/>
      <c r="T38" s="17"/>
      <c r="U38" s="17"/>
      <c r="V38" s="17">
        <v>12.7</v>
      </c>
      <c r="W38" s="17"/>
      <c r="X38" s="17"/>
      <c r="Y38" s="17">
        <v>165</v>
      </c>
      <c r="Z38" s="17">
        <v>7.3</v>
      </c>
      <c r="AA38" s="17">
        <v>3.1</v>
      </c>
      <c r="AB38" s="17">
        <v>0</v>
      </c>
      <c r="AC38" s="17">
        <v>6.7</v>
      </c>
      <c r="AD38" s="17"/>
      <c r="AE38" s="17">
        <v>142.51</v>
      </c>
      <c r="AF38" s="17">
        <v>4.8</v>
      </c>
      <c r="AG38" s="17"/>
      <c r="AH38" s="17"/>
      <c r="AI38" s="17"/>
      <c r="AJ38" s="17">
        <v>50.2</v>
      </c>
      <c r="AK38" s="17">
        <v>221.4</v>
      </c>
      <c r="AL38" s="17">
        <v>137.69999999999999</v>
      </c>
      <c r="AM38" s="17">
        <v>0</v>
      </c>
      <c r="AN38" s="17"/>
      <c r="AO38" s="17">
        <v>0</v>
      </c>
      <c r="AP38" s="17">
        <v>458.3</v>
      </c>
      <c r="AQ38" s="17">
        <v>39.299999999999997</v>
      </c>
      <c r="AR38" s="17">
        <v>135.19999999999999</v>
      </c>
      <c r="AS38" s="17">
        <v>0</v>
      </c>
      <c r="AT38" s="17">
        <v>18.399999999999999</v>
      </c>
      <c r="AU38" s="17">
        <v>19.7</v>
      </c>
      <c r="AV38" s="17">
        <v>89.2</v>
      </c>
      <c r="AW38" s="17">
        <v>29.7</v>
      </c>
      <c r="AX38" s="17">
        <v>29.3</v>
      </c>
      <c r="AY38" s="17">
        <v>0</v>
      </c>
      <c r="AZ38" s="17">
        <v>109</v>
      </c>
      <c r="BA38" s="17"/>
      <c r="BB38" s="17">
        <v>9</v>
      </c>
      <c r="BC38" s="17">
        <v>44.9</v>
      </c>
      <c r="BD38" s="17">
        <v>0</v>
      </c>
      <c r="BE38" s="17">
        <v>0</v>
      </c>
      <c r="BF38" s="17">
        <v>35.299999999999997</v>
      </c>
      <c r="BG38" s="17">
        <v>174.2</v>
      </c>
      <c r="BH38" s="17">
        <v>94.5</v>
      </c>
      <c r="BI38" s="17">
        <v>25.1</v>
      </c>
      <c r="BJ38" s="17"/>
      <c r="BK38" s="17">
        <v>46.2</v>
      </c>
      <c r="BL38" s="17"/>
      <c r="BM38" s="17"/>
      <c r="BN38" s="17"/>
      <c r="BO38" s="17">
        <v>86.3</v>
      </c>
      <c r="BP38" s="17">
        <v>93.7</v>
      </c>
      <c r="BQ38" s="17">
        <v>93.8</v>
      </c>
      <c r="BR38" s="17">
        <v>97.4</v>
      </c>
      <c r="BS38" s="17">
        <v>182.2</v>
      </c>
      <c r="BT38" s="17">
        <v>71.3</v>
      </c>
      <c r="BU38" s="17">
        <v>34.1</v>
      </c>
      <c r="BV38" s="17"/>
      <c r="BW38" s="17"/>
      <c r="BX38" s="17">
        <v>0</v>
      </c>
      <c r="BY38" s="17"/>
      <c r="BZ38" s="17"/>
      <c r="CA38" s="17"/>
      <c r="CB38" s="17">
        <v>2</v>
      </c>
      <c r="CC38" s="17">
        <v>225.8</v>
      </c>
      <c r="CD38" s="17">
        <v>131.5</v>
      </c>
      <c r="CE38" s="17">
        <v>65.099999999999994</v>
      </c>
      <c r="CF38" s="17">
        <v>79.5</v>
      </c>
      <c r="CG38" s="17"/>
      <c r="CH38" s="17"/>
      <c r="CI38" s="17"/>
      <c r="CJ38" s="17"/>
      <c r="CK38" s="17"/>
      <c r="CL38" s="17">
        <v>139.1</v>
      </c>
      <c r="CM38" s="17">
        <v>65.900000000000006</v>
      </c>
      <c r="CN38" s="17"/>
      <c r="CO38" s="17"/>
      <c r="CP38" s="17"/>
      <c r="CQ38" s="17"/>
      <c r="CR38" s="17"/>
      <c r="CS38" s="17"/>
      <c r="CT38" s="17"/>
      <c r="CU38" s="17">
        <v>1</v>
      </c>
      <c r="CV38" s="17">
        <v>106.1</v>
      </c>
      <c r="CW38" s="17">
        <v>78.8</v>
      </c>
      <c r="CX38" s="17">
        <v>0</v>
      </c>
      <c r="CY38" s="17">
        <v>0.4</v>
      </c>
      <c r="CZ38" s="17">
        <v>19.8</v>
      </c>
      <c r="DA38" s="17">
        <v>9.9</v>
      </c>
      <c r="DB38" s="17">
        <v>5.6</v>
      </c>
      <c r="DC38" s="17"/>
      <c r="DD38" s="17">
        <v>1.9</v>
      </c>
      <c r="DE38" s="17">
        <v>5.0999999999999996</v>
      </c>
      <c r="DF38" s="17">
        <v>20.2</v>
      </c>
      <c r="DG38" s="17">
        <v>20</v>
      </c>
      <c r="DH38" s="17">
        <v>18.899999999999999</v>
      </c>
      <c r="DI38" s="17">
        <v>3.4</v>
      </c>
      <c r="DJ38" s="17">
        <v>18.5</v>
      </c>
      <c r="DK38" s="17">
        <v>14.8</v>
      </c>
      <c r="DL38" s="17">
        <v>18.399999999999999</v>
      </c>
      <c r="DM38" s="17">
        <v>27.1</v>
      </c>
      <c r="DN38" s="17">
        <v>79.099999999999994</v>
      </c>
      <c r="DO38" s="17">
        <v>3.5</v>
      </c>
      <c r="DP38" s="17">
        <v>2.4</v>
      </c>
      <c r="DQ38" s="17">
        <v>2.4</v>
      </c>
      <c r="DR38" s="17">
        <v>2</v>
      </c>
      <c r="DS38" s="17">
        <v>13.5</v>
      </c>
      <c r="DT38" s="17">
        <v>2.9</v>
      </c>
      <c r="DU38" s="17">
        <v>20.3</v>
      </c>
      <c r="DV38" s="17">
        <v>2.1</v>
      </c>
      <c r="DW38" s="17"/>
      <c r="DX38" s="17">
        <v>19.8</v>
      </c>
      <c r="DY38" s="17">
        <v>12.9</v>
      </c>
      <c r="DZ38" s="17">
        <v>19.8</v>
      </c>
      <c r="EA38" s="17">
        <v>20.2</v>
      </c>
      <c r="EB38" s="17">
        <v>20</v>
      </c>
      <c r="EC38" s="17">
        <v>7.8</v>
      </c>
      <c r="ED38" s="17">
        <v>18.5</v>
      </c>
      <c r="EE38" s="17">
        <v>10.4</v>
      </c>
      <c r="EF38" s="17">
        <v>88.2</v>
      </c>
      <c r="EG38" s="17">
        <v>88.4</v>
      </c>
      <c r="EH38" s="17">
        <v>11.6</v>
      </c>
      <c r="EI38" s="17">
        <v>12.1</v>
      </c>
      <c r="EJ38" s="17">
        <v>10.5</v>
      </c>
      <c r="EK38" s="17">
        <v>8.5</v>
      </c>
      <c r="EL38" s="17">
        <v>4.4000000000000004</v>
      </c>
      <c r="EM38" s="17">
        <v>0</v>
      </c>
      <c r="EN38" s="17">
        <v>0</v>
      </c>
      <c r="EO38" s="17">
        <v>0</v>
      </c>
      <c r="EP38" s="17">
        <v>0</v>
      </c>
      <c r="EQ38" s="17">
        <v>15.6</v>
      </c>
      <c r="ER38" s="17">
        <v>144.6</v>
      </c>
      <c r="ES38" s="17"/>
      <c r="ET38" s="17">
        <v>131.9</v>
      </c>
      <c r="EU38" s="17">
        <v>126.3</v>
      </c>
      <c r="EV38" s="17">
        <v>107.4</v>
      </c>
      <c r="EW38" s="17">
        <v>16.5</v>
      </c>
      <c r="EX38" s="17">
        <v>7.4</v>
      </c>
      <c r="EY38" s="17">
        <v>20</v>
      </c>
      <c r="EZ38" s="17"/>
      <c r="FA38" s="17"/>
      <c r="FB38" s="17">
        <v>36.4</v>
      </c>
      <c r="FC38" s="17">
        <v>27.2</v>
      </c>
      <c r="FD38" s="17">
        <v>3.1</v>
      </c>
      <c r="FE38" s="17"/>
      <c r="FF38" s="17">
        <v>4.5999999999999996</v>
      </c>
      <c r="FG38" s="17">
        <v>8.1</v>
      </c>
      <c r="FH38" s="17">
        <v>6911.91</v>
      </c>
      <c r="FI38" s="15"/>
      <c r="FJ38" s="17">
        <v>24.11871</v>
      </c>
      <c r="FK38" s="17">
        <v>5.3739999999999997</v>
      </c>
      <c r="FL38" s="17"/>
      <c r="FM38" s="17">
        <v>13.2</v>
      </c>
      <c r="FN38" s="17"/>
      <c r="FO38" s="17">
        <v>14.49015</v>
      </c>
      <c r="FP38" s="17">
        <v>11.4</v>
      </c>
      <c r="FQ38" s="17">
        <v>14.5</v>
      </c>
      <c r="FR38" s="17">
        <v>83.082859999999997</v>
      </c>
    </row>
    <row r="39" spans="1:174" ht="24" customHeight="1" x14ac:dyDescent="0.25">
      <c r="A39" s="16" t="s">
        <v>87</v>
      </c>
      <c r="B39" s="16" t="s">
        <v>801</v>
      </c>
      <c r="C39" s="17">
        <v>1</v>
      </c>
      <c r="D39" s="17">
        <v>1.4</v>
      </c>
      <c r="E39" s="17">
        <v>644.5</v>
      </c>
      <c r="F39" s="17">
        <v>212.3</v>
      </c>
      <c r="G39" s="17">
        <v>0</v>
      </c>
      <c r="H39" s="17"/>
      <c r="I39" s="17">
        <v>92.5</v>
      </c>
      <c r="J39" s="17">
        <v>77.3</v>
      </c>
      <c r="K39" s="17"/>
      <c r="L39" s="17"/>
      <c r="M39" s="17">
        <v>150.4</v>
      </c>
      <c r="N39" s="17">
        <v>149.19999999999999</v>
      </c>
      <c r="O39" s="17">
        <v>69</v>
      </c>
      <c r="P39" s="17">
        <v>153.1</v>
      </c>
      <c r="Q39" s="17">
        <v>194</v>
      </c>
      <c r="R39" s="17">
        <v>103.8</v>
      </c>
      <c r="S39" s="17"/>
      <c r="T39" s="17"/>
      <c r="U39" s="17"/>
      <c r="V39" s="17">
        <v>12.7</v>
      </c>
      <c r="W39" s="17"/>
      <c r="X39" s="17"/>
      <c r="Y39" s="17">
        <v>167.3</v>
      </c>
      <c r="Z39" s="17">
        <v>7.1</v>
      </c>
      <c r="AA39" s="17">
        <v>2.9</v>
      </c>
      <c r="AB39" s="17">
        <v>0</v>
      </c>
      <c r="AC39" s="17">
        <v>6.5</v>
      </c>
      <c r="AD39" s="17"/>
      <c r="AE39" s="17">
        <v>143.15</v>
      </c>
      <c r="AF39" s="17">
        <v>3.6</v>
      </c>
      <c r="AG39" s="17"/>
      <c r="AH39" s="17"/>
      <c r="AI39" s="17"/>
      <c r="AJ39" s="17">
        <v>51</v>
      </c>
      <c r="AK39" s="17">
        <v>219.4</v>
      </c>
      <c r="AL39" s="17">
        <v>86.8</v>
      </c>
      <c r="AM39" s="17">
        <v>0</v>
      </c>
      <c r="AN39" s="17"/>
      <c r="AO39" s="17">
        <v>0</v>
      </c>
      <c r="AP39" s="17">
        <v>458.7</v>
      </c>
      <c r="AQ39" s="17">
        <v>37.6</v>
      </c>
      <c r="AR39" s="17">
        <v>129.30000000000001</v>
      </c>
      <c r="AS39" s="17">
        <v>0</v>
      </c>
      <c r="AT39" s="17">
        <v>18.3</v>
      </c>
      <c r="AU39" s="17">
        <v>19.7</v>
      </c>
      <c r="AV39" s="17">
        <v>87.8</v>
      </c>
      <c r="AW39" s="17">
        <v>117.9</v>
      </c>
      <c r="AX39" s="17">
        <v>28.4</v>
      </c>
      <c r="AY39" s="17">
        <v>0</v>
      </c>
      <c r="AZ39" s="17">
        <v>107.5</v>
      </c>
      <c r="BA39" s="17"/>
      <c r="BB39" s="17">
        <v>9.1</v>
      </c>
      <c r="BC39" s="17">
        <v>44.2</v>
      </c>
      <c r="BD39" s="17">
        <v>19.899999999999999</v>
      </c>
      <c r="BE39" s="17">
        <v>0</v>
      </c>
      <c r="BF39" s="17">
        <v>36.1</v>
      </c>
      <c r="BG39" s="17">
        <v>174.2</v>
      </c>
      <c r="BH39" s="17">
        <v>93.8</v>
      </c>
      <c r="BI39" s="17">
        <v>50.1</v>
      </c>
      <c r="BJ39" s="17"/>
      <c r="BK39" s="17">
        <v>44.9</v>
      </c>
      <c r="BL39" s="17"/>
      <c r="BM39" s="17"/>
      <c r="BN39" s="17"/>
      <c r="BO39" s="17">
        <v>86.1</v>
      </c>
      <c r="BP39" s="17">
        <v>76</v>
      </c>
      <c r="BQ39" s="17">
        <v>75.900000000000006</v>
      </c>
      <c r="BR39" s="17">
        <v>82.3</v>
      </c>
      <c r="BS39" s="17">
        <v>184.3</v>
      </c>
      <c r="BT39" s="17">
        <v>71.2</v>
      </c>
      <c r="BU39" s="17">
        <v>34.200000000000003</v>
      </c>
      <c r="BV39" s="17"/>
      <c r="BW39" s="17"/>
      <c r="BX39" s="17">
        <v>0</v>
      </c>
      <c r="BY39" s="17"/>
      <c r="BZ39" s="17"/>
      <c r="CA39" s="17"/>
      <c r="CB39" s="17">
        <v>2</v>
      </c>
      <c r="CC39" s="17">
        <v>235.3</v>
      </c>
      <c r="CD39" s="17">
        <v>130.80000000000001</v>
      </c>
      <c r="CE39" s="17">
        <v>64.8</v>
      </c>
      <c r="CF39" s="17">
        <v>79.400000000000006</v>
      </c>
      <c r="CG39" s="17"/>
      <c r="CH39" s="17"/>
      <c r="CI39" s="17"/>
      <c r="CJ39" s="17"/>
      <c r="CK39" s="17"/>
      <c r="CL39" s="17">
        <v>138.19999999999999</v>
      </c>
      <c r="CM39" s="17">
        <v>64.5</v>
      </c>
      <c r="CN39" s="17"/>
      <c r="CO39" s="17"/>
      <c r="CP39" s="17"/>
      <c r="CQ39" s="17"/>
      <c r="CR39" s="17"/>
      <c r="CS39" s="17"/>
      <c r="CT39" s="17"/>
      <c r="CU39" s="17">
        <v>0.8</v>
      </c>
      <c r="CV39" s="17">
        <v>107.9</v>
      </c>
      <c r="CW39" s="17">
        <v>76.7</v>
      </c>
      <c r="CX39" s="17">
        <v>0.4</v>
      </c>
      <c r="CY39" s="17">
        <v>0.2</v>
      </c>
      <c r="CZ39" s="17">
        <v>19.8</v>
      </c>
      <c r="DA39" s="17">
        <v>9.9</v>
      </c>
      <c r="DB39" s="17">
        <v>5.6</v>
      </c>
      <c r="DC39" s="17"/>
      <c r="DD39" s="17">
        <v>1.9</v>
      </c>
      <c r="DE39" s="17">
        <v>5</v>
      </c>
      <c r="DF39" s="17">
        <v>20</v>
      </c>
      <c r="DG39" s="17">
        <v>20</v>
      </c>
      <c r="DH39" s="17">
        <v>18.899999999999999</v>
      </c>
      <c r="DI39" s="17">
        <v>3.4</v>
      </c>
      <c r="DJ39" s="17">
        <v>18.5</v>
      </c>
      <c r="DK39" s="17">
        <v>14.6</v>
      </c>
      <c r="DL39" s="17">
        <v>18</v>
      </c>
      <c r="DM39" s="17">
        <v>27.2</v>
      </c>
      <c r="DN39" s="17">
        <v>79.400000000000006</v>
      </c>
      <c r="DO39" s="17">
        <v>3.5</v>
      </c>
      <c r="DP39" s="17">
        <v>2.4</v>
      </c>
      <c r="DQ39" s="17">
        <v>2.4</v>
      </c>
      <c r="DR39" s="17">
        <v>2</v>
      </c>
      <c r="DS39" s="17">
        <v>15.9</v>
      </c>
      <c r="DT39" s="17">
        <v>2.8</v>
      </c>
      <c r="DU39" s="17">
        <v>20.3</v>
      </c>
      <c r="DV39" s="17">
        <v>2.1</v>
      </c>
      <c r="DW39" s="17"/>
      <c r="DX39" s="17">
        <v>19.899999999999999</v>
      </c>
      <c r="DY39" s="17">
        <v>12.9</v>
      </c>
      <c r="DZ39" s="17">
        <v>19.7</v>
      </c>
      <c r="EA39" s="17">
        <v>20.2</v>
      </c>
      <c r="EB39" s="17">
        <v>20</v>
      </c>
      <c r="EC39" s="17">
        <v>5.0999999999999996</v>
      </c>
      <c r="ED39" s="17">
        <v>19.100000000000001</v>
      </c>
      <c r="EE39" s="17">
        <v>20.3</v>
      </c>
      <c r="EF39" s="17">
        <v>88.9</v>
      </c>
      <c r="EG39" s="17">
        <v>88</v>
      </c>
      <c r="EH39" s="17">
        <v>11.6</v>
      </c>
      <c r="EI39" s="17">
        <v>12.4</v>
      </c>
      <c r="EJ39" s="17">
        <v>10.5</v>
      </c>
      <c r="EK39" s="17">
        <v>8.5</v>
      </c>
      <c r="EL39" s="17">
        <v>4.3</v>
      </c>
      <c r="EM39" s="17">
        <v>0</v>
      </c>
      <c r="EN39" s="17">
        <v>0</v>
      </c>
      <c r="EO39" s="17">
        <v>0</v>
      </c>
      <c r="EP39" s="17">
        <v>0.1</v>
      </c>
      <c r="EQ39" s="17">
        <v>10.4</v>
      </c>
      <c r="ER39" s="17">
        <v>155</v>
      </c>
      <c r="ES39" s="17"/>
      <c r="ET39" s="17">
        <v>129.6</v>
      </c>
      <c r="EU39" s="17">
        <v>111</v>
      </c>
      <c r="EV39" s="17">
        <v>112.2</v>
      </c>
      <c r="EW39" s="17">
        <v>14.5</v>
      </c>
      <c r="EX39" s="17">
        <v>7.4</v>
      </c>
      <c r="EY39" s="17">
        <v>20</v>
      </c>
      <c r="EZ39" s="17"/>
      <c r="FA39" s="17"/>
      <c r="FB39" s="17">
        <v>36.299999999999997</v>
      </c>
      <c r="FC39" s="17">
        <v>27.2</v>
      </c>
      <c r="FD39" s="17">
        <v>3.2</v>
      </c>
      <c r="FE39" s="17"/>
      <c r="FF39" s="17">
        <v>4.5999999999999996</v>
      </c>
      <c r="FG39" s="17">
        <v>5.8</v>
      </c>
      <c r="FH39" s="17">
        <v>6849.75</v>
      </c>
      <c r="FI39" s="15"/>
      <c r="FJ39" s="17">
        <v>23.841090000000001</v>
      </c>
      <c r="FK39" s="17">
        <v>5.3719999999999999</v>
      </c>
      <c r="FL39" s="17"/>
      <c r="FM39" s="17">
        <v>13.2</v>
      </c>
      <c r="FN39" s="17"/>
      <c r="FO39" s="17">
        <v>9.4456399999999991</v>
      </c>
      <c r="FP39" s="17">
        <v>11.4</v>
      </c>
      <c r="FQ39" s="17">
        <v>14.4</v>
      </c>
      <c r="FR39" s="17">
        <v>77.658730000000006</v>
      </c>
    </row>
    <row r="40" spans="1:174" ht="24" customHeight="1" x14ac:dyDescent="0.25">
      <c r="A40" s="16" t="s">
        <v>87</v>
      </c>
      <c r="B40" s="16" t="s">
        <v>802</v>
      </c>
      <c r="C40" s="17">
        <v>1</v>
      </c>
      <c r="D40" s="17">
        <v>1.3</v>
      </c>
      <c r="E40" s="17">
        <v>656.6</v>
      </c>
      <c r="F40" s="17">
        <v>218.6</v>
      </c>
      <c r="G40" s="17">
        <v>0</v>
      </c>
      <c r="H40" s="17"/>
      <c r="I40" s="17">
        <v>93.4</v>
      </c>
      <c r="J40" s="17">
        <v>78.7</v>
      </c>
      <c r="K40" s="17"/>
      <c r="L40" s="17"/>
      <c r="M40" s="17">
        <v>130.80000000000001</v>
      </c>
      <c r="N40" s="17">
        <v>131.4</v>
      </c>
      <c r="O40" s="17">
        <v>104.8</v>
      </c>
      <c r="P40" s="17">
        <v>228.4</v>
      </c>
      <c r="Q40" s="17">
        <v>195.4</v>
      </c>
      <c r="R40" s="17">
        <v>104</v>
      </c>
      <c r="S40" s="17"/>
      <c r="T40" s="17"/>
      <c r="U40" s="17"/>
      <c r="V40" s="17">
        <v>12.4</v>
      </c>
      <c r="W40" s="17"/>
      <c r="X40" s="17"/>
      <c r="Y40" s="17">
        <v>170.8</v>
      </c>
      <c r="Z40" s="17">
        <v>8.3000000000000007</v>
      </c>
      <c r="AA40" s="17">
        <v>3.2</v>
      </c>
      <c r="AB40" s="17">
        <v>0</v>
      </c>
      <c r="AC40" s="17">
        <v>6.6</v>
      </c>
      <c r="AD40" s="17"/>
      <c r="AE40" s="17">
        <v>141.37</v>
      </c>
      <c r="AF40" s="17">
        <v>4.8</v>
      </c>
      <c r="AG40" s="17"/>
      <c r="AH40" s="17"/>
      <c r="AI40" s="17"/>
      <c r="AJ40" s="17">
        <v>50.9</v>
      </c>
      <c r="AK40" s="17">
        <v>222</v>
      </c>
      <c r="AL40" s="17">
        <v>169.5</v>
      </c>
      <c r="AM40" s="17">
        <v>0</v>
      </c>
      <c r="AN40" s="17"/>
      <c r="AO40" s="17">
        <v>0</v>
      </c>
      <c r="AP40" s="17">
        <v>461.9</v>
      </c>
      <c r="AQ40" s="17">
        <v>37.9</v>
      </c>
      <c r="AR40" s="17">
        <v>150.5</v>
      </c>
      <c r="AS40" s="17">
        <v>0</v>
      </c>
      <c r="AT40" s="17">
        <v>18.399999999999999</v>
      </c>
      <c r="AU40" s="17">
        <v>19.7</v>
      </c>
      <c r="AV40" s="17">
        <v>93.5</v>
      </c>
      <c r="AW40" s="17">
        <v>123</v>
      </c>
      <c r="AX40" s="17">
        <v>33.4</v>
      </c>
      <c r="AY40" s="17">
        <v>0</v>
      </c>
      <c r="AZ40" s="17">
        <v>109.4</v>
      </c>
      <c r="BA40" s="17"/>
      <c r="BB40" s="17">
        <v>9</v>
      </c>
      <c r="BC40" s="17">
        <v>44.9</v>
      </c>
      <c r="BD40" s="17">
        <v>20.3</v>
      </c>
      <c r="BE40" s="17">
        <v>0</v>
      </c>
      <c r="BF40" s="17">
        <v>37.4</v>
      </c>
      <c r="BG40" s="17">
        <v>173.9</v>
      </c>
      <c r="BH40" s="17">
        <v>95.5</v>
      </c>
      <c r="BI40" s="17">
        <v>70</v>
      </c>
      <c r="BJ40" s="17"/>
      <c r="BK40" s="17">
        <v>45.5</v>
      </c>
      <c r="BL40" s="17"/>
      <c r="BM40" s="17"/>
      <c r="BN40" s="17"/>
      <c r="BO40" s="17">
        <v>87.5</v>
      </c>
      <c r="BP40" s="17">
        <v>80.400000000000006</v>
      </c>
      <c r="BQ40" s="17">
        <v>80.2</v>
      </c>
      <c r="BR40" s="17">
        <v>78.2</v>
      </c>
      <c r="BS40" s="17">
        <v>171.6</v>
      </c>
      <c r="BT40" s="17">
        <v>46.8</v>
      </c>
      <c r="BU40" s="17">
        <v>27.9</v>
      </c>
      <c r="BV40" s="17"/>
      <c r="BW40" s="17"/>
      <c r="BX40" s="17">
        <v>0</v>
      </c>
      <c r="BY40" s="17"/>
      <c r="BZ40" s="17"/>
      <c r="CA40" s="17"/>
      <c r="CB40" s="17">
        <v>2</v>
      </c>
      <c r="CC40" s="17">
        <v>272.3</v>
      </c>
      <c r="CD40" s="17">
        <v>135.4</v>
      </c>
      <c r="CE40" s="17">
        <v>66.8</v>
      </c>
      <c r="CF40" s="17">
        <v>79.900000000000006</v>
      </c>
      <c r="CG40" s="17"/>
      <c r="CH40" s="17"/>
      <c r="CI40" s="17"/>
      <c r="CJ40" s="17"/>
      <c r="CK40" s="17"/>
      <c r="CL40" s="17">
        <v>138.1</v>
      </c>
      <c r="CM40" s="17">
        <v>65.099999999999994</v>
      </c>
      <c r="CN40" s="17"/>
      <c r="CO40" s="17"/>
      <c r="CP40" s="17"/>
      <c r="CQ40" s="17"/>
      <c r="CR40" s="17"/>
      <c r="CS40" s="17"/>
      <c r="CT40" s="17"/>
      <c r="CU40" s="17">
        <v>0.3</v>
      </c>
      <c r="CV40" s="17">
        <v>97.5</v>
      </c>
      <c r="CW40" s="17">
        <v>76.2</v>
      </c>
      <c r="CX40" s="17">
        <v>0.3</v>
      </c>
      <c r="CY40" s="17">
        <v>0.2</v>
      </c>
      <c r="CZ40" s="17">
        <v>19.8</v>
      </c>
      <c r="DA40" s="17">
        <v>9.9</v>
      </c>
      <c r="DB40" s="17">
        <v>5.7</v>
      </c>
      <c r="DC40" s="17"/>
      <c r="DD40" s="17">
        <v>1.9</v>
      </c>
      <c r="DE40" s="17">
        <v>4.2</v>
      </c>
      <c r="DF40" s="17">
        <v>20.8</v>
      </c>
      <c r="DG40" s="17">
        <v>20</v>
      </c>
      <c r="DH40" s="17">
        <v>18.899999999999999</v>
      </c>
      <c r="DI40" s="17">
        <v>3.4</v>
      </c>
      <c r="DJ40" s="17">
        <v>18.5</v>
      </c>
      <c r="DK40" s="17">
        <v>14.1</v>
      </c>
      <c r="DL40" s="17">
        <v>17.3</v>
      </c>
      <c r="DM40" s="17">
        <v>27.3</v>
      </c>
      <c r="DN40" s="17">
        <v>84.7</v>
      </c>
      <c r="DO40" s="17">
        <v>3.5</v>
      </c>
      <c r="DP40" s="17">
        <v>2.4</v>
      </c>
      <c r="DQ40" s="17">
        <v>2.4</v>
      </c>
      <c r="DR40" s="17">
        <v>2</v>
      </c>
      <c r="DS40" s="17">
        <v>19.2</v>
      </c>
      <c r="DT40" s="17">
        <v>2.8</v>
      </c>
      <c r="DU40" s="17">
        <v>20.3</v>
      </c>
      <c r="DV40" s="17">
        <v>2</v>
      </c>
      <c r="DW40" s="17"/>
      <c r="DX40" s="17">
        <v>19.899999999999999</v>
      </c>
      <c r="DY40" s="17">
        <v>12.9</v>
      </c>
      <c r="DZ40" s="17">
        <v>20</v>
      </c>
      <c r="EA40" s="17">
        <v>20.3</v>
      </c>
      <c r="EB40" s="17">
        <v>20</v>
      </c>
      <c r="EC40" s="17">
        <v>4</v>
      </c>
      <c r="ED40" s="17">
        <v>19.600000000000001</v>
      </c>
      <c r="EE40" s="17">
        <v>19.7</v>
      </c>
      <c r="EF40" s="17">
        <v>88.9</v>
      </c>
      <c r="EG40" s="17">
        <v>88</v>
      </c>
      <c r="EH40" s="17">
        <v>11.8</v>
      </c>
      <c r="EI40" s="17">
        <v>12.1</v>
      </c>
      <c r="EJ40" s="17">
        <v>10.5</v>
      </c>
      <c r="EK40" s="17">
        <v>8.5</v>
      </c>
      <c r="EL40" s="17">
        <v>4.4000000000000004</v>
      </c>
      <c r="EM40" s="17">
        <v>0</v>
      </c>
      <c r="EN40" s="17">
        <v>0</v>
      </c>
      <c r="EO40" s="17">
        <v>0</v>
      </c>
      <c r="EP40" s="17">
        <v>0</v>
      </c>
      <c r="EQ40" s="17">
        <v>9.5</v>
      </c>
      <c r="ER40" s="17">
        <v>46</v>
      </c>
      <c r="ES40" s="17"/>
      <c r="ET40" s="17">
        <v>129.9</v>
      </c>
      <c r="EU40" s="17">
        <v>129.1</v>
      </c>
      <c r="EV40" s="17">
        <v>36.4</v>
      </c>
      <c r="EW40" s="17">
        <v>14.5</v>
      </c>
      <c r="EX40" s="17">
        <v>7.4</v>
      </c>
      <c r="EY40" s="17">
        <v>20</v>
      </c>
      <c r="EZ40" s="17"/>
      <c r="FA40" s="17"/>
      <c r="FB40" s="17">
        <v>35.5</v>
      </c>
      <c r="FC40" s="17">
        <v>27.2</v>
      </c>
      <c r="FD40" s="17">
        <v>3.4</v>
      </c>
      <c r="FE40" s="17"/>
      <c r="FF40" s="17">
        <v>4.5999999999999996</v>
      </c>
      <c r="FG40" s="17">
        <v>5.5</v>
      </c>
      <c r="FH40" s="17">
        <v>6935.87</v>
      </c>
      <c r="FI40" s="15"/>
      <c r="FJ40" s="17">
        <v>23.83014</v>
      </c>
      <c r="FK40" s="17">
        <v>5.3760000000000003</v>
      </c>
      <c r="FL40" s="17"/>
      <c r="FM40" s="17">
        <v>13.2</v>
      </c>
      <c r="FN40" s="17"/>
      <c r="FO40" s="17">
        <v>16.388639999999999</v>
      </c>
      <c r="FP40" s="17">
        <v>11.4</v>
      </c>
      <c r="FQ40" s="17">
        <v>14.5</v>
      </c>
      <c r="FR40" s="17">
        <v>84.694779999999994</v>
      </c>
    </row>
    <row r="41" spans="1:174" ht="24" customHeight="1" x14ac:dyDescent="0.25">
      <c r="A41" s="16" t="s">
        <v>87</v>
      </c>
      <c r="B41" s="16" t="s">
        <v>803</v>
      </c>
      <c r="C41" s="17">
        <v>1</v>
      </c>
      <c r="D41" s="17">
        <v>1.4</v>
      </c>
      <c r="E41" s="17">
        <v>655.1</v>
      </c>
      <c r="F41" s="17">
        <v>218.2</v>
      </c>
      <c r="G41" s="17">
        <v>0</v>
      </c>
      <c r="H41" s="17"/>
      <c r="I41" s="17">
        <v>93.7</v>
      </c>
      <c r="J41" s="17">
        <v>78.599999999999994</v>
      </c>
      <c r="K41" s="17"/>
      <c r="L41" s="17"/>
      <c r="M41" s="17">
        <v>153.9</v>
      </c>
      <c r="N41" s="17">
        <v>152.30000000000001</v>
      </c>
      <c r="O41" s="17">
        <v>152.30000000000001</v>
      </c>
      <c r="P41" s="17">
        <v>244.5</v>
      </c>
      <c r="Q41" s="17">
        <v>196</v>
      </c>
      <c r="R41" s="17">
        <v>103.1</v>
      </c>
      <c r="S41" s="17"/>
      <c r="T41" s="17"/>
      <c r="U41" s="17"/>
      <c r="V41" s="17">
        <v>12.9</v>
      </c>
      <c r="W41" s="17"/>
      <c r="X41" s="17"/>
      <c r="Y41" s="17">
        <v>168.1</v>
      </c>
      <c r="Z41" s="17">
        <v>7.7</v>
      </c>
      <c r="AA41" s="17">
        <v>3.1</v>
      </c>
      <c r="AB41" s="17">
        <v>0</v>
      </c>
      <c r="AC41" s="17">
        <v>6.7</v>
      </c>
      <c r="AD41" s="17"/>
      <c r="AE41" s="17">
        <v>143.47999999999999</v>
      </c>
      <c r="AF41" s="17">
        <v>4.2</v>
      </c>
      <c r="AG41" s="17"/>
      <c r="AH41" s="17"/>
      <c r="AI41" s="17"/>
      <c r="AJ41" s="17">
        <v>50.3</v>
      </c>
      <c r="AK41" s="17">
        <v>203.2</v>
      </c>
      <c r="AL41" s="17">
        <v>92.2</v>
      </c>
      <c r="AM41" s="17">
        <v>0</v>
      </c>
      <c r="AN41" s="17"/>
      <c r="AO41" s="17">
        <v>0</v>
      </c>
      <c r="AP41" s="17">
        <v>462.2</v>
      </c>
      <c r="AQ41" s="17">
        <v>38.200000000000003</v>
      </c>
      <c r="AR41" s="17">
        <v>131.80000000000001</v>
      </c>
      <c r="AS41" s="17">
        <v>0</v>
      </c>
      <c r="AT41" s="17">
        <v>18.399999999999999</v>
      </c>
      <c r="AU41" s="17">
        <v>19.7</v>
      </c>
      <c r="AV41" s="17">
        <v>88.6</v>
      </c>
      <c r="AW41" s="17">
        <v>124.1</v>
      </c>
      <c r="AX41" s="17">
        <v>33.6</v>
      </c>
      <c r="AY41" s="17">
        <v>0</v>
      </c>
      <c r="AZ41" s="17">
        <v>108.7</v>
      </c>
      <c r="BA41" s="17"/>
      <c r="BB41" s="17">
        <v>9.1</v>
      </c>
      <c r="BC41" s="17">
        <v>45.5</v>
      </c>
      <c r="BD41" s="17">
        <v>22.2</v>
      </c>
      <c r="BE41" s="17">
        <v>0</v>
      </c>
      <c r="BF41" s="17">
        <v>37.200000000000003</v>
      </c>
      <c r="BG41" s="17">
        <v>175</v>
      </c>
      <c r="BH41" s="17">
        <v>95</v>
      </c>
      <c r="BI41" s="17">
        <v>58.2</v>
      </c>
      <c r="BJ41" s="17"/>
      <c r="BK41" s="17">
        <v>45.4</v>
      </c>
      <c r="BL41" s="17"/>
      <c r="BM41" s="17"/>
      <c r="BN41" s="17"/>
      <c r="BO41" s="17">
        <v>87.3</v>
      </c>
      <c r="BP41" s="17">
        <v>104.2</v>
      </c>
      <c r="BQ41" s="17">
        <v>104.1</v>
      </c>
      <c r="BR41" s="17">
        <v>103.5</v>
      </c>
      <c r="BS41" s="17">
        <v>191.5</v>
      </c>
      <c r="BT41" s="17">
        <v>38.1</v>
      </c>
      <c r="BU41" s="17">
        <v>26.9</v>
      </c>
      <c r="BV41" s="17"/>
      <c r="BW41" s="17"/>
      <c r="BX41" s="17">
        <v>0</v>
      </c>
      <c r="BY41" s="17"/>
      <c r="BZ41" s="17"/>
      <c r="CA41" s="17"/>
      <c r="CB41" s="17">
        <v>2</v>
      </c>
      <c r="CC41" s="17">
        <v>241.6</v>
      </c>
      <c r="CD41" s="17">
        <v>130.1</v>
      </c>
      <c r="CE41" s="17">
        <v>64.2</v>
      </c>
      <c r="CF41" s="17">
        <v>78.599999999999994</v>
      </c>
      <c r="CG41" s="17"/>
      <c r="CH41" s="17"/>
      <c r="CI41" s="17"/>
      <c r="CJ41" s="17"/>
      <c r="CK41" s="17"/>
      <c r="CL41" s="17">
        <v>139</v>
      </c>
      <c r="CM41" s="17">
        <v>65.400000000000006</v>
      </c>
      <c r="CN41" s="17"/>
      <c r="CO41" s="17"/>
      <c r="CP41" s="17"/>
      <c r="CQ41" s="17"/>
      <c r="CR41" s="17"/>
      <c r="CS41" s="17"/>
      <c r="CT41" s="17"/>
      <c r="CU41" s="17">
        <v>0.3</v>
      </c>
      <c r="CV41" s="17">
        <v>88.1</v>
      </c>
      <c r="CW41" s="17">
        <v>73.599999999999994</v>
      </c>
      <c r="CX41" s="17">
        <v>1.9</v>
      </c>
      <c r="CY41" s="17">
        <v>0.2</v>
      </c>
      <c r="CZ41" s="17">
        <v>19.899999999999999</v>
      </c>
      <c r="DA41" s="17">
        <v>9.9</v>
      </c>
      <c r="DB41" s="17">
        <v>5.7</v>
      </c>
      <c r="DC41" s="17"/>
      <c r="DD41" s="17">
        <v>1.9</v>
      </c>
      <c r="DE41" s="17">
        <v>2.6</v>
      </c>
      <c r="DF41" s="17">
        <v>20.5</v>
      </c>
      <c r="DG41" s="17">
        <v>20</v>
      </c>
      <c r="DH41" s="17">
        <v>18.899999999999999</v>
      </c>
      <c r="DI41" s="17">
        <v>3.4</v>
      </c>
      <c r="DJ41" s="17">
        <v>18.5</v>
      </c>
      <c r="DK41" s="17">
        <v>13.8</v>
      </c>
      <c r="DL41" s="17">
        <v>16.899999999999999</v>
      </c>
      <c r="DM41" s="17">
        <v>26</v>
      </c>
      <c r="DN41" s="17">
        <v>79.2</v>
      </c>
      <c r="DO41" s="17">
        <v>3.5</v>
      </c>
      <c r="DP41" s="17">
        <v>2.4</v>
      </c>
      <c r="DQ41" s="17">
        <v>2.4</v>
      </c>
      <c r="DR41" s="17">
        <v>2</v>
      </c>
      <c r="DS41" s="17">
        <v>0</v>
      </c>
      <c r="DT41" s="17">
        <v>2.8</v>
      </c>
      <c r="DU41" s="17">
        <v>20.3</v>
      </c>
      <c r="DV41" s="17">
        <v>2.1</v>
      </c>
      <c r="DW41" s="17"/>
      <c r="DX41" s="17">
        <v>19.8</v>
      </c>
      <c r="DY41" s="17">
        <v>13</v>
      </c>
      <c r="DZ41" s="17">
        <v>19.899999999999999</v>
      </c>
      <c r="EA41" s="17">
        <v>20.3</v>
      </c>
      <c r="EB41" s="17">
        <v>20</v>
      </c>
      <c r="EC41" s="17">
        <v>5</v>
      </c>
      <c r="ED41" s="17">
        <v>23.2</v>
      </c>
      <c r="EE41" s="17">
        <v>8.4</v>
      </c>
      <c r="EF41" s="17">
        <v>90</v>
      </c>
      <c r="EG41" s="17">
        <v>88.3</v>
      </c>
      <c r="EH41" s="17">
        <v>11.1</v>
      </c>
      <c r="EI41" s="17">
        <v>11.7</v>
      </c>
      <c r="EJ41" s="17">
        <v>10.5</v>
      </c>
      <c r="EK41" s="17">
        <v>8.5</v>
      </c>
      <c r="EL41" s="17">
        <v>4.4000000000000004</v>
      </c>
      <c r="EM41" s="17">
        <v>0</v>
      </c>
      <c r="EN41" s="17">
        <v>0</v>
      </c>
      <c r="EO41" s="17">
        <v>0</v>
      </c>
      <c r="EP41" s="17">
        <v>1.3</v>
      </c>
      <c r="EQ41" s="17">
        <v>9.1</v>
      </c>
      <c r="ER41" s="17">
        <v>57.6</v>
      </c>
      <c r="ES41" s="17"/>
      <c r="ET41" s="17">
        <v>131.1</v>
      </c>
      <c r="EU41" s="17">
        <v>125.3</v>
      </c>
      <c r="EV41" s="17">
        <v>54.5</v>
      </c>
      <c r="EW41" s="17">
        <v>9.1999999999999993</v>
      </c>
      <c r="EX41" s="17">
        <v>7.4</v>
      </c>
      <c r="EY41" s="17">
        <v>20</v>
      </c>
      <c r="EZ41" s="17"/>
      <c r="FA41" s="17"/>
      <c r="FB41" s="17">
        <v>30</v>
      </c>
      <c r="FC41" s="17">
        <v>27.4</v>
      </c>
      <c r="FD41" s="17">
        <v>3.4</v>
      </c>
      <c r="FE41" s="17"/>
      <c r="FF41" s="17">
        <v>4.5999999999999996</v>
      </c>
      <c r="FG41" s="17">
        <v>5.8</v>
      </c>
      <c r="FH41" s="17">
        <v>6928.98</v>
      </c>
      <c r="FI41" s="15"/>
      <c r="FJ41" s="17">
        <v>23.81448</v>
      </c>
      <c r="FK41" s="17">
        <v>7.944</v>
      </c>
      <c r="FL41" s="17"/>
      <c r="FM41" s="17">
        <v>13.2</v>
      </c>
      <c r="FN41" s="17"/>
      <c r="FO41" s="17">
        <v>18.932690000000001</v>
      </c>
      <c r="FP41" s="17">
        <v>11.3</v>
      </c>
      <c r="FQ41" s="17">
        <v>14.5</v>
      </c>
      <c r="FR41" s="17">
        <v>89.69117</v>
      </c>
    </row>
    <row r="42" spans="1:174" ht="24" customHeight="1" x14ac:dyDescent="0.25">
      <c r="A42" s="18" t="s">
        <v>87</v>
      </c>
      <c r="B42" s="18" t="s">
        <v>804</v>
      </c>
      <c r="C42" s="19">
        <v>1</v>
      </c>
      <c r="D42" s="19">
        <v>1.4</v>
      </c>
      <c r="E42" s="19">
        <v>652.9</v>
      </c>
      <c r="F42" s="19">
        <v>221.9</v>
      </c>
      <c r="G42" s="19">
        <v>0</v>
      </c>
      <c r="H42" s="19"/>
      <c r="I42" s="19">
        <v>93.3</v>
      </c>
      <c r="J42" s="19">
        <v>78.5</v>
      </c>
      <c r="K42" s="19"/>
      <c r="L42" s="19"/>
      <c r="M42" s="19">
        <v>124</v>
      </c>
      <c r="N42" s="19">
        <v>123.6</v>
      </c>
      <c r="O42" s="19">
        <v>123.4</v>
      </c>
      <c r="P42" s="19">
        <v>224.6</v>
      </c>
      <c r="Q42" s="19">
        <v>192.8</v>
      </c>
      <c r="R42" s="19">
        <v>102.5</v>
      </c>
      <c r="S42" s="19"/>
      <c r="T42" s="19"/>
      <c r="U42" s="19"/>
      <c r="V42" s="19">
        <v>13</v>
      </c>
      <c r="W42" s="19"/>
      <c r="X42" s="19"/>
      <c r="Y42" s="19">
        <v>165.4</v>
      </c>
      <c r="Z42" s="19">
        <v>7.7</v>
      </c>
      <c r="AA42" s="19">
        <v>3</v>
      </c>
      <c r="AB42" s="19">
        <v>0</v>
      </c>
      <c r="AC42" s="19">
        <v>6.7</v>
      </c>
      <c r="AD42" s="19"/>
      <c r="AE42" s="19">
        <v>144.86000000000001</v>
      </c>
      <c r="AF42" s="19">
        <v>4.5</v>
      </c>
      <c r="AG42" s="19"/>
      <c r="AH42" s="19"/>
      <c r="AI42" s="19"/>
      <c r="AJ42" s="19">
        <v>50</v>
      </c>
      <c r="AK42" s="19">
        <v>222.4</v>
      </c>
      <c r="AL42" s="19">
        <v>59.4</v>
      </c>
      <c r="AM42" s="19">
        <v>0</v>
      </c>
      <c r="AN42" s="19"/>
      <c r="AO42" s="19">
        <v>0</v>
      </c>
      <c r="AP42" s="19">
        <v>458.2</v>
      </c>
      <c r="AQ42" s="19">
        <v>39.200000000000003</v>
      </c>
      <c r="AR42" s="19">
        <v>138.4</v>
      </c>
      <c r="AS42" s="19">
        <v>0</v>
      </c>
      <c r="AT42" s="19">
        <v>18.5</v>
      </c>
      <c r="AU42" s="19">
        <v>19.7</v>
      </c>
      <c r="AV42" s="19">
        <v>92.8</v>
      </c>
      <c r="AW42" s="19">
        <v>122</v>
      </c>
      <c r="AX42" s="19">
        <v>111.1</v>
      </c>
      <c r="AY42" s="19">
        <v>42</v>
      </c>
      <c r="AZ42" s="19">
        <v>108.6</v>
      </c>
      <c r="BA42" s="19"/>
      <c r="BB42" s="19">
        <v>9.1</v>
      </c>
      <c r="BC42" s="19">
        <v>45.1</v>
      </c>
      <c r="BD42" s="19">
        <v>35.9</v>
      </c>
      <c r="BE42" s="19">
        <v>0</v>
      </c>
      <c r="BF42" s="19">
        <v>37.1</v>
      </c>
      <c r="BG42" s="19">
        <v>173.6</v>
      </c>
      <c r="BH42" s="19">
        <v>94.8</v>
      </c>
      <c r="BI42" s="19">
        <v>49.6</v>
      </c>
      <c r="BJ42" s="19"/>
      <c r="BK42" s="19">
        <v>45.5</v>
      </c>
      <c r="BL42" s="19"/>
      <c r="BM42" s="19"/>
      <c r="BN42" s="19"/>
      <c r="BO42" s="19">
        <v>86.9</v>
      </c>
      <c r="BP42" s="19">
        <v>103</v>
      </c>
      <c r="BQ42" s="19">
        <v>102.9</v>
      </c>
      <c r="BR42" s="19">
        <v>103.1</v>
      </c>
      <c r="BS42" s="19">
        <v>181.7</v>
      </c>
      <c r="BT42" s="19">
        <v>37.6</v>
      </c>
      <c r="BU42" s="19">
        <v>26.6</v>
      </c>
      <c r="BV42" s="19"/>
      <c r="BW42" s="19"/>
      <c r="BX42" s="19">
        <v>0</v>
      </c>
      <c r="BY42" s="19"/>
      <c r="BZ42" s="19"/>
      <c r="CA42" s="19"/>
      <c r="CB42" s="19">
        <v>2</v>
      </c>
      <c r="CC42" s="19">
        <v>253</v>
      </c>
      <c r="CD42" s="19">
        <v>133.1</v>
      </c>
      <c r="CE42" s="19">
        <v>62.2</v>
      </c>
      <c r="CF42" s="19">
        <v>78.599999999999994</v>
      </c>
      <c r="CG42" s="19"/>
      <c r="CH42" s="19"/>
      <c r="CI42" s="19"/>
      <c r="CJ42" s="19"/>
      <c r="CK42" s="19"/>
      <c r="CL42" s="19">
        <v>137.80000000000001</v>
      </c>
      <c r="CM42" s="19">
        <v>63.7</v>
      </c>
      <c r="CN42" s="19"/>
      <c r="CO42" s="19"/>
      <c r="CP42" s="19"/>
      <c r="CQ42" s="19"/>
      <c r="CR42" s="19"/>
      <c r="CS42" s="19"/>
      <c r="CT42" s="19"/>
      <c r="CU42" s="19">
        <v>0.2</v>
      </c>
      <c r="CV42" s="19">
        <v>79.5</v>
      </c>
      <c r="CW42" s="19">
        <v>67.2</v>
      </c>
      <c r="CX42" s="19">
        <v>1.8</v>
      </c>
      <c r="CY42" s="19">
        <v>0.1</v>
      </c>
      <c r="CZ42" s="19">
        <v>19.8</v>
      </c>
      <c r="DA42" s="19">
        <v>9.9</v>
      </c>
      <c r="DB42" s="19">
        <v>5.4</v>
      </c>
      <c r="DC42" s="19"/>
      <c r="DD42" s="19">
        <v>1.9</v>
      </c>
      <c r="DE42" s="19">
        <v>2.6</v>
      </c>
      <c r="DF42" s="19">
        <v>20.399999999999999</v>
      </c>
      <c r="DG42" s="19">
        <v>20</v>
      </c>
      <c r="DH42" s="19">
        <v>18.899999999999999</v>
      </c>
      <c r="DI42" s="19">
        <v>3.4</v>
      </c>
      <c r="DJ42" s="19">
        <v>18.600000000000001</v>
      </c>
      <c r="DK42" s="19">
        <v>12.8</v>
      </c>
      <c r="DL42" s="19">
        <v>15.7</v>
      </c>
      <c r="DM42" s="19">
        <v>23.6</v>
      </c>
      <c r="DN42" s="19">
        <v>75.3</v>
      </c>
      <c r="DO42" s="19">
        <v>3.7</v>
      </c>
      <c r="DP42" s="19">
        <v>2.4</v>
      </c>
      <c r="DQ42" s="19">
        <v>2.4</v>
      </c>
      <c r="DR42" s="19">
        <v>2</v>
      </c>
      <c r="DS42" s="19">
        <v>0</v>
      </c>
      <c r="DT42" s="19">
        <v>2.7</v>
      </c>
      <c r="DU42" s="19">
        <v>20.3</v>
      </c>
      <c r="DV42" s="19">
        <v>2</v>
      </c>
      <c r="DW42" s="19"/>
      <c r="DX42" s="19">
        <v>19.8</v>
      </c>
      <c r="DY42" s="19">
        <v>12.9</v>
      </c>
      <c r="DZ42" s="19">
        <v>20</v>
      </c>
      <c r="EA42" s="19">
        <v>20.2</v>
      </c>
      <c r="EB42" s="19">
        <v>20</v>
      </c>
      <c r="EC42" s="19">
        <v>4.3</v>
      </c>
      <c r="ED42" s="19">
        <v>25.8</v>
      </c>
      <c r="EE42" s="19">
        <v>7.1</v>
      </c>
      <c r="EF42" s="19">
        <v>86.4</v>
      </c>
      <c r="EG42" s="19">
        <v>87.5</v>
      </c>
      <c r="EH42" s="19">
        <v>12.7</v>
      </c>
      <c r="EI42" s="19">
        <v>12.5</v>
      </c>
      <c r="EJ42" s="19">
        <v>10.5</v>
      </c>
      <c r="EK42" s="19">
        <v>8.5</v>
      </c>
      <c r="EL42" s="19">
        <v>4.4000000000000004</v>
      </c>
      <c r="EM42" s="19">
        <v>0</v>
      </c>
      <c r="EN42" s="19">
        <v>0</v>
      </c>
      <c r="EO42" s="19">
        <v>0</v>
      </c>
      <c r="EP42" s="19">
        <v>3</v>
      </c>
      <c r="EQ42" s="19">
        <v>6.1</v>
      </c>
      <c r="ER42" s="19">
        <v>74.3</v>
      </c>
      <c r="ES42" s="19"/>
      <c r="ET42" s="19">
        <v>132.80000000000001</v>
      </c>
      <c r="EU42" s="19">
        <v>131.4</v>
      </c>
      <c r="EV42" s="19">
        <v>59</v>
      </c>
      <c r="EW42" s="19">
        <v>5.8</v>
      </c>
      <c r="EX42" s="19">
        <v>7.4</v>
      </c>
      <c r="EY42" s="19">
        <v>20</v>
      </c>
      <c r="EZ42" s="19"/>
      <c r="FA42" s="19"/>
      <c r="FB42" s="19">
        <v>28.6</v>
      </c>
      <c r="FC42" s="19">
        <v>27.5</v>
      </c>
      <c r="FD42" s="19">
        <v>3.4</v>
      </c>
      <c r="FE42" s="19"/>
      <c r="FF42" s="19">
        <v>4.5999999999999996</v>
      </c>
      <c r="FG42" s="19">
        <v>7.2</v>
      </c>
      <c r="FH42" s="19">
        <v>6926.56</v>
      </c>
      <c r="FI42" s="15"/>
      <c r="FJ42" s="19">
        <v>23.80228</v>
      </c>
      <c r="FK42" s="19">
        <v>8.0719999999999992</v>
      </c>
      <c r="FL42" s="19"/>
      <c r="FM42" s="19">
        <v>13.2</v>
      </c>
      <c r="FN42" s="19"/>
      <c r="FO42" s="19">
        <v>18.933910000000001</v>
      </c>
      <c r="FP42" s="19">
        <v>11.3</v>
      </c>
      <c r="FQ42" s="19">
        <v>14.4</v>
      </c>
      <c r="FR42" s="19">
        <v>89.708190000000002</v>
      </c>
    </row>
    <row r="43" spans="1:174" ht="24" customHeight="1" x14ac:dyDescent="0.25">
      <c r="A43" s="13" t="s">
        <v>87</v>
      </c>
      <c r="B43" s="13" t="s">
        <v>805</v>
      </c>
      <c r="C43" s="14">
        <v>1</v>
      </c>
      <c r="D43" s="14">
        <v>1.4</v>
      </c>
      <c r="E43" s="14">
        <v>655.1</v>
      </c>
      <c r="F43" s="14">
        <v>215.5</v>
      </c>
      <c r="G43" s="14">
        <v>0</v>
      </c>
      <c r="H43" s="14"/>
      <c r="I43" s="14">
        <v>91.8</v>
      </c>
      <c r="J43" s="14">
        <v>79</v>
      </c>
      <c r="K43" s="14"/>
      <c r="L43" s="14"/>
      <c r="M43" s="14">
        <v>107</v>
      </c>
      <c r="N43" s="14">
        <v>107.8</v>
      </c>
      <c r="O43" s="14">
        <v>106.4</v>
      </c>
      <c r="P43" s="14">
        <v>205.2</v>
      </c>
      <c r="Q43" s="14">
        <v>175</v>
      </c>
      <c r="R43" s="14">
        <v>101.3</v>
      </c>
      <c r="S43" s="14"/>
      <c r="T43" s="14"/>
      <c r="U43" s="14"/>
      <c r="V43" s="14">
        <v>0</v>
      </c>
      <c r="W43" s="14"/>
      <c r="X43" s="14"/>
      <c r="Y43" s="14">
        <v>172.3</v>
      </c>
      <c r="Z43" s="14">
        <v>8.1999999999999993</v>
      </c>
      <c r="AA43" s="14">
        <v>3</v>
      </c>
      <c r="AB43" s="14">
        <v>0</v>
      </c>
      <c r="AC43" s="14">
        <v>6.7</v>
      </c>
      <c r="AD43" s="14"/>
      <c r="AE43" s="14">
        <v>144.88</v>
      </c>
      <c r="AF43" s="14">
        <v>4.5</v>
      </c>
      <c r="AG43" s="14"/>
      <c r="AH43" s="14"/>
      <c r="AI43" s="14"/>
      <c r="AJ43" s="14">
        <v>49.5</v>
      </c>
      <c r="AK43" s="14">
        <v>168.7</v>
      </c>
      <c r="AL43" s="14">
        <v>61.3</v>
      </c>
      <c r="AM43" s="14">
        <v>0</v>
      </c>
      <c r="AN43" s="14"/>
      <c r="AO43" s="14">
        <v>0</v>
      </c>
      <c r="AP43" s="14">
        <v>465.5</v>
      </c>
      <c r="AQ43" s="14">
        <v>36.799999999999997</v>
      </c>
      <c r="AR43" s="14">
        <v>139.5</v>
      </c>
      <c r="AS43" s="14">
        <v>0</v>
      </c>
      <c r="AT43" s="14">
        <v>18.399999999999999</v>
      </c>
      <c r="AU43" s="14">
        <v>19.7</v>
      </c>
      <c r="AV43" s="14">
        <v>93.5</v>
      </c>
      <c r="AW43" s="14">
        <v>133.19999999999999</v>
      </c>
      <c r="AX43" s="14">
        <v>153.4</v>
      </c>
      <c r="AY43" s="14">
        <v>66.8</v>
      </c>
      <c r="AZ43" s="14">
        <v>109.2</v>
      </c>
      <c r="BA43" s="14"/>
      <c r="BB43" s="14">
        <v>9.1</v>
      </c>
      <c r="BC43" s="14">
        <v>45.7</v>
      </c>
      <c r="BD43" s="14">
        <v>26.3</v>
      </c>
      <c r="BE43" s="14">
        <v>0</v>
      </c>
      <c r="BF43" s="14">
        <v>37.5</v>
      </c>
      <c r="BG43" s="14">
        <v>174</v>
      </c>
      <c r="BH43" s="14">
        <v>96</v>
      </c>
      <c r="BI43" s="14">
        <v>49.6</v>
      </c>
      <c r="BJ43" s="14"/>
      <c r="BK43" s="14">
        <v>45.4</v>
      </c>
      <c r="BL43" s="14"/>
      <c r="BM43" s="14"/>
      <c r="BN43" s="14"/>
      <c r="BO43" s="14">
        <v>87.1</v>
      </c>
      <c r="BP43" s="14">
        <v>82.8</v>
      </c>
      <c r="BQ43" s="14">
        <v>82.7</v>
      </c>
      <c r="BR43" s="14">
        <v>83.4</v>
      </c>
      <c r="BS43" s="14">
        <v>181.6</v>
      </c>
      <c r="BT43" s="14">
        <v>37.9</v>
      </c>
      <c r="BU43" s="14">
        <v>26.9</v>
      </c>
      <c r="BV43" s="14"/>
      <c r="BW43" s="14"/>
      <c r="BX43" s="14">
        <v>0</v>
      </c>
      <c r="BY43" s="14"/>
      <c r="BZ43" s="14"/>
      <c r="CA43" s="14"/>
      <c r="CB43" s="14">
        <v>2</v>
      </c>
      <c r="CC43" s="14">
        <v>248.5</v>
      </c>
      <c r="CD43" s="14">
        <v>127.8</v>
      </c>
      <c r="CE43" s="14">
        <v>63.1</v>
      </c>
      <c r="CF43" s="14">
        <v>79</v>
      </c>
      <c r="CG43" s="14"/>
      <c r="CH43" s="14"/>
      <c r="CI43" s="14"/>
      <c r="CJ43" s="14"/>
      <c r="CK43" s="14"/>
      <c r="CL43" s="14">
        <v>138.80000000000001</v>
      </c>
      <c r="CM43" s="14">
        <v>65.5</v>
      </c>
      <c r="CN43" s="14"/>
      <c r="CO43" s="14"/>
      <c r="CP43" s="14"/>
      <c r="CQ43" s="14"/>
      <c r="CR43" s="14"/>
      <c r="CS43" s="14"/>
      <c r="CT43" s="14"/>
      <c r="CU43" s="14">
        <v>0.1</v>
      </c>
      <c r="CV43" s="14">
        <v>73.900000000000006</v>
      </c>
      <c r="CW43" s="14">
        <v>54.7</v>
      </c>
      <c r="CX43" s="14">
        <v>1.4</v>
      </c>
      <c r="CY43" s="14">
        <v>0.1</v>
      </c>
      <c r="CZ43" s="14">
        <v>20</v>
      </c>
      <c r="DA43" s="14">
        <v>9.9</v>
      </c>
      <c r="DB43" s="14">
        <v>5.4</v>
      </c>
      <c r="DC43" s="14"/>
      <c r="DD43" s="14">
        <v>1.9</v>
      </c>
      <c r="DE43" s="14">
        <v>2.6</v>
      </c>
      <c r="DF43" s="14">
        <v>20.7</v>
      </c>
      <c r="DG43" s="14">
        <v>20</v>
      </c>
      <c r="DH43" s="14">
        <v>18.899999999999999</v>
      </c>
      <c r="DI43" s="14">
        <v>3.4</v>
      </c>
      <c r="DJ43" s="14">
        <v>18.5</v>
      </c>
      <c r="DK43" s="14">
        <v>11.2</v>
      </c>
      <c r="DL43" s="14">
        <v>13.4</v>
      </c>
      <c r="DM43" s="14">
        <v>20.3</v>
      </c>
      <c r="DN43" s="14">
        <v>69.2</v>
      </c>
      <c r="DO43" s="14">
        <v>3.7</v>
      </c>
      <c r="DP43" s="14">
        <v>2.4</v>
      </c>
      <c r="DQ43" s="14">
        <v>2.4</v>
      </c>
      <c r="DR43" s="14">
        <v>2</v>
      </c>
      <c r="DS43" s="14">
        <v>0</v>
      </c>
      <c r="DT43" s="14">
        <v>2.8</v>
      </c>
      <c r="DU43" s="14">
        <v>20.3</v>
      </c>
      <c r="DV43" s="14">
        <v>2</v>
      </c>
      <c r="DW43" s="14"/>
      <c r="DX43" s="14">
        <v>19.899999999999999</v>
      </c>
      <c r="DY43" s="14">
        <v>12.9</v>
      </c>
      <c r="DZ43" s="14">
        <v>20.3</v>
      </c>
      <c r="EA43" s="14">
        <v>20.3</v>
      </c>
      <c r="EB43" s="14">
        <v>19.8</v>
      </c>
      <c r="EC43" s="14">
        <v>3.8</v>
      </c>
      <c r="ED43" s="14">
        <v>27.9</v>
      </c>
      <c r="EE43" s="14">
        <v>8.1999999999999993</v>
      </c>
      <c r="EF43" s="14">
        <v>85.9</v>
      </c>
      <c r="EG43" s="14">
        <v>91.3</v>
      </c>
      <c r="EH43" s="14">
        <v>7.6</v>
      </c>
      <c r="EI43" s="14">
        <v>8.6</v>
      </c>
      <c r="EJ43" s="14">
        <v>10.5</v>
      </c>
      <c r="EK43" s="14">
        <v>8.5</v>
      </c>
      <c r="EL43" s="14">
        <v>4.4000000000000004</v>
      </c>
      <c r="EM43" s="14">
        <v>0</v>
      </c>
      <c r="EN43" s="14">
        <v>0</v>
      </c>
      <c r="EO43" s="14">
        <v>0</v>
      </c>
      <c r="EP43" s="14">
        <v>2.4</v>
      </c>
      <c r="EQ43" s="14">
        <v>4.7</v>
      </c>
      <c r="ER43" s="14">
        <v>106.4</v>
      </c>
      <c r="ES43" s="14"/>
      <c r="ET43" s="14">
        <v>131.9</v>
      </c>
      <c r="EU43" s="14">
        <v>127.1</v>
      </c>
      <c r="EV43" s="14">
        <v>83.1</v>
      </c>
      <c r="EW43" s="14">
        <v>3.6</v>
      </c>
      <c r="EX43" s="14">
        <v>7.4</v>
      </c>
      <c r="EY43" s="14">
        <v>19.8</v>
      </c>
      <c r="EZ43" s="14"/>
      <c r="FA43" s="14"/>
      <c r="FB43" s="14">
        <v>29.5</v>
      </c>
      <c r="FC43" s="14">
        <v>27.6</v>
      </c>
      <c r="FD43" s="14">
        <v>3.4</v>
      </c>
      <c r="FE43" s="14"/>
      <c r="FF43" s="14">
        <v>4.5999999999999996</v>
      </c>
      <c r="FG43" s="14">
        <v>6.9</v>
      </c>
      <c r="FH43" s="14">
        <v>6801.78</v>
      </c>
      <c r="FI43" s="15"/>
      <c r="FJ43" s="14">
        <v>23.78267</v>
      </c>
      <c r="FK43" s="14">
        <v>8.07</v>
      </c>
      <c r="FL43" s="14"/>
      <c r="FM43" s="14">
        <v>13.2</v>
      </c>
      <c r="FN43" s="14"/>
      <c r="FO43" s="14">
        <v>18.934699999999999</v>
      </c>
      <c r="FP43" s="14">
        <v>11.3</v>
      </c>
      <c r="FQ43" s="14">
        <v>14.4</v>
      </c>
      <c r="FR43" s="14">
        <v>89.687370000000001</v>
      </c>
    </row>
    <row r="44" spans="1:174" ht="24" customHeight="1" x14ac:dyDescent="0.25">
      <c r="A44" s="16" t="s">
        <v>87</v>
      </c>
      <c r="B44" s="16" t="s">
        <v>806</v>
      </c>
      <c r="C44" s="17">
        <v>1</v>
      </c>
      <c r="D44" s="17">
        <v>1.4</v>
      </c>
      <c r="E44" s="17">
        <v>649.6</v>
      </c>
      <c r="F44" s="17">
        <v>219</v>
      </c>
      <c r="G44" s="17">
        <v>0</v>
      </c>
      <c r="H44" s="17"/>
      <c r="I44" s="17">
        <v>90</v>
      </c>
      <c r="J44" s="17">
        <v>77.2</v>
      </c>
      <c r="K44" s="17"/>
      <c r="L44" s="17"/>
      <c r="M44" s="17">
        <v>106.5</v>
      </c>
      <c r="N44" s="17">
        <v>106.5</v>
      </c>
      <c r="O44" s="17">
        <v>106.7</v>
      </c>
      <c r="P44" s="17">
        <v>205.6</v>
      </c>
      <c r="Q44" s="17">
        <v>107.3</v>
      </c>
      <c r="R44" s="17">
        <v>69.599999999999994</v>
      </c>
      <c r="S44" s="17"/>
      <c r="T44" s="17"/>
      <c r="U44" s="17"/>
      <c r="V44" s="17">
        <v>0</v>
      </c>
      <c r="W44" s="17"/>
      <c r="X44" s="17"/>
      <c r="Y44" s="17">
        <v>167.4</v>
      </c>
      <c r="Z44" s="17">
        <v>7.5</v>
      </c>
      <c r="AA44" s="17">
        <v>2.8</v>
      </c>
      <c r="AB44" s="17">
        <v>0</v>
      </c>
      <c r="AC44" s="17">
        <v>6.7</v>
      </c>
      <c r="AD44" s="17"/>
      <c r="AE44" s="17">
        <v>144.56</v>
      </c>
      <c r="AF44" s="17">
        <v>4.4000000000000004</v>
      </c>
      <c r="AG44" s="17"/>
      <c r="AH44" s="17"/>
      <c r="AI44" s="17"/>
      <c r="AJ44" s="17">
        <v>48.6</v>
      </c>
      <c r="AK44" s="17">
        <v>223.3</v>
      </c>
      <c r="AL44" s="17">
        <v>0</v>
      </c>
      <c r="AM44" s="17">
        <v>0</v>
      </c>
      <c r="AN44" s="17"/>
      <c r="AO44" s="17">
        <v>0</v>
      </c>
      <c r="AP44" s="17">
        <v>457.9</v>
      </c>
      <c r="AQ44" s="17">
        <v>36.700000000000003</v>
      </c>
      <c r="AR44" s="17">
        <v>148.4</v>
      </c>
      <c r="AS44" s="17">
        <v>0</v>
      </c>
      <c r="AT44" s="17">
        <v>18.600000000000001</v>
      </c>
      <c r="AU44" s="17">
        <v>19.7</v>
      </c>
      <c r="AV44" s="17">
        <v>86.9</v>
      </c>
      <c r="AW44" s="17">
        <v>128.30000000000001</v>
      </c>
      <c r="AX44" s="17">
        <v>148.6</v>
      </c>
      <c r="AY44" s="17">
        <v>122.4</v>
      </c>
      <c r="AZ44" s="17">
        <v>108.4</v>
      </c>
      <c r="BA44" s="17"/>
      <c r="BB44" s="17">
        <v>9.1</v>
      </c>
      <c r="BC44" s="17">
        <v>45.5</v>
      </c>
      <c r="BD44" s="17">
        <v>25.8</v>
      </c>
      <c r="BE44" s="17">
        <v>0</v>
      </c>
      <c r="BF44" s="17">
        <v>36.700000000000003</v>
      </c>
      <c r="BG44" s="17">
        <v>173.6</v>
      </c>
      <c r="BH44" s="17">
        <v>94.7</v>
      </c>
      <c r="BI44" s="17">
        <v>50.3</v>
      </c>
      <c r="BJ44" s="17"/>
      <c r="BK44" s="17">
        <v>45.8</v>
      </c>
      <c r="BL44" s="17"/>
      <c r="BM44" s="17"/>
      <c r="BN44" s="17"/>
      <c r="BO44" s="17">
        <v>86.2</v>
      </c>
      <c r="BP44" s="17">
        <v>139.80000000000001</v>
      </c>
      <c r="BQ44" s="17">
        <v>139.6</v>
      </c>
      <c r="BR44" s="17">
        <v>144.69999999999999</v>
      </c>
      <c r="BS44" s="17">
        <v>231.2</v>
      </c>
      <c r="BT44" s="17">
        <v>38</v>
      </c>
      <c r="BU44" s="17">
        <v>26.8</v>
      </c>
      <c r="BV44" s="17"/>
      <c r="BW44" s="17"/>
      <c r="BX44" s="17">
        <v>0</v>
      </c>
      <c r="BY44" s="17"/>
      <c r="BZ44" s="17"/>
      <c r="CA44" s="17"/>
      <c r="CB44" s="17">
        <v>2</v>
      </c>
      <c r="CC44" s="17">
        <v>265.60000000000002</v>
      </c>
      <c r="CD44" s="17">
        <v>132.1</v>
      </c>
      <c r="CE44" s="17">
        <v>61.6</v>
      </c>
      <c r="CF44" s="17">
        <v>78.7</v>
      </c>
      <c r="CG44" s="17"/>
      <c r="CH44" s="17"/>
      <c r="CI44" s="17"/>
      <c r="CJ44" s="17"/>
      <c r="CK44" s="17"/>
      <c r="CL44" s="17">
        <v>138.1</v>
      </c>
      <c r="CM44" s="17">
        <v>65.3</v>
      </c>
      <c r="CN44" s="17"/>
      <c r="CO44" s="17"/>
      <c r="CP44" s="17"/>
      <c r="CQ44" s="17"/>
      <c r="CR44" s="17"/>
      <c r="CS44" s="17"/>
      <c r="CT44" s="17"/>
      <c r="CU44" s="17">
        <v>0.1</v>
      </c>
      <c r="CV44" s="17">
        <v>80.7</v>
      </c>
      <c r="CW44" s="17">
        <v>15.1</v>
      </c>
      <c r="CX44" s="17">
        <v>0.5</v>
      </c>
      <c r="CY44" s="17">
        <v>0.1</v>
      </c>
      <c r="CZ44" s="17">
        <v>19.8</v>
      </c>
      <c r="DA44" s="17">
        <v>9.9</v>
      </c>
      <c r="DB44" s="17">
        <v>5.6</v>
      </c>
      <c r="DC44" s="17"/>
      <c r="DD44" s="17">
        <v>1.9</v>
      </c>
      <c r="DE44" s="17">
        <v>2.6</v>
      </c>
      <c r="DF44" s="17">
        <v>20.2</v>
      </c>
      <c r="DG44" s="17">
        <v>20</v>
      </c>
      <c r="DH44" s="17">
        <v>18.899999999999999</v>
      </c>
      <c r="DI44" s="17">
        <v>3.4</v>
      </c>
      <c r="DJ44" s="17">
        <v>18.5</v>
      </c>
      <c r="DK44" s="17">
        <v>6.8</v>
      </c>
      <c r="DL44" s="17">
        <v>7.9</v>
      </c>
      <c r="DM44" s="17">
        <v>18.100000000000001</v>
      </c>
      <c r="DN44" s="17">
        <v>65.599999999999994</v>
      </c>
      <c r="DO44" s="17">
        <v>4.0999999999999996</v>
      </c>
      <c r="DP44" s="17">
        <v>2.4</v>
      </c>
      <c r="DQ44" s="17">
        <v>2.4</v>
      </c>
      <c r="DR44" s="17">
        <v>2</v>
      </c>
      <c r="DS44" s="17">
        <v>0</v>
      </c>
      <c r="DT44" s="17">
        <v>2.8</v>
      </c>
      <c r="DU44" s="17">
        <v>20.3</v>
      </c>
      <c r="DV44" s="17">
        <v>2</v>
      </c>
      <c r="DW44" s="17"/>
      <c r="DX44" s="17">
        <v>19.8</v>
      </c>
      <c r="DY44" s="17">
        <v>12.9</v>
      </c>
      <c r="DZ44" s="17">
        <v>20.2</v>
      </c>
      <c r="EA44" s="17">
        <v>20.2</v>
      </c>
      <c r="EB44" s="17">
        <v>20.100000000000001</v>
      </c>
      <c r="EC44" s="17">
        <v>2.2000000000000002</v>
      </c>
      <c r="ED44" s="17">
        <v>26.8</v>
      </c>
      <c r="EE44" s="17">
        <v>5.7</v>
      </c>
      <c r="EF44" s="17">
        <v>86.7</v>
      </c>
      <c r="EG44" s="17">
        <v>92.4</v>
      </c>
      <c r="EH44" s="17">
        <v>9.1999999999999993</v>
      </c>
      <c r="EI44" s="17">
        <v>8</v>
      </c>
      <c r="EJ44" s="17">
        <v>10.5</v>
      </c>
      <c r="EK44" s="17">
        <v>8.5</v>
      </c>
      <c r="EL44" s="17">
        <v>4.4000000000000004</v>
      </c>
      <c r="EM44" s="17">
        <v>0</v>
      </c>
      <c r="EN44" s="17">
        <v>0</v>
      </c>
      <c r="EO44" s="17">
        <v>0</v>
      </c>
      <c r="EP44" s="17">
        <v>1.9</v>
      </c>
      <c r="EQ44" s="17">
        <v>2.5</v>
      </c>
      <c r="ER44" s="17">
        <v>63.8</v>
      </c>
      <c r="ES44" s="17"/>
      <c r="ET44" s="17">
        <v>132.19999999999999</v>
      </c>
      <c r="EU44" s="17">
        <v>126.6</v>
      </c>
      <c r="EV44" s="17">
        <v>55.3</v>
      </c>
      <c r="EW44" s="17">
        <v>4.0999999999999996</v>
      </c>
      <c r="EX44" s="17">
        <v>7.5</v>
      </c>
      <c r="EY44" s="17">
        <v>20.2</v>
      </c>
      <c r="EZ44" s="17"/>
      <c r="FA44" s="17"/>
      <c r="FB44" s="17">
        <v>29.9</v>
      </c>
      <c r="FC44" s="17">
        <v>27.8</v>
      </c>
      <c r="FD44" s="17">
        <v>3.3</v>
      </c>
      <c r="FE44" s="17"/>
      <c r="FF44" s="17">
        <v>4.5999999999999996</v>
      </c>
      <c r="FG44" s="17">
        <v>6.5</v>
      </c>
      <c r="FH44" s="17">
        <v>6838.26</v>
      </c>
      <c r="FI44" s="15"/>
      <c r="FJ44" s="17">
        <v>23.769729999999999</v>
      </c>
      <c r="FK44" s="17">
        <v>8.0839999999999996</v>
      </c>
      <c r="FL44" s="17"/>
      <c r="FM44" s="17">
        <v>13.2</v>
      </c>
      <c r="FN44" s="17"/>
      <c r="FO44" s="17">
        <v>18.935130000000001</v>
      </c>
      <c r="FP44" s="17">
        <v>11.3</v>
      </c>
      <c r="FQ44" s="17">
        <v>12.9</v>
      </c>
      <c r="FR44" s="17">
        <v>88.188860000000005</v>
      </c>
    </row>
    <row r="45" spans="1:174" ht="24" customHeight="1" x14ac:dyDescent="0.25">
      <c r="A45" s="16" t="s">
        <v>87</v>
      </c>
      <c r="B45" s="16" t="s">
        <v>807</v>
      </c>
      <c r="C45" s="17">
        <v>1.1000000000000001</v>
      </c>
      <c r="D45" s="17">
        <v>1.4</v>
      </c>
      <c r="E45" s="17">
        <v>658.3</v>
      </c>
      <c r="F45" s="17">
        <v>219.2</v>
      </c>
      <c r="G45" s="17">
        <v>0</v>
      </c>
      <c r="H45" s="17"/>
      <c r="I45" s="17">
        <v>90.2</v>
      </c>
      <c r="J45" s="17">
        <v>78.2</v>
      </c>
      <c r="K45" s="17"/>
      <c r="L45" s="17"/>
      <c r="M45" s="17">
        <v>107.5</v>
      </c>
      <c r="N45" s="17">
        <v>107.9</v>
      </c>
      <c r="O45" s="17">
        <v>106.1</v>
      </c>
      <c r="P45" s="17">
        <v>207.4</v>
      </c>
      <c r="Q45" s="17">
        <v>109.1</v>
      </c>
      <c r="R45" s="17">
        <v>68.599999999999994</v>
      </c>
      <c r="S45" s="17"/>
      <c r="T45" s="17"/>
      <c r="U45" s="17"/>
      <c r="V45" s="17">
        <v>0</v>
      </c>
      <c r="W45" s="17"/>
      <c r="X45" s="17"/>
      <c r="Y45" s="17">
        <v>164.4</v>
      </c>
      <c r="Z45" s="17">
        <v>7.8</v>
      </c>
      <c r="AA45" s="17">
        <v>3.1</v>
      </c>
      <c r="AB45" s="17">
        <v>0</v>
      </c>
      <c r="AC45" s="17">
        <v>6.7</v>
      </c>
      <c r="AD45" s="17"/>
      <c r="AE45" s="17">
        <v>144.04</v>
      </c>
      <c r="AF45" s="17">
        <v>4.4000000000000004</v>
      </c>
      <c r="AG45" s="17"/>
      <c r="AH45" s="17"/>
      <c r="AI45" s="17"/>
      <c r="AJ45" s="17">
        <v>49.6</v>
      </c>
      <c r="AK45" s="17">
        <v>223.9</v>
      </c>
      <c r="AL45" s="17">
        <v>0</v>
      </c>
      <c r="AM45" s="17">
        <v>62.8</v>
      </c>
      <c r="AN45" s="17"/>
      <c r="AO45" s="17">
        <v>0</v>
      </c>
      <c r="AP45" s="17">
        <v>460.9</v>
      </c>
      <c r="AQ45" s="17">
        <v>37.5</v>
      </c>
      <c r="AR45" s="17">
        <v>149.4</v>
      </c>
      <c r="AS45" s="17">
        <v>0</v>
      </c>
      <c r="AT45" s="17">
        <v>18.5</v>
      </c>
      <c r="AU45" s="17">
        <v>19.8</v>
      </c>
      <c r="AV45" s="17">
        <v>89.3</v>
      </c>
      <c r="AW45" s="17">
        <v>123.3</v>
      </c>
      <c r="AX45" s="17">
        <v>123.9</v>
      </c>
      <c r="AY45" s="17">
        <v>151.30000000000001</v>
      </c>
      <c r="AZ45" s="17">
        <v>109.4</v>
      </c>
      <c r="BA45" s="17"/>
      <c r="BB45" s="17">
        <v>9.1999999999999993</v>
      </c>
      <c r="BC45" s="17">
        <v>45.3</v>
      </c>
      <c r="BD45" s="17">
        <v>22.1</v>
      </c>
      <c r="BE45" s="17">
        <v>0</v>
      </c>
      <c r="BF45" s="17">
        <v>36.799999999999997</v>
      </c>
      <c r="BG45" s="17">
        <v>175.5</v>
      </c>
      <c r="BH45" s="17">
        <v>95.3</v>
      </c>
      <c r="BI45" s="17">
        <v>50.8</v>
      </c>
      <c r="BJ45" s="17"/>
      <c r="BK45" s="17">
        <v>0</v>
      </c>
      <c r="BL45" s="17"/>
      <c r="BM45" s="17"/>
      <c r="BN45" s="17"/>
      <c r="BO45" s="17">
        <v>86.7</v>
      </c>
      <c r="BP45" s="17">
        <v>154</v>
      </c>
      <c r="BQ45" s="17">
        <v>153.69999999999999</v>
      </c>
      <c r="BR45" s="17">
        <v>153.9</v>
      </c>
      <c r="BS45" s="17">
        <v>232.1</v>
      </c>
      <c r="BT45" s="17">
        <v>38.200000000000003</v>
      </c>
      <c r="BU45" s="17">
        <v>26.9</v>
      </c>
      <c r="BV45" s="17"/>
      <c r="BW45" s="17"/>
      <c r="BX45" s="17">
        <v>0</v>
      </c>
      <c r="BY45" s="17"/>
      <c r="BZ45" s="17"/>
      <c r="CA45" s="17"/>
      <c r="CB45" s="17">
        <v>2</v>
      </c>
      <c r="CC45" s="17">
        <v>274</v>
      </c>
      <c r="CD45" s="17">
        <v>133.6</v>
      </c>
      <c r="CE45" s="17">
        <v>62.3</v>
      </c>
      <c r="CF45" s="17">
        <v>78.8</v>
      </c>
      <c r="CG45" s="17"/>
      <c r="CH45" s="17"/>
      <c r="CI45" s="17"/>
      <c r="CJ45" s="17"/>
      <c r="CK45" s="17"/>
      <c r="CL45" s="17">
        <v>138.69999999999999</v>
      </c>
      <c r="CM45" s="17">
        <v>65.599999999999994</v>
      </c>
      <c r="CN45" s="17"/>
      <c r="CO45" s="17"/>
      <c r="CP45" s="17"/>
      <c r="CQ45" s="17"/>
      <c r="CR45" s="17"/>
      <c r="CS45" s="17"/>
      <c r="CT45" s="17"/>
      <c r="CU45" s="17">
        <v>0</v>
      </c>
      <c r="CV45" s="17">
        <v>88.5</v>
      </c>
      <c r="CW45" s="17">
        <v>4.7</v>
      </c>
      <c r="CX45" s="17">
        <v>0.2</v>
      </c>
      <c r="CY45" s="17">
        <v>0.1</v>
      </c>
      <c r="CZ45" s="17">
        <v>19.8</v>
      </c>
      <c r="DA45" s="17">
        <v>9.9</v>
      </c>
      <c r="DB45" s="17">
        <v>5.5</v>
      </c>
      <c r="DC45" s="17"/>
      <c r="DD45" s="17">
        <v>1.9</v>
      </c>
      <c r="DE45" s="17">
        <v>2.6</v>
      </c>
      <c r="DF45" s="17">
        <v>20.6</v>
      </c>
      <c r="DG45" s="17">
        <v>20</v>
      </c>
      <c r="DH45" s="17">
        <v>18.899999999999999</v>
      </c>
      <c r="DI45" s="17">
        <v>3.4</v>
      </c>
      <c r="DJ45" s="17">
        <v>18.5</v>
      </c>
      <c r="DK45" s="17">
        <v>1.1000000000000001</v>
      </c>
      <c r="DL45" s="17">
        <v>1.2</v>
      </c>
      <c r="DM45" s="17">
        <v>21.5</v>
      </c>
      <c r="DN45" s="17">
        <v>70.3</v>
      </c>
      <c r="DO45" s="17">
        <v>4.0999999999999996</v>
      </c>
      <c r="DP45" s="17">
        <v>2.4</v>
      </c>
      <c r="DQ45" s="17">
        <v>2.4</v>
      </c>
      <c r="DR45" s="17">
        <v>2</v>
      </c>
      <c r="DS45" s="17">
        <v>0</v>
      </c>
      <c r="DT45" s="17">
        <v>2.8</v>
      </c>
      <c r="DU45" s="17">
        <v>20.3</v>
      </c>
      <c r="DV45" s="17">
        <v>2</v>
      </c>
      <c r="DW45" s="17"/>
      <c r="DX45" s="17">
        <v>19.8</v>
      </c>
      <c r="DY45" s="17">
        <v>12.9</v>
      </c>
      <c r="DZ45" s="17">
        <v>20.2</v>
      </c>
      <c r="EA45" s="17">
        <v>20.3</v>
      </c>
      <c r="EB45" s="17">
        <v>20</v>
      </c>
      <c r="EC45" s="17">
        <v>2.5</v>
      </c>
      <c r="ED45" s="17">
        <v>31.9</v>
      </c>
      <c r="EE45" s="17">
        <v>4.5</v>
      </c>
      <c r="EF45" s="17">
        <v>76.599999999999994</v>
      </c>
      <c r="EG45" s="17">
        <v>93.4</v>
      </c>
      <c r="EH45" s="17">
        <v>12.1</v>
      </c>
      <c r="EI45" s="17">
        <v>6.9</v>
      </c>
      <c r="EJ45" s="17">
        <v>10.5</v>
      </c>
      <c r="EK45" s="17">
        <v>8.5</v>
      </c>
      <c r="EL45" s="17">
        <v>4.4000000000000004</v>
      </c>
      <c r="EM45" s="17">
        <v>0</v>
      </c>
      <c r="EN45" s="17">
        <v>0</v>
      </c>
      <c r="EO45" s="17">
        <v>0</v>
      </c>
      <c r="EP45" s="17">
        <v>1.6</v>
      </c>
      <c r="EQ45" s="17">
        <v>1</v>
      </c>
      <c r="ER45" s="17">
        <v>14.6</v>
      </c>
      <c r="ES45" s="17"/>
      <c r="ET45" s="17">
        <v>131.9</v>
      </c>
      <c r="EU45" s="17">
        <v>129.30000000000001</v>
      </c>
      <c r="EV45" s="17">
        <v>12.2</v>
      </c>
      <c r="EW45" s="17">
        <v>1.4</v>
      </c>
      <c r="EX45" s="17">
        <v>7.4</v>
      </c>
      <c r="EY45" s="17">
        <v>20</v>
      </c>
      <c r="EZ45" s="17"/>
      <c r="FA45" s="17"/>
      <c r="FB45" s="17">
        <v>31.4</v>
      </c>
      <c r="FC45" s="17">
        <v>27.9</v>
      </c>
      <c r="FD45" s="17">
        <v>3.3</v>
      </c>
      <c r="FE45" s="17"/>
      <c r="FF45" s="17">
        <v>4.9000000000000004</v>
      </c>
      <c r="FG45" s="17">
        <v>7.7</v>
      </c>
      <c r="FH45" s="17">
        <v>6824.34</v>
      </c>
      <c r="FI45" s="15"/>
      <c r="FJ45" s="17">
        <v>23.860759999999999</v>
      </c>
      <c r="FK45" s="17">
        <v>8.0649999999999995</v>
      </c>
      <c r="FL45" s="17"/>
      <c r="FM45" s="17">
        <v>13.2</v>
      </c>
      <c r="FN45" s="17"/>
      <c r="FO45" s="17">
        <v>18.93515</v>
      </c>
      <c r="FP45" s="17">
        <v>11.4</v>
      </c>
      <c r="FQ45" s="17">
        <v>12.9</v>
      </c>
      <c r="FR45" s="17">
        <v>88.360910000000004</v>
      </c>
    </row>
    <row r="46" spans="1:174" ht="24" customHeight="1" x14ac:dyDescent="0.25">
      <c r="A46" s="16" t="s">
        <v>87</v>
      </c>
      <c r="B46" s="16" t="s">
        <v>808</v>
      </c>
      <c r="C46" s="17">
        <v>1</v>
      </c>
      <c r="D46" s="17">
        <v>1.5</v>
      </c>
      <c r="E46" s="17">
        <v>644.1</v>
      </c>
      <c r="F46" s="17">
        <v>214.6</v>
      </c>
      <c r="G46" s="17">
        <v>0</v>
      </c>
      <c r="H46" s="17"/>
      <c r="I46" s="17">
        <v>86.9</v>
      </c>
      <c r="J46" s="17">
        <v>75.3</v>
      </c>
      <c r="K46" s="17"/>
      <c r="L46" s="17"/>
      <c r="M46" s="17">
        <v>107.2</v>
      </c>
      <c r="N46" s="17">
        <v>107.2</v>
      </c>
      <c r="O46" s="17">
        <v>107.2</v>
      </c>
      <c r="P46" s="17">
        <v>206.7</v>
      </c>
      <c r="Q46" s="17">
        <v>205.9</v>
      </c>
      <c r="R46" s="17">
        <v>99.3</v>
      </c>
      <c r="S46" s="17"/>
      <c r="T46" s="17"/>
      <c r="U46" s="17"/>
      <c r="V46" s="17">
        <v>0</v>
      </c>
      <c r="W46" s="17"/>
      <c r="X46" s="17"/>
      <c r="Y46" s="17">
        <v>163.30000000000001</v>
      </c>
      <c r="Z46" s="17">
        <v>6.8</v>
      </c>
      <c r="AA46" s="17">
        <v>3.4</v>
      </c>
      <c r="AB46" s="17">
        <v>0</v>
      </c>
      <c r="AC46" s="17">
        <v>5.7</v>
      </c>
      <c r="AD46" s="17"/>
      <c r="AE46" s="17">
        <v>146.36000000000001</v>
      </c>
      <c r="AF46" s="17">
        <v>4.5</v>
      </c>
      <c r="AG46" s="17"/>
      <c r="AH46" s="17"/>
      <c r="AI46" s="17"/>
      <c r="AJ46" s="17">
        <v>108.7</v>
      </c>
      <c r="AK46" s="17">
        <v>220.8</v>
      </c>
      <c r="AL46" s="17">
        <v>0</v>
      </c>
      <c r="AM46" s="17">
        <v>52.7</v>
      </c>
      <c r="AN46" s="17"/>
      <c r="AO46" s="17">
        <v>3.7</v>
      </c>
      <c r="AP46" s="17">
        <v>457</v>
      </c>
      <c r="AQ46" s="17">
        <v>37</v>
      </c>
      <c r="AR46" s="17">
        <v>137.19999999999999</v>
      </c>
      <c r="AS46" s="17">
        <v>0</v>
      </c>
      <c r="AT46" s="17">
        <v>18.3</v>
      </c>
      <c r="AU46" s="17">
        <v>19.7</v>
      </c>
      <c r="AV46" s="17">
        <v>90.2</v>
      </c>
      <c r="AW46" s="17">
        <v>177.5</v>
      </c>
      <c r="AX46" s="17">
        <v>177.1</v>
      </c>
      <c r="AY46" s="17">
        <v>181.9</v>
      </c>
      <c r="AZ46" s="17">
        <v>106.8</v>
      </c>
      <c r="BA46" s="17"/>
      <c r="BB46" s="17">
        <v>9.1999999999999993</v>
      </c>
      <c r="BC46" s="17">
        <v>44</v>
      </c>
      <c r="BD46" s="17">
        <v>22.9</v>
      </c>
      <c r="BE46" s="17">
        <v>0</v>
      </c>
      <c r="BF46" s="17">
        <v>35.799999999999997</v>
      </c>
      <c r="BG46" s="17">
        <v>171.5</v>
      </c>
      <c r="BH46" s="17">
        <v>93.3</v>
      </c>
      <c r="BI46" s="17">
        <v>36.9</v>
      </c>
      <c r="BJ46" s="17"/>
      <c r="BK46" s="17">
        <v>0</v>
      </c>
      <c r="BL46" s="17"/>
      <c r="BM46" s="17"/>
      <c r="BN46" s="17"/>
      <c r="BO46" s="17">
        <v>85</v>
      </c>
      <c r="BP46" s="17">
        <v>113.3</v>
      </c>
      <c r="BQ46" s="17">
        <v>113</v>
      </c>
      <c r="BR46" s="17">
        <v>115.6</v>
      </c>
      <c r="BS46" s="17">
        <v>205.9</v>
      </c>
      <c r="BT46" s="17">
        <v>38.4</v>
      </c>
      <c r="BU46" s="17">
        <v>27.1</v>
      </c>
      <c r="BV46" s="17"/>
      <c r="BW46" s="17"/>
      <c r="BX46" s="17">
        <v>0</v>
      </c>
      <c r="BY46" s="17"/>
      <c r="BZ46" s="17"/>
      <c r="CA46" s="17"/>
      <c r="CB46" s="17">
        <v>2</v>
      </c>
      <c r="CC46" s="17">
        <v>250.5</v>
      </c>
      <c r="CD46" s="17">
        <v>124.7</v>
      </c>
      <c r="CE46" s="17">
        <v>59.9</v>
      </c>
      <c r="CF46" s="17">
        <v>77.099999999999994</v>
      </c>
      <c r="CG46" s="17"/>
      <c r="CH46" s="17"/>
      <c r="CI46" s="17"/>
      <c r="CJ46" s="17"/>
      <c r="CK46" s="17"/>
      <c r="CL46" s="17">
        <v>139.69999999999999</v>
      </c>
      <c r="CM46" s="17">
        <v>66.099999999999994</v>
      </c>
      <c r="CN46" s="17"/>
      <c r="CO46" s="17"/>
      <c r="CP46" s="17"/>
      <c r="CQ46" s="17"/>
      <c r="CR46" s="17"/>
      <c r="CS46" s="17"/>
      <c r="CT46" s="17"/>
      <c r="CU46" s="17">
        <v>0</v>
      </c>
      <c r="CV46" s="17">
        <v>86.9</v>
      </c>
      <c r="CW46" s="17">
        <v>0</v>
      </c>
      <c r="CX46" s="17">
        <v>0.1</v>
      </c>
      <c r="CY46" s="17">
        <v>0</v>
      </c>
      <c r="CZ46" s="17">
        <v>20</v>
      </c>
      <c r="DA46" s="17">
        <v>9.8000000000000007</v>
      </c>
      <c r="DB46" s="17">
        <v>5.4</v>
      </c>
      <c r="DC46" s="17"/>
      <c r="DD46" s="17">
        <v>1.9</v>
      </c>
      <c r="DE46" s="17">
        <v>3.3</v>
      </c>
      <c r="DF46" s="17">
        <v>19.899999999999999</v>
      </c>
      <c r="DG46" s="17">
        <v>19.600000000000001</v>
      </c>
      <c r="DH46" s="17">
        <v>18.899999999999999</v>
      </c>
      <c r="DI46" s="17">
        <v>3.4</v>
      </c>
      <c r="DJ46" s="17">
        <v>18.5</v>
      </c>
      <c r="DK46" s="17">
        <v>0</v>
      </c>
      <c r="DL46" s="17">
        <v>0</v>
      </c>
      <c r="DM46" s="17">
        <v>21.6</v>
      </c>
      <c r="DN46" s="17">
        <v>71.400000000000006</v>
      </c>
      <c r="DO46" s="17">
        <v>4.0999999999999996</v>
      </c>
      <c r="DP46" s="17">
        <v>2.4</v>
      </c>
      <c r="DQ46" s="17">
        <v>2.4</v>
      </c>
      <c r="DR46" s="17">
        <v>2</v>
      </c>
      <c r="DS46" s="17">
        <v>0</v>
      </c>
      <c r="DT46" s="17">
        <v>2.8</v>
      </c>
      <c r="DU46" s="17">
        <v>20.2</v>
      </c>
      <c r="DV46" s="17">
        <v>2</v>
      </c>
      <c r="DW46" s="17"/>
      <c r="DX46" s="17">
        <v>19.8</v>
      </c>
      <c r="DY46" s="17">
        <v>12.9</v>
      </c>
      <c r="DZ46" s="17">
        <v>20.2</v>
      </c>
      <c r="EA46" s="17">
        <v>20.2</v>
      </c>
      <c r="EB46" s="17">
        <v>19.899999999999999</v>
      </c>
      <c r="EC46" s="17">
        <v>2.6</v>
      </c>
      <c r="ED46" s="17">
        <v>39.200000000000003</v>
      </c>
      <c r="EE46" s="17">
        <v>0.3</v>
      </c>
      <c r="EF46" s="17">
        <v>87.2</v>
      </c>
      <c r="EG46" s="17">
        <v>95.9</v>
      </c>
      <c r="EH46" s="17">
        <v>7.7</v>
      </c>
      <c r="EI46" s="17">
        <v>4.9000000000000004</v>
      </c>
      <c r="EJ46" s="17">
        <v>10.5</v>
      </c>
      <c r="EK46" s="17">
        <v>8.5</v>
      </c>
      <c r="EL46" s="17">
        <v>4.4000000000000004</v>
      </c>
      <c r="EM46" s="17">
        <v>2</v>
      </c>
      <c r="EN46" s="17">
        <v>0</v>
      </c>
      <c r="EO46" s="17">
        <v>0</v>
      </c>
      <c r="EP46" s="17">
        <v>0.3</v>
      </c>
      <c r="EQ46" s="17">
        <v>0.1</v>
      </c>
      <c r="ER46" s="17">
        <v>1.4</v>
      </c>
      <c r="ES46" s="17"/>
      <c r="ET46" s="17">
        <v>131.5</v>
      </c>
      <c r="EU46" s="17">
        <v>123.1</v>
      </c>
      <c r="EV46" s="17">
        <v>1.4</v>
      </c>
      <c r="EW46" s="17">
        <v>0.1</v>
      </c>
      <c r="EX46" s="17">
        <v>7.6</v>
      </c>
      <c r="EY46" s="17">
        <v>19.8</v>
      </c>
      <c r="EZ46" s="17"/>
      <c r="FA46" s="17"/>
      <c r="FB46" s="17">
        <v>31.1</v>
      </c>
      <c r="FC46" s="17">
        <v>27.9</v>
      </c>
      <c r="FD46" s="17">
        <v>3.3</v>
      </c>
      <c r="FE46" s="17"/>
      <c r="FF46" s="17">
        <v>9.3000000000000007</v>
      </c>
      <c r="FG46" s="17">
        <v>7.7</v>
      </c>
      <c r="FH46" s="17">
        <v>6864.86</v>
      </c>
      <c r="FI46" s="15"/>
      <c r="FJ46" s="17">
        <v>23.843229999999998</v>
      </c>
      <c r="FK46" s="17">
        <v>8.07</v>
      </c>
      <c r="FL46" s="17"/>
      <c r="FM46" s="17">
        <v>13.2</v>
      </c>
      <c r="FN46" s="17"/>
      <c r="FO46" s="17">
        <v>18.93451</v>
      </c>
      <c r="FP46" s="17">
        <v>11.5</v>
      </c>
      <c r="FQ46" s="17">
        <v>13</v>
      </c>
      <c r="FR46" s="17">
        <v>88.547740000000005</v>
      </c>
    </row>
    <row r="47" spans="1:174" ht="24" customHeight="1" x14ac:dyDescent="0.25">
      <c r="A47" s="16" t="s">
        <v>87</v>
      </c>
      <c r="B47" s="16" t="s">
        <v>809</v>
      </c>
      <c r="C47" s="17">
        <v>1</v>
      </c>
      <c r="D47" s="17">
        <v>1.5</v>
      </c>
      <c r="E47" s="17">
        <v>654.5</v>
      </c>
      <c r="F47" s="17">
        <v>218.7</v>
      </c>
      <c r="G47" s="17">
        <v>0</v>
      </c>
      <c r="H47" s="17"/>
      <c r="I47" s="17">
        <v>90.1</v>
      </c>
      <c r="J47" s="17">
        <v>117.8</v>
      </c>
      <c r="K47" s="17"/>
      <c r="L47" s="17"/>
      <c r="M47" s="17">
        <v>106.4</v>
      </c>
      <c r="N47" s="17">
        <v>106.1</v>
      </c>
      <c r="O47" s="17">
        <v>106.4</v>
      </c>
      <c r="P47" s="17">
        <v>205.5</v>
      </c>
      <c r="Q47" s="17">
        <v>204.9</v>
      </c>
      <c r="R47" s="17">
        <v>106.8</v>
      </c>
      <c r="S47" s="17"/>
      <c r="T47" s="17"/>
      <c r="U47" s="17"/>
      <c r="V47" s="17">
        <v>0</v>
      </c>
      <c r="W47" s="17"/>
      <c r="X47" s="17"/>
      <c r="Y47" s="17">
        <v>166.1</v>
      </c>
      <c r="Z47" s="17">
        <v>7.8</v>
      </c>
      <c r="AA47" s="17">
        <v>3</v>
      </c>
      <c r="AB47" s="17">
        <v>0</v>
      </c>
      <c r="AC47" s="17">
        <v>5.9</v>
      </c>
      <c r="AD47" s="17"/>
      <c r="AE47" s="17">
        <v>141.57</v>
      </c>
      <c r="AF47" s="17">
        <v>4.2</v>
      </c>
      <c r="AG47" s="17"/>
      <c r="AH47" s="17"/>
      <c r="AI47" s="17"/>
      <c r="AJ47" s="17">
        <v>111</v>
      </c>
      <c r="AK47" s="17">
        <v>223.5</v>
      </c>
      <c r="AL47" s="17">
        <v>0</v>
      </c>
      <c r="AM47" s="17">
        <v>59.4</v>
      </c>
      <c r="AN47" s="17"/>
      <c r="AO47" s="17">
        <v>6.6</v>
      </c>
      <c r="AP47" s="17">
        <v>461</v>
      </c>
      <c r="AQ47" s="17">
        <v>26.4</v>
      </c>
      <c r="AR47" s="17">
        <v>148.69999999999999</v>
      </c>
      <c r="AS47" s="17">
        <v>0</v>
      </c>
      <c r="AT47" s="17">
        <v>18.5</v>
      </c>
      <c r="AU47" s="17">
        <v>19.7</v>
      </c>
      <c r="AV47" s="17">
        <v>90.4</v>
      </c>
      <c r="AW47" s="17">
        <v>175.5</v>
      </c>
      <c r="AX47" s="17">
        <v>176.2</v>
      </c>
      <c r="AY47" s="17">
        <v>181.5</v>
      </c>
      <c r="AZ47" s="17">
        <v>108.4</v>
      </c>
      <c r="BA47" s="17"/>
      <c r="BB47" s="17">
        <v>9.1999999999999993</v>
      </c>
      <c r="BC47" s="17">
        <v>45.1</v>
      </c>
      <c r="BD47" s="17">
        <v>23.6</v>
      </c>
      <c r="BE47" s="17">
        <v>0</v>
      </c>
      <c r="BF47" s="17">
        <v>37</v>
      </c>
      <c r="BG47" s="17">
        <v>174.5</v>
      </c>
      <c r="BH47" s="17">
        <v>94.9</v>
      </c>
      <c r="BI47" s="17">
        <v>25.1</v>
      </c>
      <c r="BJ47" s="17"/>
      <c r="BK47" s="17">
        <v>0</v>
      </c>
      <c r="BL47" s="17"/>
      <c r="BM47" s="17"/>
      <c r="BN47" s="17"/>
      <c r="BO47" s="17">
        <v>86.5</v>
      </c>
      <c r="BP47" s="17">
        <v>164.5</v>
      </c>
      <c r="BQ47" s="17">
        <v>161.9</v>
      </c>
      <c r="BR47" s="17">
        <v>159.69999999999999</v>
      </c>
      <c r="BS47" s="17">
        <v>233.5</v>
      </c>
      <c r="BT47" s="17">
        <v>38.1</v>
      </c>
      <c r="BU47" s="17">
        <v>27.2</v>
      </c>
      <c r="BV47" s="17"/>
      <c r="BW47" s="17"/>
      <c r="BX47" s="17">
        <v>0</v>
      </c>
      <c r="BY47" s="17"/>
      <c r="BZ47" s="17"/>
      <c r="CA47" s="17"/>
      <c r="CB47" s="17">
        <v>2</v>
      </c>
      <c r="CC47" s="17">
        <v>270.60000000000002</v>
      </c>
      <c r="CD47" s="17">
        <v>132.69999999999999</v>
      </c>
      <c r="CE47" s="17">
        <v>63</v>
      </c>
      <c r="CF47" s="17">
        <v>78.599999999999994</v>
      </c>
      <c r="CG47" s="17"/>
      <c r="CH47" s="17"/>
      <c r="CI47" s="17"/>
      <c r="CJ47" s="17"/>
      <c r="CK47" s="17"/>
      <c r="CL47" s="17">
        <v>138.80000000000001</v>
      </c>
      <c r="CM47" s="17">
        <v>65.099999999999994</v>
      </c>
      <c r="CN47" s="17"/>
      <c r="CO47" s="17"/>
      <c r="CP47" s="17"/>
      <c r="CQ47" s="17"/>
      <c r="CR47" s="17"/>
      <c r="CS47" s="17"/>
      <c r="CT47" s="17"/>
      <c r="CU47" s="17">
        <v>0</v>
      </c>
      <c r="CV47" s="17">
        <v>93.9</v>
      </c>
      <c r="CW47" s="17">
        <v>0</v>
      </c>
      <c r="CX47" s="17">
        <v>0</v>
      </c>
      <c r="CY47" s="17">
        <v>0</v>
      </c>
      <c r="CZ47" s="17">
        <v>19.8</v>
      </c>
      <c r="DA47" s="17">
        <v>9.9</v>
      </c>
      <c r="DB47" s="17">
        <v>5.3</v>
      </c>
      <c r="DC47" s="17"/>
      <c r="DD47" s="17">
        <v>1.9</v>
      </c>
      <c r="DE47" s="17">
        <v>4.5</v>
      </c>
      <c r="DF47" s="17">
        <v>20.399999999999999</v>
      </c>
      <c r="DG47" s="17">
        <v>20</v>
      </c>
      <c r="DH47" s="17">
        <v>18.899999999999999</v>
      </c>
      <c r="DI47" s="17">
        <v>3.4</v>
      </c>
      <c r="DJ47" s="17">
        <v>18.5</v>
      </c>
      <c r="DK47" s="17">
        <v>0</v>
      </c>
      <c r="DL47" s="17">
        <v>0</v>
      </c>
      <c r="DM47" s="17">
        <v>22.7</v>
      </c>
      <c r="DN47" s="17">
        <v>75.7</v>
      </c>
      <c r="DO47" s="17">
        <v>4.2</v>
      </c>
      <c r="DP47" s="17">
        <v>2.4</v>
      </c>
      <c r="DQ47" s="17">
        <v>2.4</v>
      </c>
      <c r="DR47" s="17">
        <v>2</v>
      </c>
      <c r="DS47" s="17">
        <v>0</v>
      </c>
      <c r="DT47" s="17">
        <v>2.8</v>
      </c>
      <c r="DU47" s="17">
        <v>20.3</v>
      </c>
      <c r="DV47" s="17">
        <v>2</v>
      </c>
      <c r="DW47" s="17"/>
      <c r="DX47" s="17">
        <v>19.8</v>
      </c>
      <c r="DY47" s="17">
        <v>12.9</v>
      </c>
      <c r="DZ47" s="17">
        <v>20.399999999999999</v>
      </c>
      <c r="EA47" s="17">
        <v>20.3</v>
      </c>
      <c r="EB47" s="17">
        <v>20</v>
      </c>
      <c r="EC47" s="17">
        <v>2.2999999999999998</v>
      </c>
      <c r="ED47" s="17">
        <v>43</v>
      </c>
      <c r="EE47" s="17">
        <v>0</v>
      </c>
      <c r="EF47" s="17">
        <v>82.1</v>
      </c>
      <c r="EG47" s="17">
        <v>94.6</v>
      </c>
      <c r="EH47" s="17">
        <v>7.2</v>
      </c>
      <c r="EI47" s="17">
        <v>6</v>
      </c>
      <c r="EJ47" s="17">
        <v>10.5</v>
      </c>
      <c r="EK47" s="17">
        <v>8.5</v>
      </c>
      <c r="EL47" s="17">
        <v>4.4000000000000004</v>
      </c>
      <c r="EM47" s="17">
        <v>20.399999999999999</v>
      </c>
      <c r="EN47" s="17">
        <v>10.7</v>
      </c>
      <c r="EO47" s="17">
        <v>0</v>
      </c>
      <c r="EP47" s="17">
        <v>0</v>
      </c>
      <c r="EQ47" s="17">
        <v>0</v>
      </c>
      <c r="ER47" s="17">
        <v>0</v>
      </c>
      <c r="ES47" s="17"/>
      <c r="ET47" s="17">
        <v>129</v>
      </c>
      <c r="EU47" s="17">
        <v>111.4</v>
      </c>
      <c r="EV47" s="17">
        <v>0</v>
      </c>
      <c r="EW47" s="17">
        <v>0</v>
      </c>
      <c r="EX47" s="17">
        <v>7.5</v>
      </c>
      <c r="EY47" s="17">
        <v>20</v>
      </c>
      <c r="EZ47" s="17"/>
      <c r="FA47" s="17"/>
      <c r="FB47" s="17">
        <v>30.7</v>
      </c>
      <c r="FC47" s="17">
        <v>28.1</v>
      </c>
      <c r="FD47" s="17">
        <v>3.3</v>
      </c>
      <c r="FE47" s="17"/>
      <c r="FF47" s="17">
        <v>9.6</v>
      </c>
      <c r="FG47" s="17">
        <v>6</v>
      </c>
      <c r="FH47" s="17">
        <v>7166.37</v>
      </c>
      <c r="FI47" s="15"/>
      <c r="FJ47" s="17">
        <v>23.866109999999999</v>
      </c>
      <c r="FK47" s="17">
        <v>8.0609999999999999</v>
      </c>
      <c r="FL47" s="17"/>
      <c r="FM47" s="17">
        <v>13.2</v>
      </c>
      <c r="FN47" s="17"/>
      <c r="FO47" s="17">
        <v>18.933789999999998</v>
      </c>
      <c r="FP47" s="17">
        <v>11.4</v>
      </c>
      <c r="FQ47" s="17">
        <v>12.9</v>
      </c>
      <c r="FR47" s="17">
        <v>88.360900000000001</v>
      </c>
    </row>
    <row r="48" spans="1:174" ht="24" customHeight="1" x14ac:dyDescent="0.25">
      <c r="A48" s="16" t="s">
        <v>87</v>
      </c>
      <c r="B48" s="16" t="s">
        <v>810</v>
      </c>
      <c r="C48" s="17">
        <v>1</v>
      </c>
      <c r="D48" s="17">
        <v>1.4</v>
      </c>
      <c r="E48" s="17">
        <v>647.9</v>
      </c>
      <c r="F48" s="17">
        <v>219.7</v>
      </c>
      <c r="G48" s="17">
        <v>0</v>
      </c>
      <c r="H48" s="17"/>
      <c r="I48" s="17">
        <v>89.5</v>
      </c>
      <c r="J48" s="17">
        <v>143.9</v>
      </c>
      <c r="K48" s="17"/>
      <c r="L48" s="17"/>
      <c r="M48" s="17">
        <v>180.3</v>
      </c>
      <c r="N48" s="17">
        <v>190.5</v>
      </c>
      <c r="O48" s="17">
        <v>189.6</v>
      </c>
      <c r="P48" s="17">
        <v>275.89999999999998</v>
      </c>
      <c r="Q48" s="17">
        <v>203.7</v>
      </c>
      <c r="R48" s="17">
        <v>107.4</v>
      </c>
      <c r="S48" s="17"/>
      <c r="T48" s="17"/>
      <c r="U48" s="17"/>
      <c r="V48" s="17">
        <v>0</v>
      </c>
      <c r="W48" s="17"/>
      <c r="X48" s="17"/>
      <c r="Y48" s="17">
        <v>168.8</v>
      </c>
      <c r="Z48" s="17">
        <v>7.5</v>
      </c>
      <c r="AA48" s="17">
        <v>2.7</v>
      </c>
      <c r="AB48" s="17">
        <v>2.2999999999999998</v>
      </c>
      <c r="AC48" s="17">
        <v>6.3</v>
      </c>
      <c r="AD48" s="17"/>
      <c r="AE48" s="17">
        <v>144.33000000000001</v>
      </c>
      <c r="AF48" s="17">
        <v>3.9</v>
      </c>
      <c r="AG48" s="17"/>
      <c r="AH48" s="17"/>
      <c r="AI48" s="17"/>
      <c r="AJ48" s="17">
        <v>110.6</v>
      </c>
      <c r="AK48" s="17">
        <v>222.9</v>
      </c>
      <c r="AL48" s="17">
        <v>0</v>
      </c>
      <c r="AM48" s="17">
        <v>59.1</v>
      </c>
      <c r="AN48" s="17"/>
      <c r="AO48" s="17">
        <v>6.6</v>
      </c>
      <c r="AP48" s="17">
        <v>455.8</v>
      </c>
      <c r="AQ48" s="17">
        <v>3.1</v>
      </c>
      <c r="AR48" s="17">
        <v>147.9</v>
      </c>
      <c r="AS48" s="17">
        <v>0</v>
      </c>
      <c r="AT48" s="17">
        <v>18</v>
      </c>
      <c r="AU48" s="17">
        <v>19.7</v>
      </c>
      <c r="AV48" s="17">
        <v>89.9</v>
      </c>
      <c r="AW48" s="17">
        <v>175.7</v>
      </c>
      <c r="AX48" s="17">
        <v>176.3</v>
      </c>
      <c r="AY48" s="17">
        <v>180.1</v>
      </c>
      <c r="AZ48" s="17">
        <v>108.4</v>
      </c>
      <c r="BA48" s="17"/>
      <c r="BB48" s="17">
        <v>9.1999999999999993</v>
      </c>
      <c r="BC48" s="17">
        <v>45.2</v>
      </c>
      <c r="BD48" s="17">
        <v>23.4</v>
      </c>
      <c r="BE48" s="17">
        <v>0</v>
      </c>
      <c r="BF48" s="17">
        <v>37</v>
      </c>
      <c r="BG48" s="17">
        <v>173.1</v>
      </c>
      <c r="BH48" s="17">
        <v>94.5</v>
      </c>
      <c r="BI48" s="17">
        <v>42.3</v>
      </c>
      <c r="BJ48" s="17"/>
      <c r="BK48" s="17">
        <v>0</v>
      </c>
      <c r="BL48" s="17"/>
      <c r="BM48" s="17"/>
      <c r="BN48" s="17"/>
      <c r="BO48" s="17">
        <v>86.5</v>
      </c>
      <c r="BP48" s="17">
        <v>128.30000000000001</v>
      </c>
      <c r="BQ48" s="17">
        <v>128.1</v>
      </c>
      <c r="BR48" s="17">
        <v>136.19999999999999</v>
      </c>
      <c r="BS48" s="17">
        <v>230.4</v>
      </c>
      <c r="BT48" s="17">
        <v>47.6</v>
      </c>
      <c r="BU48" s="17">
        <v>29.2</v>
      </c>
      <c r="BV48" s="17"/>
      <c r="BW48" s="17"/>
      <c r="BX48" s="17">
        <v>152.9</v>
      </c>
      <c r="BY48" s="17"/>
      <c r="BZ48" s="17"/>
      <c r="CA48" s="17"/>
      <c r="CB48" s="17">
        <v>2</v>
      </c>
      <c r="CC48" s="17">
        <v>264.39999999999998</v>
      </c>
      <c r="CD48" s="17">
        <v>132</v>
      </c>
      <c r="CE48" s="17">
        <v>62.7</v>
      </c>
      <c r="CF48" s="17">
        <v>77.7</v>
      </c>
      <c r="CG48" s="17"/>
      <c r="CH48" s="17"/>
      <c r="CI48" s="17"/>
      <c r="CJ48" s="17"/>
      <c r="CK48" s="17"/>
      <c r="CL48" s="17">
        <v>138.4</v>
      </c>
      <c r="CM48" s="17">
        <v>65</v>
      </c>
      <c r="CN48" s="17"/>
      <c r="CO48" s="17"/>
      <c r="CP48" s="17"/>
      <c r="CQ48" s="17"/>
      <c r="CR48" s="17"/>
      <c r="CS48" s="17"/>
      <c r="CT48" s="17"/>
      <c r="CU48" s="17">
        <v>0</v>
      </c>
      <c r="CV48" s="17">
        <v>98</v>
      </c>
      <c r="CW48" s="17">
        <v>0</v>
      </c>
      <c r="CX48" s="17">
        <v>0</v>
      </c>
      <c r="CY48" s="17">
        <v>0</v>
      </c>
      <c r="CZ48" s="17">
        <v>19.8</v>
      </c>
      <c r="DA48" s="17">
        <v>9.9</v>
      </c>
      <c r="DB48" s="17">
        <v>5.7</v>
      </c>
      <c r="DC48" s="17"/>
      <c r="DD48" s="17">
        <v>1.9</v>
      </c>
      <c r="DE48" s="17">
        <v>5</v>
      </c>
      <c r="DF48" s="17">
        <v>20.2</v>
      </c>
      <c r="DG48" s="17">
        <v>20</v>
      </c>
      <c r="DH48" s="17">
        <v>19</v>
      </c>
      <c r="DI48" s="17">
        <v>3.4</v>
      </c>
      <c r="DJ48" s="17">
        <v>18.5</v>
      </c>
      <c r="DK48" s="17">
        <v>0</v>
      </c>
      <c r="DL48" s="17">
        <v>0</v>
      </c>
      <c r="DM48" s="17">
        <v>22.4</v>
      </c>
      <c r="DN48" s="17">
        <v>76.400000000000006</v>
      </c>
      <c r="DO48" s="17">
        <v>4.2</v>
      </c>
      <c r="DP48" s="17">
        <v>2.4</v>
      </c>
      <c r="DQ48" s="17">
        <v>2.4</v>
      </c>
      <c r="DR48" s="17">
        <v>2</v>
      </c>
      <c r="DS48" s="17">
        <v>0</v>
      </c>
      <c r="DT48" s="17">
        <v>2.8</v>
      </c>
      <c r="DU48" s="17">
        <v>20.3</v>
      </c>
      <c r="DV48" s="17">
        <v>2.1</v>
      </c>
      <c r="DW48" s="17"/>
      <c r="DX48" s="17">
        <v>19.8</v>
      </c>
      <c r="DY48" s="17">
        <v>12.9</v>
      </c>
      <c r="DZ48" s="17">
        <v>20.2</v>
      </c>
      <c r="EA48" s="17">
        <v>20.2</v>
      </c>
      <c r="EB48" s="17">
        <v>20.3</v>
      </c>
      <c r="EC48" s="17">
        <v>0.9</v>
      </c>
      <c r="ED48" s="17">
        <v>48.7</v>
      </c>
      <c r="EE48" s="17">
        <v>0</v>
      </c>
      <c r="EF48" s="17">
        <v>82.8</v>
      </c>
      <c r="EG48" s="17">
        <v>94.8</v>
      </c>
      <c r="EH48" s="17">
        <v>6.2</v>
      </c>
      <c r="EI48" s="17">
        <v>5.5</v>
      </c>
      <c r="EJ48" s="17">
        <v>10.5</v>
      </c>
      <c r="EK48" s="17">
        <v>8.5</v>
      </c>
      <c r="EL48" s="17">
        <v>4.4000000000000004</v>
      </c>
      <c r="EM48" s="17">
        <v>20.399999999999999</v>
      </c>
      <c r="EN48" s="17">
        <v>20.399999999999999</v>
      </c>
      <c r="EO48" s="17">
        <v>0</v>
      </c>
      <c r="EP48" s="17">
        <v>0</v>
      </c>
      <c r="EQ48" s="17">
        <v>0</v>
      </c>
      <c r="ER48" s="17">
        <v>0</v>
      </c>
      <c r="ES48" s="17"/>
      <c r="ET48" s="17">
        <v>132.5</v>
      </c>
      <c r="EU48" s="17">
        <v>104.4</v>
      </c>
      <c r="EV48" s="17">
        <v>0</v>
      </c>
      <c r="EW48" s="17">
        <v>0</v>
      </c>
      <c r="EX48" s="17">
        <v>7.5</v>
      </c>
      <c r="EY48" s="17">
        <v>20.3</v>
      </c>
      <c r="EZ48" s="17"/>
      <c r="FA48" s="17"/>
      <c r="FB48" s="17">
        <v>32.200000000000003</v>
      </c>
      <c r="FC48" s="17">
        <v>28.1</v>
      </c>
      <c r="FD48" s="17">
        <v>3.3</v>
      </c>
      <c r="FE48" s="17"/>
      <c r="FF48" s="17">
        <v>9.6</v>
      </c>
      <c r="FG48" s="17">
        <v>5.9</v>
      </c>
      <c r="FH48" s="17">
        <v>7563.53</v>
      </c>
      <c r="FI48" s="15"/>
      <c r="FJ48" s="17">
        <v>23.859839999999998</v>
      </c>
      <c r="FK48" s="17">
        <v>8.0760000000000005</v>
      </c>
      <c r="FL48" s="17"/>
      <c r="FM48" s="17">
        <v>13.2</v>
      </c>
      <c r="FN48" s="17"/>
      <c r="FO48" s="17">
        <v>18.932739999999999</v>
      </c>
      <c r="FP48" s="17">
        <v>11.4</v>
      </c>
      <c r="FQ48" s="17">
        <v>13</v>
      </c>
      <c r="FR48" s="17">
        <v>88.468580000000003</v>
      </c>
    </row>
    <row r="49" spans="1:174" ht="24" customHeight="1" x14ac:dyDescent="0.25">
      <c r="A49" s="16" t="s">
        <v>87</v>
      </c>
      <c r="B49" s="16" t="s">
        <v>811</v>
      </c>
      <c r="C49" s="17">
        <v>1</v>
      </c>
      <c r="D49" s="17">
        <v>1.4</v>
      </c>
      <c r="E49" s="17">
        <v>658.1</v>
      </c>
      <c r="F49" s="17">
        <v>220.3</v>
      </c>
      <c r="G49" s="17">
        <v>0</v>
      </c>
      <c r="H49" s="17"/>
      <c r="I49" s="17">
        <v>90.9</v>
      </c>
      <c r="J49" s="17">
        <v>145.1</v>
      </c>
      <c r="K49" s="17"/>
      <c r="L49" s="17"/>
      <c r="M49" s="17">
        <v>180.8</v>
      </c>
      <c r="N49" s="17">
        <v>187.6</v>
      </c>
      <c r="O49" s="17">
        <v>189</v>
      </c>
      <c r="P49" s="17">
        <v>278.8</v>
      </c>
      <c r="Q49" s="17">
        <v>204.3</v>
      </c>
      <c r="R49" s="17">
        <v>107.2</v>
      </c>
      <c r="S49" s="17"/>
      <c r="T49" s="17"/>
      <c r="U49" s="17"/>
      <c r="V49" s="17">
        <v>0</v>
      </c>
      <c r="W49" s="17"/>
      <c r="X49" s="17"/>
      <c r="Y49" s="17">
        <v>169.5</v>
      </c>
      <c r="Z49" s="17">
        <v>8.1</v>
      </c>
      <c r="AA49" s="17">
        <v>3.3</v>
      </c>
      <c r="AB49" s="17">
        <v>16.399999999999999</v>
      </c>
      <c r="AC49" s="17">
        <v>6.3</v>
      </c>
      <c r="AD49" s="17"/>
      <c r="AE49" s="17">
        <v>143.35</v>
      </c>
      <c r="AF49" s="17">
        <v>3.9</v>
      </c>
      <c r="AG49" s="17"/>
      <c r="AH49" s="17"/>
      <c r="AI49" s="17"/>
      <c r="AJ49" s="17">
        <v>111.2</v>
      </c>
      <c r="AK49" s="17">
        <v>222.2</v>
      </c>
      <c r="AL49" s="17">
        <v>0</v>
      </c>
      <c r="AM49" s="17">
        <v>0</v>
      </c>
      <c r="AN49" s="17"/>
      <c r="AO49" s="17">
        <v>6.6</v>
      </c>
      <c r="AP49" s="17">
        <v>463.8</v>
      </c>
      <c r="AQ49" s="17">
        <v>42.8</v>
      </c>
      <c r="AR49" s="17">
        <v>136.5</v>
      </c>
      <c r="AS49" s="17">
        <v>42.5</v>
      </c>
      <c r="AT49" s="17">
        <v>18.5</v>
      </c>
      <c r="AU49" s="17">
        <v>19.7</v>
      </c>
      <c r="AV49" s="17">
        <v>92.9</v>
      </c>
      <c r="AW49" s="17">
        <v>179.1</v>
      </c>
      <c r="AX49" s="17">
        <v>179.5</v>
      </c>
      <c r="AY49" s="17">
        <v>181.3</v>
      </c>
      <c r="AZ49" s="17">
        <v>109.2</v>
      </c>
      <c r="BA49" s="17"/>
      <c r="BB49" s="17">
        <v>9.1999999999999993</v>
      </c>
      <c r="BC49" s="17">
        <v>45.5</v>
      </c>
      <c r="BD49" s="17">
        <v>23.7</v>
      </c>
      <c r="BE49" s="17">
        <v>0</v>
      </c>
      <c r="BF49" s="17">
        <v>37.200000000000003</v>
      </c>
      <c r="BG49" s="17">
        <v>176.3</v>
      </c>
      <c r="BH49" s="17">
        <v>95.3</v>
      </c>
      <c r="BI49" s="17">
        <v>69.5</v>
      </c>
      <c r="BJ49" s="17"/>
      <c r="BK49" s="17">
        <v>0</v>
      </c>
      <c r="BL49" s="17"/>
      <c r="BM49" s="17"/>
      <c r="BN49" s="17"/>
      <c r="BO49" s="17">
        <v>87.1</v>
      </c>
      <c r="BP49" s="17">
        <v>108.1</v>
      </c>
      <c r="BQ49" s="17">
        <v>107.9</v>
      </c>
      <c r="BR49" s="17">
        <v>103.7</v>
      </c>
      <c r="BS49" s="17">
        <v>192.7</v>
      </c>
      <c r="BT49" s="17">
        <v>72.400000000000006</v>
      </c>
      <c r="BU49" s="17">
        <v>34.700000000000003</v>
      </c>
      <c r="BV49" s="17"/>
      <c r="BW49" s="17"/>
      <c r="BX49" s="17">
        <v>198.3</v>
      </c>
      <c r="BY49" s="17"/>
      <c r="BZ49" s="17"/>
      <c r="CA49" s="17"/>
      <c r="CB49" s="17">
        <v>2</v>
      </c>
      <c r="CC49" s="17">
        <v>252</v>
      </c>
      <c r="CD49" s="17">
        <v>125.6</v>
      </c>
      <c r="CE49" s="17">
        <v>63.8</v>
      </c>
      <c r="CF49" s="17">
        <v>78.8</v>
      </c>
      <c r="CG49" s="17"/>
      <c r="CH49" s="17"/>
      <c r="CI49" s="17"/>
      <c r="CJ49" s="17"/>
      <c r="CK49" s="17"/>
      <c r="CL49" s="17">
        <v>139.19999999999999</v>
      </c>
      <c r="CM49" s="17">
        <v>64.900000000000006</v>
      </c>
      <c r="CN49" s="17"/>
      <c r="CO49" s="17"/>
      <c r="CP49" s="17"/>
      <c r="CQ49" s="17"/>
      <c r="CR49" s="17"/>
      <c r="CS49" s="17"/>
      <c r="CT49" s="17"/>
      <c r="CU49" s="17">
        <v>0</v>
      </c>
      <c r="CV49" s="17">
        <v>102.6</v>
      </c>
      <c r="CW49" s="17">
        <v>0</v>
      </c>
      <c r="CX49" s="17">
        <v>0</v>
      </c>
      <c r="CY49" s="17">
        <v>0</v>
      </c>
      <c r="CZ49" s="17">
        <v>19.8</v>
      </c>
      <c r="DA49" s="17">
        <v>9.9</v>
      </c>
      <c r="DB49" s="17">
        <v>5.3</v>
      </c>
      <c r="DC49" s="17"/>
      <c r="DD49" s="17">
        <v>1.8</v>
      </c>
      <c r="DE49" s="17">
        <v>5</v>
      </c>
      <c r="DF49" s="17">
        <v>20.6</v>
      </c>
      <c r="DG49" s="17">
        <v>20</v>
      </c>
      <c r="DH49" s="17">
        <v>18.5</v>
      </c>
      <c r="DI49" s="17">
        <v>3.4</v>
      </c>
      <c r="DJ49" s="17">
        <v>18.5</v>
      </c>
      <c r="DK49" s="17">
        <v>0</v>
      </c>
      <c r="DL49" s="17">
        <v>0</v>
      </c>
      <c r="DM49" s="17">
        <v>22.9</v>
      </c>
      <c r="DN49" s="17">
        <v>76.599999999999994</v>
      </c>
      <c r="DO49" s="17">
        <v>4.2</v>
      </c>
      <c r="DP49" s="17">
        <v>2.4</v>
      </c>
      <c r="DQ49" s="17">
        <v>2.4</v>
      </c>
      <c r="DR49" s="17">
        <v>2</v>
      </c>
      <c r="DS49" s="17">
        <v>0</v>
      </c>
      <c r="DT49" s="17">
        <v>2.8</v>
      </c>
      <c r="DU49" s="17">
        <v>20.3</v>
      </c>
      <c r="DV49" s="17">
        <v>2.1</v>
      </c>
      <c r="DW49" s="17"/>
      <c r="DX49" s="17">
        <v>19.8</v>
      </c>
      <c r="DY49" s="17">
        <v>12.9</v>
      </c>
      <c r="DZ49" s="17">
        <v>20.399999999999999</v>
      </c>
      <c r="EA49" s="17">
        <v>20.3</v>
      </c>
      <c r="EB49" s="17">
        <v>20</v>
      </c>
      <c r="EC49" s="17">
        <v>1</v>
      </c>
      <c r="ED49" s="17">
        <v>37.5</v>
      </c>
      <c r="EE49" s="17">
        <v>0</v>
      </c>
      <c r="EF49" s="17">
        <v>79.2</v>
      </c>
      <c r="EG49" s="17">
        <v>95.4</v>
      </c>
      <c r="EH49" s="17">
        <v>5.3</v>
      </c>
      <c r="EI49" s="17">
        <v>5.5</v>
      </c>
      <c r="EJ49" s="17">
        <v>10.5</v>
      </c>
      <c r="EK49" s="17">
        <v>8.5</v>
      </c>
      <c r="EL49" s="17">
        <v>3.4</v>
      </c>
      <c r="EM49" s="17">
        <v>20.399999999999999</v>
      </c>
      <c r="EN49" s="17">
        <v>20.399999999999999</v>
      </c>
      <c r="EO49" s="17">
        <v>0</v>
      </c>
      <c r="EP49" s="17">
        <v>0</v>
      </c>
      <c r="EQ49" s="17">
        <v>0</v>
      </c>
      <c r="ER49" s="17">
        <v>0</v>
      </c>
      <c r="ES49" s="17"/>
      <c r="ET49" s="17">
        <v>129.4</v>
      </c>
      <c r="EU49" s="17">
        <v>119.8</v>
      </c>
      <c r="EV49" s="17">
        <v>0</v>
      </c>
      <c r="EW49" s="17">
        <v>0</v>
      </c>
      <c r="EX49" s="17">
        <v>7.4</v>
      </c>
      <c r="EY49" s="17">
        <v>20</v>
      </c>
      <c r="EZ49" s="17"/>
      <c r="FA49" s="17"/>
      <c r="FB49" s="17">
        <v>34.5</v>
      </c>
      <c r="FC49" s="17">
        <v>28</v>
      </c>
      <c r="FD49" s="17">
        <v>3.3</v>
      </c>
      <c r="FE49" s="17"/>
      <c r="FF49" s="17">
        <v>9.6</v>
      </c>
      <c r="FG49" s="17">
        <v>5.6</v>
      </c>
      <c r="FH49" s="17">
        <v>7608.25</v>
      </c>
      <c r="FI49" s="15"/>
      <c r="FJ49" s="17">
        <v>23.856020000000001</v>
      </c>
      <c r="FK49" s="17">
        <v>8.0719999999999992</v>
      </c>
      <c r="FL49" s="17"/>
      <c r="FM49" s="17">
        <v>13.2</v>
      </c>
      <c r="FN49" s="17"/>
      <c r="FO49" s="17">
        <v>18.93188</v>
      </c>
      <c r="FP49" s="17">
        <v>11.4</v>
      </c>
      <c r="FQ49" s="17">
        <v>12.9</v>
      </c>
      <c r="FR49" s="17">
        <v>88.359899999999996</v>
      </c>
    </row>
    <row r="50" spans="1:174" ht="24" customHeight="1" x14ac:dyDescent="0.25">
      <c r="A50" s="18" t="s">
        <v>87</v>
      </c>
      <c r="B50" s="18" t="s">
        <v>812</v>
      </c>
      <c r="C50" s="19">
        <v>1</v>
      </c>
      <c r="D50" s="19">
        <v>1.4</v>
      </c>
      <c r="E50" s="19">
        <v>654.9</v>
      </c>
      <c r="F50" s="19">
        <v>216.4</v>
      </c>
      <c r="G50" s="19">
        <v>0</v>
      </c>
      <c r="H50" s="19"/>
      <c r="I50" s="19">
        <v>89.9</v>
      </c>
      <c r="J50" s="19">
        <v>144.1</v>
      </c>
      <c r="K50" s="19"/>
      <c r="L50" s="19"/>
      <c r="M50" s="19">
        <v>178.6</v>
      </c>
      <c r="N50" s="19">
        <v>188.9</v>
      </c>
      <c r="O50" s="19">
        <v>189.6</v>
      </c>
      <c r="P50" s="19">
        <v>277.8</v>
      </c>
      <c r="Q50" s="19">
        <v>203.7</v>
      </c>
      <c r="R50" s="19">
        <v>106.9</v>
      </c>
      <c r="S50" s="19"/>
      <c r="T50" s="19"/>
      <c r="U50" s="19"/>
      <c r="V50" s="19">
        <v>0</v>
      </c>
      <c r="W50" s="19"/>
      <c r="X50" s="19"/>
      <c r="Y50" s="19">
        <v>169.1</v>
      </c>
      <c r="Z50" s="19">
        <v>7.7</v>
      </c>
      <c r="AA50" s="19">
        <v>3.4</v>
      </c>
      <c r="AB50" s="19">
        <v>16.5</v>
      </c>
      <c r="AC50" s="19">
        <v>6.4</v>
      </c>
      <c r="AD50" s="19"/>
      <c r="AE50" s="19">
        <v>143.69</v>
      </c>
      <c r="AF50" s="19">
        <v>4.5999999999999996</v>
      </c>
      <c r="AG50" s="19"/>
      <c r="AH50" s="19"/>
      <c r="AI50" s="19"/>
      <c r="AJ50" s="19">
        <v>111.1</v>
      </c>
      <c r="AK50" s="19">
        <v>222.4</v>
      </c>
      <c r="AL50" s="19">
        <v>0</v>
      </c>
      <c r="AM50" s="19">
        <v>0</v>
      </c>
      <c r="AN50" s="19"/>
      <c r="AO50" s="19">
        <v>6.6</v>
      </c>
      <c r="AP50" s="19">
        <v>461.9</v>
      </c>
      <c r="AQ50" s="19">
        <v>80.8</v>
      </c>
      <c r="AR50" s="19">
        <v>141.4</v>
      </c>
      <c r="AS50" s="19">
        <v>42.4</v>
      </c>
      <c r="AT50" s="19">
        <v>18.5</v>
      </c>
      <c r="AU50" s="19">
        <v>19.7</v>
      </c>
      <c r="AV50" s="19">
        <v>92.8</v>
      </c>
      <c r="AW50" s="19">
        <v>177.6</v>
      </c>
      <c r="AX50" s="19">
        <v>177.7</v>
      </c>
      <c r="AY50" s="19">
        <v>181</v>
      </c>
      <c r="AZ50" s="19">
        <v>109.4</v>
      </c>
      <c r="BA50" s="19"/>
      <c r="BB50" s="19">
        <v>9.1999999999999993</v>
      </c>
      <c r="BC50" s="19">
        <v>45.4</v>
      </c>
      <c r="BD50" s="19">
        <v>23.5</v>
      </c>
      <c r="BE50" s="19">
        <v>0</v>
      </c>
      <c r="BF50" s="19">
        <v>37.5</v>
      </c>
      <c r="BG50" s="19">
        <v>175.1</v>
      </c>
      <c r="BH50" s="19">
        <v>95</v>
      </c>
      <c r="BI50" s="19">
        <v>69.7</v>
      </c>
      <c r="BJ50" s="19"/>
      <c r="BK50" s="19">
        <v>0</v>
      </c>
      <c r="BL50" s="19"/>
      <c r="BM50" s="19"/>
      <c r="BN50" s="19"/>
      <c r="BO50" s="19">
        <v>86.5</v>
      </c>
      <c r="BP50" s="19">
        <v>122.8</v>
      </c>
      <c r="BQ50" s="19">
        <v>122.6</v>
      </c>
      <c r="BR50" s="19">
        <v>121.4</v>
      </c>
      <c r="BS50" s="19">
        <v>201.5</v>
      </c>
      <c r="BT50" s="19">
        <v>72</v>
      </c>
      <c r="BU50" s="19">
        <v>34.6</v>
      </c>
      <c r="BV50" s="19"/>
      <c r="BW50" s="19"/>
      <c r="BX50" s="19">
        <v>197.1</v>
      </c>
      <c r="BY50" s="19"/>
      <c r="BZ50" s="19"/>
      <c r="CA50" s="19"/>
      <c r="CB50" s="19">
        <v>2</v>
      </c>
      <c r="CC50" s="19">
        <v>257.7</v>
      </c>
      <c r="CD50" s="19">
        <v>127.9</v>
      </c>
      <c r="CE50" s="19">
        <v>63.6</v>
      </c>
      <c r="CF50" s="19">
        <v>78.599999999999994</v>
      </c>
      <c r="CG50" s="19"/>
      <c r="CH50" s="19"/>
      <c r="CI50" s="19"/>
      <c r="CJ50" s="19"/>
      <c r="CK50" s="19"/>
      <c r="CL50" s="19">
        <v>138.9</v>
      </c>
      <c r="CM50" s="19">
        <v>65.7</v>
      </c>
      <c r="CN50" s="19"/>
      <c r="CO50" s="19"/>
      <c r="CP50" s="19"/>
      <c r="CQ50" s="19"/>
      <c r="CR50" s="19"/>
      <c r="CS50" s="19"/>
      <c r="CT50" s="19"/>
      <c r="CU50" s="19">
        <v>0</v>
      </c>
      <c r="CV50" s="19">
        <v>100.7</v>
      </c>
      <c r="CW50" s="19">
        <v>0</v>
      </c>
      <c r="CX50" s="19">
        <v>0</v>
      </c>
      <c r="CY50" s="19">
        <v>0</v>
      </c>
      <c r="CZ50" s="19">
        <v>19.8</v>
      </c>
      <c r="DA50" s="19">
        <v>9.9</v>
      </c>
      <c r="DB50" s="19">
        <v>5.4</v>
      </c>
      <c r="DC50" s="19"/>
      <c r="DD50" s="19">
        <v>1.8</v>
      </c>
      <c r="DE50" s="19">
        <v>5</v>
      </c>
      <c r="DF50" s="19">
        <v>20.5</v>
      </c>
      <c r="DG50" s="19">
        <v>20</v>
      </c>
      <c r="DH50" s="19">
        <v>19</v>
      </c>
      <c r="DI50" s="19">
        <v>3.5</v>
      </c>
      <c r="DJ50" s="19">
        <v>18.5</v>
      </c>
      <c r="DK50" s="19">
        <v>0</v>
      </c>
      <c r="DL50" s="19">
        <v>0</v>
      </c>
      <c r="DM50" s="19">
        <v>27.2</v>
      </c>
      <c r="DN50" s="19">
        <v>77.099999999999994</v>
      </c>
      <c r="DO50" s="19">
        <v>4.2</v>
      </c>
      <c r="DP50" s="19">
        <v>2.4</v>
      </c>
      <c r="DQ50" s="19">
        <v>2.4</v>
      </c>
      <c r="DR50" s="19">
        <v>2</v>
      </c>
      <c r="DS50" s="19">
        <v>0</v>
      </c>
      <c r="DT50" s="19">
        <v>2.8</v>
      </c>
      <c r="DU50" s="19">
        <v>20.2</v>
      </c>
      <c r="DV50" s="19">
        <v>2.1</v>
      </c>
      <c r="DW50" s="19"/>
      <c r="DX50" s="19">
        <v>19.8</v>
      </c>
      <c r="DY50" s="19">
        <v>13</v>
      </c>
      <c r="DZ50" s="19">
        <v>20.3</v>
      </c>
      <c r="EA50" s="19">
        <v>20.3</v>
      </c>
      <c r="EB50" s="19">
        <v>20</v>
      </c>
      <c r="EC50" s="19">
        <v>2.1</v>
      </c>
      <c r="ED50" s="19">
        <v>26.4</v>
      </c>
      <c r="EE50" s="19">
        <v>0</v>
      </c>
      <c r="EF50" s="19">
        <v>86.5</v>
      </c>
      <c r="EG50" s="19">
        <v>96.9</v>
      </c>
      <c r="EH50" s="19">
        <v>5</v>
      </c>
      <c r="EI50" s="19">
        <v>3.4</v>
      </c>
      <c r="EJ50" s="19">
        <v>10.5</v>
      </c>
      <c r="EK50" s="19">
        <v>8.5</v>
      </c>
      <c r="EL50" s="19">
        <v>3.4</v>
      </c>
      <c r="EM50" s="19">
        <v>20.399999999999999</v>
      </c>
      <c r="EN50" s="19">
        <v>20.399999999999999</v>
      </c>
      <c r="EO50" s="19">
        <v>0</v>
      </c>
      <c r="EP50" s="19">
        <v>0</v>
      </c>
      <c r="EQ50" s="19">
        <v>0</v>
      </c>
      <c r="ER50" s="19">
        <v>0</v>
      </c>
      <c r="ES50" s="19"/>
      <c r="ET50" s="19">
        <v>113.7</v>
      </c>
      <c r="EU50" s="19">
        <v>98.3</v>
      </c>
      <c r="EV50" s="19">
        <v>0</v>
      </c>
      <c r="EW50" s="19">
        <v>0</v>
      </c>
      <c r="EX50" s="19">
        <v>7.5</v>
      </c>
      <c r="EY50" s="19">
        <v>20</v>
      </c>
      <c r="EZ50" s="19"/>
      <c r="FA50" s="19"/>
      <c r="FB50" s="19">
        <v>36.799999999999997</v>
      </c>
      <c r="FC50" s="19">
        <v>28</v>
      </c>
      <c r="FD50" s="19">
        <v>3.3</v>
      </c>
      <c r="FE50" s="19"/>
      <c r="FF50" s="19">
        <v>9.6</v>
      </c>
      <c r="FG50" s="19">
        <v>5.4</v>
      </c>
      <c r="FH50" s="19">
        <v>7660.19</v>
      </c>
      <c r="FI50" s="15"/>
      <c r="FJ50" s="19">
        <v>23.85295</v>
      </c>
      <c r="FK50" s="19">
        <v>8.0839999999999996</v>
      </c>
      <c r="FL50" s="19"/>
      <c r="FM50" s="19">
        <v>13.2</v>
      </c>
      <c r="FN50" s="19"/>
      <c r="FO50" s="19">
        <v>18.931629999999998</v>
      </c>
      <c r="FP50" s="19">
        <v>11.4</v>
      </c>
      <c r="FQ50" s="19">
        <v>12.8</v>
      </c>
      <c r="FR50" s="19">
        <v>88.26858</v>
      </c>
    </row>
    <row r="51" spans="1:174" ht="24" customHeight="1" x14ac:dyDescent="0.25">
      <c r="A51" s="13" t="s">
        <v>87</v>
      </c>
      <c r="B51" s="13" t="s">
        <v>813</v>
      </c>
      <c r="C51" s="14">
        <v>1</v>
      </c>
      <c r="D51" s="14">
        <v>1.4</v>
      </c>
      <c r="E51" s="14">
        <v>658.2</v>
      </c>
      <c r="F51" s="14">
        <v>212.9</v>
      </c>
      <c r="G51" s="14">
        <v>0</v>
      </c>
      <c r="H51" s="14"/>
      <c r="I51" s="14">
        <v>90.7</v>
      </c>
      <c r="J51" s="14">
        <v>146.9</v>
      </c>
      <c r="K51" s="14"/>
      <c r="L51" s="14"/>
      <c r="M51" s="14">
        <v>178.8</v>
      </c>
      <c r="N51" s="14">
        <v>195.5</v>
      </c>
      <c r="O51" s="14">
        <v>196.1</v>
      </c>
      <c r="P51" s="14">
        <v>283.8</v>
      </c>
      <c r="Q51" s="14">
        <v>204</v>
      </c>
      <c r="R51" s="14">
        <v>107.3</v>
      </c>
      <c r="S51" s="14"/>
      <c r="T51" s="14"/>
      <c r="U51" s="14"/>
      <c r="V51" s="14">
        <v>0</v>
      </c>
      <c r="W51" s="14"/>
      <c r="X51" s="14"/>
      <c r="Y51" s="14">
        <v>172.3</v>
      </c>
      <c r="Z51" s="14">
        <v>7.9</v>
      </c>
      <c r="AA51" s="14">
        <v>3.4</v>
      </c>
      <c r="AB51" s="14">
        <v>16.5</v>
      </c>
      <c r="AC51" s="14">
        <v>6.4</v>
      </c>
      <c r="AD51" s="14"/>
      <c r="AE51" s="14">
        <v>143.79</v>
      </c>
      <c r="AF51" s="14">
        <v>4.5999999999999996</v>
      </c>
      <c r="AG51" s="14"/>
      <c r="AH51" s="14"/>
      <c r="AI51" s="14"/>
      <c r="AJ51" s="14">
        <v>111.2</v>
      </c>
      <c r="AK51" s="14">
        <v>222.2</v>
      </c>
      <c r="AL51" s="14">
        <v>0</v>
      </c>
      <c r="AM51" s="14">
        <v>0</v>
      </c>
      <c r="AN51" s="14"/>
      <c r="AO51" s="14">
        <v>6.6</v>
      </c>
      <c r="AP51" s="14">
        <v>462.5</v>
      </c>
      <c r="AQ51" s="14">
        <v>82</v>
      </c>
      <c r="AR51" s="14">
        <v>138.80000000000001</v>
      </c>
      <c r="AS51" s="14">
        <v>42.5</v>
      </c>
      <c r="AT51" s="14">
        <v>18.5</v>
      </c>
      <c r="AU51" s="14">
        <v>19.7</v>
      </c>
      <c r="AV51" s="14">
        <v>91.8</v>
      </c>
      <c r="AW51" s="14">
        <v>179.4</v>
      </c>
      <c r="AX51" s="14">
        <v>180.2</v>
      </c>
      <c r="AY51" s="14">
        <v>180.9</v>
      </c>
      <c r="AZ51" s="14">
        <v>109.4</v>
      </c>
      <c r="BA51" s="14"/>
      <c r="BB51" s="14">
        <v>9.1999999999999993</v>
      </c>
      <c r="BC51" s="14">
        <v>45.6</v>
      </c>
      <c r="BD51" s="14">
        <v>23.7</v>
      </c>
      <c r="BE51" s="14">
        <v>0</v>
      </c>
      <c r="BF51" s="14">
        <v>37.700000000000003</v>
      </c>
      <c r="BG51" s="14">
        <v>176.9</v>
      </c>
      <c r="BH51" s="14">
        <v>95.6</v>
      </c>
      <c r="BI51" s="14">
        <v>70.599999999999994</v>
      </c>
      <c r="BJ51" s="14"/>
      <c r="BK51" s="14">
        <v>0</v>
      </c>
      <c r="BL51" s="14"/>
      <c r="BM51" s="14"/>
      <c r="BN51" s="14"/>
      <c r="BO51" s="14">
        <v>87.4</v>
      </c>
      <c r="BP51" s="14">
        <v>109</v>
      </c>
      <c r="BQ51" s="14">
        <v>108.8</v>
      </c>
      <c r="BR51" s="14">
        <v>106.5</v>
      </c>
      <c r="BS51" s="14">
        <v>202.3</v>
      </c>
      <c r="BT51" s="14">
        <v>72.3</v>
      </c>
      <c r="BU51" s="14">
        <v>34.6</v>
      </c>
      <c r="BV51" s="14"/>
      <c r="BW51" s="14"/>
      <c r="BX51" s="14">
        <v>198.1</v>
      </c>
      <c r="BY51" s="14"/>
      <c r="BZ51" s="14"/>
      <c r="CA51" s="14"/>
      <c r="CB51" s="14">
        <v>2</v>
      </c>
      <c r="CC51" s="14">
        <v>252.8</v>
      </c>
      <c r="CD51" s="14">
        <v>126.8</v>
      </c>
      <c r="CE51" s="14">
        <v>64.7</v>
      </c>
      <c r="CF51" s="14">
        <v>80</v>
      </c>
      <c r="CG51" s="14"/>
      <c r="CH51" s="14"/>
      <c r="CI51" s="14"/>
      <c r="CJ51" s="14"/>
      <c r="CK51" s="14"/>
      <c r="CL51" s="14">
        <v>139.4</v>
      </c>
      <c r="CM51" s="14">
        <v>65.900000000000006</v>
      </c>
      <c r="CN51" s="14"/>
      <c r="CO51" s="14"/>
      <c r="CP51" s="14"/>
      <c r="CQ51" s="14"/>
      <c r="CR51" s="14"/>
      <c r="CS51" s="14"/>
      <c r="CT51" s="14"/>
      <c r="CU51" s="14">
        <v>0</v>
      </c>
      <c r="CV51" s="14">
        <v>102</v>
      </c>
      <c r="CW51" s="14">
        <v>0</v>
      </c>
      <c r="CX51" s="14">
        <v>0.7</v>
      </c>
      <c r="CY51" s="14">
        <v>0</v>
      </c>
      <c r="CZ51" s="14">
        <v>19.8</v>
      </c>
      <c r="DA51" s="14">
        <v>9.9</v>
      </c>
      <c r="DB51" s="14">
        <v>5.4</v>
      </c>
      <c r="DC51" s="14"/>
      <c r="DD51" s="14">
        <v>1.8</v>
      </c>
      <c r="DE51" s="14">
        <v>5.0999999999999996</v>
      </c>
      <c r="DF51" s="14">
        <v>20.7</v>
      </c>
      <c r="DG51" s="14">
        <v>20</v>
      </c>
      <c r="DH51" s="14">
        <v>19</v>
      </c>
      <c r="DI51" s="14">
        <v>3.5</v>
      </c>
      <c r="DJ51" s="14">
        <v>18.5</v>
      </c>
      <c r="DK51" s="14">
        <v>0</v>
      </c>
      <c r="DL51" s="14">
        <v>0</v>
      </c>
      <c r="DM51" s="14">
        <v>27.5</v>
      </c>
      <c r="DN51" s="14">
        <v>80.099999999999994</v>
      </c>
      <c r="DO51" s="14">
        <v>4.2</v>
      </c>
      <c r="DP51" s="14">
        <v>2.4</v>
      </c>
      <c r="DQ51" s="14">
        <v>2.4</v>
      </c>
      <c r="DR51" s="14">
        <v>2</v>
      </c>
      <c r="DS51" s="14">
        <v>0</v>
      </c>
      <c r="DT51" s="14">
        <v>2.8</v>
      </c>
      <c r="DU51" s="14">
        <v>20.3</v>
      </c>
      <c r="DV51" s="14">
        <v>2.1</v>
      </c>
      <c r="DW51" s="14"/>
      <c r="DX51" s="14">
        <v>19.8</v>
      </c>
      <c r="DY51" s="14">
        <v>12.9</v>
      </c>
      <c r="DZ51" s="14">
        <v>20.399999999999999</v>
      </c>
      <c r="EA51" s="14">
        <v>20.3</v>
      </c>
      <c r="EB51" s="14">
        <v>20</v>
      </c>
      <c r="EC51" s="14">
        <v>2.9</v>
      </c>
      <c r="ED51" s="14">
        <v>22.5</v>
      </c>
      <c r="EE51" s="14">
        <v>0</v>
      </c>
      <c r="EF51" s="14">
        <v>86</v>
      </c>
      <c r="EG51" s="14">
        <v>92.2</v>
      </c>
      <c r="EH51" s="14">
        <v>3.5</v>
      </c>
      <c r="EI51" s="14">
        <v>6.2</v>
      </c>
      <c r="EJ51" s="14">
        <v>10.5</v>
      </c>
      <c r="EK51" s="14">
        <v>8.5</v>
      </c>
      <c r="EL51" s="14">
        <v>3.6</v>
      </c>
      <c r="EM51" s="14">
        <v>20.399999999999999</v>
      </c>
      <c r="EN51" s="14">
        <v>20.399999999999999</v>
      </c>
      <c r="EO51" s="14">
        <v>15</v>
      </c>
      <c r="EP51" s="14">
        <v>0.6</v>
      </c>
      <c r="EQ51" s="14">
        <v>0</v>
      </c>
      <c r="ER51" s="14">
        <v>0</v>
      </c>
      <c r="ES51" s="14"/>
      <c r="ET51" s="14">
        <v>101.1</v>
      </c>
      <c r="EU51" s="14">
        <v>93</v>
      </c>
      <c r="EV51" s="14">
        <v>0</v>
      </c>
      <c r="EW51" s="14">
        <v>0</v>
      </c>
      <c r="EX51" s="14">
        <v>7.6</v>
      </c>
      <c r="EY51" s="14">
        <v>20</v>
      </c>
      <c r="EZ51" s="14"/>
      <c r="FA51" s="14"/>
      <c r="FB51" s="14">
        <v>35.200000000000003</v>
      </c>
      <c r="FC51" s="14">
        <v>28.1</v>
      </c>
      <c r="FD51" s="14">
        <v>3.3</v>
      </c>
      <c r="FE51" s="14"/>
      <c r="FF51" s="14">
        <v>9.6</v>
      </c>
      <c r="FG51" s="14">
        <v>5.3</v>
      </c>
      <c r="FH51" s="14">
        <v>7646.19</v>
      </c>
      <c r="FI51" s="15"/>
      <c r="FJ51" s="14">
        <v>23.94577</v>
      </c>
      <c r="FK51" s="14">
        <v>8.0749999999999993</v>
      </c>
      <c r="FL51" s="14"/>
      <c r="FM51" s="14">
        <v>13.2</v>
      </c>
      <c r="FN51" s="14"/>
      <c r="FO51" s="14">
        <v>18.930720000000001</v>
      </c>
      <c r="FP51" s="14">
        <v>11.3</v>
      </c>
      <c r="FQ51" s="14">
        <v>13</v>
      </c>
      <c r="FR51" s="14">
        <v>88.451490000000007</v>
      </c>
    </row>
    <row r="52" spans="1:174" ht="24" customHeight="1" x14ac:dyDescent="0.25">
      <c r="A52" s="16" t="s">
        <v>87</v>
      </c>
      <c r="B52" s="16" t="s">
        <v>814</v>
      </c>
      <c r="C52" s="17">
        <v>1</v>
      </c>
      <c r="D52" s="17">
        <v>1.4</v>
      </c>
      <c r="E52" s="17">
        <v>643.6</v>
      </c>
      <c r="F52" s="17">
        <v>217.5</v>
      </c>
      <c r="G52" s="17">
        <v>0</v>
      </c>
      <c r="H52" s="17"/>
      <c r="I52" s="17">
        <v>88.3</v>
      </c>
      <c r="J52" s="17">
        <v>143</v>
      </c>
      <c r="K52" s="17"/>
      <c r="L52" s="17"/>
      <c r="M52" s="17">
        <v>180.2</v>
      </c>
      <c r="N52" s="17">
        <v>195.6</v>
      </c>
      <c r="O52" s="17">
        <v>196.1</v>
      </c>
      <c r="P52" s="17">
        <v>284.2</v>
      </c>
      <c r="Q52" s="17">
        <v>201.8</v>
      </c>
      <c r="R52" s="17">
        <v>103.9</v>
      </c>
      <c r="S52" s="17"/>
      <c r="T52" s="17"/>
      <c r="U52" s="17"/>
      <c r="V52" s="17">
        <v>0</v>
      </c>
      <c r="W52" s="17"/>
      <c r="X52" s="17"/>
      <c r="Y52" s="17">
        <v>162.69999999999999</v>
      </c>
      <c r="Z52" s="17">
        <v>6.6</v>
      </c>
      <c r="AA52" s="17">
        <v>3.1</v>
      </c>
      <c r="AB52" s="17">
        <v>0</v>
      </c>
      <c r="AC52" s="17">
        <v>6.3</v>
      </c>
      <c r="AD52" s="17"/>
      <c r="AE52" s="17">
        <v>143.35</v>
      </c>
      <c r="AF52" s="17">
        <v>4.2</v>
      </c>
      <c r="AG52" s="17"/>
      <c r="AH52" s="17"/>
      <c r="AI52" s="17"/>
      <c r="AJ52" s="17">
        <v>109.2</v>
      </c>
      <c r="AK52" s="17">
        <v>222.4</v>
      </c>
      <c r="AL52" s="17">
        <v>0</v>
      </c>
      <c r="AM52" s="17">
        <v>0</v>
      </c>
      <c r="AN52" s="17"/>
      <c r="AO52" s="17">
        <v>6.6</v>
      </c>
      <c r="AP52" s="17">
        <v>455.4</v>
      </c>
      <c r="AQ52" s="17">
        <v>81.900000000000006</v>
      </c>
      <c r="AR52" s="17">
        <v>127.2</v>
      </c>
      <c r="AS52" s="17">
        <v>42.4</v>
      </c>
      <c r="AT52" s="17">
        <v>18.5</v>
      </c>
      <c r="AU52" s="17">
        <v>19.7</v>
      </c>
      <c r="AV52" s="17">
        <v>87.6</v>
      </c>
      <c r="AW52" s="17">
        <v>172.4</v>
      </c>
      <c r="AX52" s="17">
        <v>172.6</v>
      </c>
      <c r="AY52" s="17">
        <v>179.5</v>
      </c>
      <c r="AZ52" s="17">
        <v>106.9</v>
      </c>
      <c r="BA52" s="17"/>
      <c r="BB52" s="17">
        <v>9.1999999999999993</v>
      </c>
      <c r="BC52" s="17">
        <v>43.9</v>
      </c>
      <c r="BD52" s="17">
        <v>23</v>
      </c>
      <c r="BE52" s="17">
        <v>0</v>
      </c>
      <c r="BF52" s="17">
        <v>35.6</v>
      </c>
      <c r="BG52" s="17">
        <v>171.1</v>
      </c>
      <c r="BH52" s="17">
        <v>93.3</v>
      </c>
      <c r="BI52" s="17">
        <v>49.7</v>
      </c>
      <c r="BJ52" s="17"/>
      <c r="BK52" s="17">
        <v>0</v>
      </c>
      <c r="BL52" s="17"/>
      <c r="BM52" s="17"/>
      <c r="BN52" s="17"/>
      <c r="BO52" s="17">
        <v>85.5</v>
      </c>
      <c r="BP52" s="17">
        <v>100.7</v>
      </c>
      <c r="BQ52" s="17">
        <v>100.6</v>
      </c>
      <c r="BR52" s="17">
        <v>100.4</v>
      </c>
      <c r="BS52" s="17">
        <v>193.1</v>
      </c>
      <c r="BT52" s="17">
        <v>72.7</v>
      </c>
      <c r="BU52" s="17">
        <v>34.6</v>
      </c>
      <c r="BV52" s="17"/>
      <c r="BW52" s="17"/>
      <c r="BX52" s="17">
        <v>196.9</v>
      </c>
      <c r="BY52" s="17"/>
      <c r="BZ52" s="17"/>
      <c r="CA52" s="17"/>
      <c r="CB52" s="17">
        <v>2</v>
      </c>
      <c r="CC52" s="17">
        <v>234.5</v>
      </c>
      <c r="CD52" s="17">
        <v>117.8</v>
      </c>
      <c r="CE52" s="17">
        <v>62.5</v>
      </c>
      <c r="CF52" s="17">
        <v>79.400000000000006</v>
      </c>
      <c r="CG52" s="17"/>
      <c r="CH52" s="17"/>
      <c r="CI52" s="17"/>
      <c r="CJ52" s="17"/>
      <c r="CK52" s="17"/>
      <c r="CL52" s="17">
        <v>139.9</v>
      </c>
      <c r="CM52" s="17">
        <v>66</v>
      </c>
      <c r="CN52" s="17"/>
      <c r="CO52" s="17"/>
      <c r="CP52" s="17"/>
      <c r="CQ52" s="17"/>
      <c r="CR52" s="17"/>
      <c r="CS52" s="17"/>
      <c r="CT52" s="17"/>
      <c r="CU52" s="17">
        <v>0</v>
      </c>
      <c r="CV52" s="17">
        <v>98.5</v>
      </c>
      <c r="CW52" s="17">
        <v>0</v>
      </c>
      <c r="CX52" s="17">
        <v>0.9</v>
      </c>
      <c r="CY52" s="17">
        <v>0</v>
      </c>
      <c r="CZ52" s="17">
        <v>20</v>
      </c>
      <c r="DA52" s="17">
        <v>9.9</v>
      </c>
      <c r="DB52" s="17">
        <v>5.5</v>
      </c>
      <c r="DC52" s="17"/>
      <c r="DD52" s="17">
        <v>1.8</v>
      </c>
      <c r="DE52" s="17">
        <v>5</v>
      </c>
      <c r="DF52" s="17">
        <v>19.899999999999999</v>
      </c>
      <c r="DG52" s="17">
        <v>20</v>
      </c>
      <c r="DH52" s="17">
        <v>19</v>
      </c>
      <c r="DI52" s="17">
        <v>3.5</v>
      </c>
      <c r="DJ52" s="17">
        <v>18.5</v>
      </c>
      <c r="DK52" s="17">
        <v>0</v>
      </c>
      <c r="DL52" s="17">
        <v>0</v>
      </c>
      <c r="DM52" s="17">
        <v>26.7</v>
      </c>
      <c r="DN52" s="17">
        <v>81.900000000000006</v>
      </c>
      <c r="DO52" s="17">
        <v>4.2</v>
      </c>
      <c r="DP52" s="17">
        <v>2.4</v>
      </c>
      <c r="DQ52" s="17">
        <v>2.4</v>
      </c>
      <c r="DR52" s="17">
        <v>2</v>
      </c>
      <c r="DS52" s="17">
        <v>0</v>
      </c>
      <c r="DT52" s="17">
        <v>2.8</v>
      </c>
      <c r="DU52" s="17">
        <v>20.2</v>
      </c>
      <c r="DV52" s="17">
        <v>2</v>
      </c>
      <c r="DW52" s="17"/>
      <c r="DX52" s="17">
        <v>19.8</v>
      </c>
      <c r="DY52" s="17">
        <v>12.9</v>
      </c>
      <c r="DZ52" s="17">
        <v>20.2</v>
      </c>
      <c r="EA52" s="17">
        <v>20.2</v>
      </c>
      <c r="EB52" s="17">
        <v>19.899999999999999</v>
      </c>
      <c r="EC52" s="17">
        <v>1.7</v>
      </c>
      <c r="ED52" s="17">
        <v>27.9</v>
      </c>
      <c r="EE52" s="17">
        <v>0</v>
      </c>
      <c r="EF52" s="17">
        <v>90.9</v>
      </c>
      <c r="EG52" s="17">
        <v>91.2</v>
      </c>
      <c r="EH52" s="17">
        <v>9.6</v>
      </c>
      <c r="EI52" s="17">
        <v>9.3000000000000007</v>
      </c>
      <c r="EJ52" s="17">
        <v>10.5</v>
      </c>
      <c r="EK52" s="17">
        <v>8.5</v>
      </c>
      <c r="EL52" s="17">
        <v>3.6</v>
      </c>
      <c r="EM52" s="17">
        <v>20.399999999999999</v>
      </c>
      <c r="EN52" s="17">
        <v>20.399999999999999</v>
      </c>
      <c r="EO52" s="17">
        <v>20</v>
      </c>
      <c r="EP52" s="17">
        <v>1.3</v>
      </c>
      <c r="EQ52" s="17">
        <v>0</v>
      </c>
      <c r="ER52" s="17">
        <v>0</v>
      </c>
      <c r="ES52" s="17"/>
      <c r="ET52" s="17">
        <v>109.8</v>
      </c>
      <c r="EU52" s="17">
        <v>102.5</v>
      </c>
      <c r="EV52" s="17">
        <v>0</v>
      </c>
      <c r="EW52" s="17">
        <v>0</v>
      </c>
      <c r="EX52" s="17">
        <v>7.5</v>
      </c>
      <c r="EY52" s="17">
        <v>19.899999999999999</v>
      </c>
      <c r="EZ52" s="17"/>
      <c r="FA52" s="17"/>
      <c r="FB52" s="17">
        <v>36.200000000000003</v>
      </c>
      <c r="FC52" s="17">
        <v>28.2</v>
      </c>
      <c r="FD52" s="17">
        <v>3.3</v>
      </c>
      <c r="FE52" s="17"/>
      <c r="FF52" s="17">
        <v>9.6</v>
      </c>
      <c r="FG52" s="17">
        <v>5.4</v>
      </c>
      <c r="FH52" s="17">
        <v>7495.35</v>
      </c>
      <c r="FI52" s="15"/>
      <c r="FJ52" s="17">
        <v>24.032630000000001</v>
      </c>
      <c r="FK52" s="17">
        <v>8.0730000000000004</v>
      </c>
      <c r="FL52" s="17"/>
      <c r="FM52" s="17">
        <v>13.2</v>
      </c>
      <c r="FN52" s="17"/>
      <c r="FO52" s="17">
        <v>18.928629999999998</v>
      </c>
      <c r="FP52" s="17">
        <v>11.4</v>
      </c>
      <c r="FQ52" s="17">
        <v>12.9</v>
      </c>
      <c r="FR52" s="17">
        <v>88.534260000000003</v>
      </c>
    </row>
    <row r="53" spans="1:174" ht="24" customHeight="1" x14ac:dyDescent="0.25">
      <c r="A53" s="16" t="s">
        <v>87</v>
      </c>
      <c r="B53" s="16" t="s">
        <v>815</v>
      </c>
      <c r="C53" s="17">
        <v>0.9</v>
      </c>
      <c r="D53" s="17">
        <v>1.4</v>
      </c>
      <c r="E53" s="17">
        <v>650.6</v>
      </c>
      <c r="F53" s="17">
        <v>219.3</v>
      </c>
      <c r="G53" s="17">
        <v>0</v>
      </c>
      <c r="H53" s="17"/>
      <c r="I53" s="17">
        <v>90</v>
      </c>
      <c r="J53" s="17">
        <v>145.19999999999999</v>
      </c>
      <c r="K53" s="17"/>
      <c r="L53" s="17"/>
      <c r="M53" s="17">
        <v>179.3</v>
      </c>
      <c r="N53" s="17">
        <v>196.3</v>
      </c>
      <c r="O53" s="17">
        <v>196.8</v>
      </c>
      <c r="P53" s="17">
        <v>285.39999999999998</v>
      </c>
      <c r="Q53" s="17">
        <v>204.7</v>
      </c>
      <c r="R53" s="17">
        <v>107.3</v>
      </c>
      <c r="S53" s="17"/>
      <c r="T53" s="17"/>
      <c r="U53" s="17"/>
      <c r="V53" s="17">
        <v>0</v>
      </c>
      <c r="W53" s="17"/>
      <c r="X53" s="17"/>
      <c r="Y53" s="17">
        <v>165.2</v>
      </c>
      <c r="Z53" s="17">
        <v>7.2</v>
      </c>
      <c r="AA53" s="17">
        <v>3.3</v>
      </c>
      <c r="AB53" s="17">
        <v>0</v>
      </c>
      <c r="AC53" s="17">
        <v>6.5</v>
      </c>
      <c r="AD53" s="17"/>
      <c r="AE53" s="17">
        <v>142.24</v>
      </c>
      <c r="AF53" s="17">
        <v>4.0999999999999996</v>
      </c>
      <c r="AG53" s="17"/>
      <c r="AH53" s="17"/>
      <c r="AI53" s="17"/>
      <c r="AJ53" s="17">
        <v>110.6</v>
      </c>
      <c r="AK53" s="17">
        <v>224</v>
      </c>
      <c r="AL53" s="17">
        <v>0</v>
      </c>
      <c r="AM53" s="17">
        <v>0</v>
      </c>
      <c r="AN53" s="17"/>
      <c r="AO53" s="17">
        <v>6.6</v>
      </c>
      <c r="AP53" s="17">
        <v>456.6</v>
      </c>
      <c r="AQ53" s="17">
        <v>82.1</v>
      </c>
      <c r="AR53" s="17">
        <v>148.1</v>
      </c>
      <c r="AS53" s="17">
        <v>42.4</v>
      </c>
      <c r="AT53" s="17">
        <v>18.5</v>
      </c>
      <c r="AU53" s="17">
        <v>19.7</v>
      </c>
      <c r="AV53" s="17">
        <v>90.1</v>
      </c>
      <c r="AW53" s="17">
        <v>174.7</v>
      </c>
      <c r="AX53" s="17">
        <v>175.5</v>
      </c>
      <c r="AY53" s="17">
        <v>180.1</v>
      </c>
      <c r="AZ53" s="17">
        <v>108.4</v>
      </c>
      <c r="BA53" s="17"/>
      <c r="BB53" s="17">
        <v>9.1999999999999993</v>
      </c>
      <c r="BC53" s="17">
        <v>45.3</v>
      </c>
      <c r="BD53" s="17">
        <v>23.3</v>
      </c>
      <c r="BE53" s="17">
        <v>0</v>
      </c>
      <c r="BF53" s="17">
        <v>36.6</v>
      </c>
      <c r="BG53" s="17">
        <v>173.4</v>
      </c>
      <c r="BH53" s="17">
        <v>94.5</v>
      </c>
      <c r="BI53" s="17">
        <v>24.8</v>
      </c>
      <c r="BJ53" s="17"/>
      <c r="BK53" s="17">
        <v>0</v>
      </c>
      <c r="BL53" s="17"/>
      <c r="BM53" s="17"/>
      <c r="BN53" s="17"/>
      <c r="BO53" s="17">
        <v>86.3</v>
      </c>
      <c r="BP53" s="17">
        <v>144</v>
      </c>
      <c r="BQ53" s="17">
        <v>143.80000000000001</v>
      </c>
      <c r="BR53" s="17">
        <v>144.69999999999999</v>
      </c>
      <c r="BS53" s="17">
        <v>224.3</v>
      </c>
      <c r="BT53" s="17">
        <v>72.599999999999994</v>
      </c>
      <c r="BU53" s="17">
        <v>34.5</v>
      </c>
      <c r="BV53" s="17"/>
      <c r="BW53" s="17"/>
      <c r="BX53" s="17">
        <v>0</v>
      </c>
      <c r="BY53" s="17"/>
      <c r="BZ53" s="17"/>
      <c r="CA53" s="17"/>
      <c r="CB53" s="17">
        <v>2</v>
      </c>
      <c r="CC53" s="17">
        <v>269.2</v>
      </c>
      <c r="CD53" s="17">
        <v>131.80000000000001</v>
      </c>
      <c r="CE53" s="17">
        <v>63.8</v>
      </c>
      <c r="CF53" s="17">
        <v>80.400000000000006</v>
      </c>
      <c r="CG53" s="17"/>
      <c r="CH53" s="17"/>
      <c r="CI53" s="17"/>
      <c r="CJ53" s="17"/>
      <c r="CK53" s="17"/>
      <c r="CL53" s="17">
        <v>138.4</v>
      </c>
      <c r="CM53" s="17">
        <v>65</v>
      </c>
      <c r="CN53" s="17"/>
      <c r="CO53" s="17"/>
      <c r="CP53" s="17"/>
      <c r="CQ53" s="17"/>
      <c r="CR53" s="17"/>
      <c r="CS53" s="17"/>
      <c r="CT53" s="17"/>
      <c r="CU53" s="17">
        <v>0</v>
      </c>
      <c r="CV53" s="17">
        <v>91.7</v>
      </c>
      <c r="CW53" s="17">
        <v>0</v>
      </c>
      <c r="CX53" s="17">
        <v>1.7</v>
      </c>
      <c r="CY53" s="17">
        <v>0</v>
      </c>
      <c r="CZ53" s="17">
        <v>19.8</v>
      </c>
      <c r="DA53" s="17">
        <v>9.9</v>
      </c>
      <c r="DB53" s="17">
        <v>5.4</v>
      </c>
      <c r="DC53" s="17"/>
      <c r="DD53" s="17">
        <v>1.8</v>
      </c>
      <c r="DE53" s="17">
        <v>5</v>
      </c>
      <c r="DF53" s="17">
        <v>20.100000000000001</v>
      </c>
      <c r="DG53" s="17">
        <v>20</v>
      </c>
      <c r="DH53" s="17">
        <v>19</v>
      </c>
      <c r="DI53" s="17">
        <v>3.5</v>
      </c>
      <c r="DJ53" s="17">
        <v>18.5</v>
      </c>
      <c r="DK53" s="17">
        <v>0</v>
      </c>
      <c r="DL53" s="17">
        <v>0</v>
      </c>
      <c r="DM53" s="17">
        <v>28.4</v>
      </c>
      <c r="DN53" s="17">
        <v>84</v>
      </c>
      <c r="DO53" s="17">
        <v>4.2</v>
      </c>
      <c r="DP53" s="17">
        <v>2.4</v>
      </c>
      <c r="DQ53" s="17">
        <v>2.4</v>
      </c>
      <c r="DR53" s="17">
        <v>2</v>
      </c>
      <c r="DS53" s="17">
        <v>0</v>
      </c>
      <c r="DT53" s="17">
        <v>2.8</v>
      </c>
      <c r="DU53" s="17">
        <v>20.3</v>
      </c>
      <c r="DV53" s="17">
        <v>2.1</v>
      </c>
      <c r="DW53" s="17"/>
      <c r="DX53" s="17">
        <v>19.8</v>
      </c>
      <c r="DY53" s="17">
        <v>12.8</v>
      </c>
      <c r="DZ53" s="17">
        <v>20.3</v>
      </c>
      <c r="EA53" s="17">
        <v>20.3</v>
      </c>
      <c r="EB53" s="17">
        <v>20</v>
      </c>
      <c r="EC53" s="17">
        <v>1</v>
      </c>
      <c r="ED53" s="17">
        <v>25</v>
      </c>
      <c r="EE53" s="17">
        <v>0</v>
      </c>
      <c r="EF53" s="17">
        <v>89.2</v>
      </c>
      <c r="EG53" s="17">
        <v>90.5</v>
      </c>
      <c r="EH53" s="17">
        <v>11.4</v>
      </c>
      <c r="EI53" s="17">
        <v>9.8000000000000007</v>
      </c>
      <c r="EJ53" s="17">
        <v>10.5</v>
      </c>
      <c r="EK53" s="17">
        <v>8.5</v>
      </c>
      <c r="EL53" s="17">
        <v>3.6</v>
      </c>
      <c r="EM53" s="17">
        <v>20.399999999999999</v>
      </c>
      <c r="EN53" s="17">
        <v>20.399999999999999</v>
      </c>
      <c r="EO53" s="17">
        <v>20</v>
      </c>
      <c r="EP53" s="17">
        <v>2.4</v>
      </c>
      <c r="EQ53" s="17">
        <v>0</v>
      </c>
      <c r="ER53" s="17">
        <v>0</v>
      </c>
      <c r="ES53" s="17"/>
      <c r="ET53" s="17">
        <v>109.7</v>
      </c>
      <c r="EU53" s="17">
        <v>98.6</v>
      </c>
      <c r="EV53" s="17">
        <v>0</v>
      </c>
      <c r="EW53" s="17">
        <v>0</v>
      </c>
      <c r="EX53" s="17">
        <v>7.6</v>
      </c>
      <c r="EY53" s="17">
        <v>20.100000000000001</v>
      </c>
      <c r="EZ53" s="17"/>
      <c r="FA53" s="17"/>
      <c r="FB53" s="17">
        <v>36.299999999999997</v>
      </c>
      <c r="FC53" s="17">
        <v>28.2</v>
      </c>
      <c r="FD53" s="17">
        <v>3.4</v>
      </c>
      <c r="FE53" s="17"/>
      <c r="FF53" s="17">
        <v>9.6</v>
      </c>
      <c r="FG53" s="17">
        <v>5.8</v>
      </c>
      <c r="FH53" s="17">
        <v>7541.24</v>
      </c>
      <c r="FI53" s="15"/>
      <c r="FJ53" s="17">
        <v>24.08616</v>
      </c>
      <c r="FK53" s="17">
        <v>8.0760000000000005</v>
      </c>
      <c r="FL53" s="17"/>
      <c r="FM53" s="17">
        <v>13.2</v>
      </c>
      <c r="FN53" s="17"/>
      <c r="FO53" s="17">
        <v>18.92812</v>
      </c>
      <c r="FP53" s="17">
        <v>11.5</v>
      </c>
      <c r="FQ53" s="17">
        <v>12.9</v>
      </c>
      <c r="FR53" s="17">
        <v>88.690280000000001</v>
      </c>
    </row>
    <row r="54" spans="1:174" ht="24" customHeight="1" x14ac:dyDescent="0.25">
      <c r="A54" s="16" t="s">
        <v>87</v>
      </c>
      <c r="B54" s="16" t="s">
        <v>816</v>
      </c>
      <c r="C54" s="17">
        <v>0.8</v>
      </c>
      <c r="D54" s="17">
        <v>1.4</v>
      </c>
      <c r="E54" s="17">
        <v>647.9</v>
      </c>
      <c r="F54" s="17">
        <v>216.6</v>
      </c>
      <c r="G54" s="17">
        <v>0</v>
      </c>
      <c r="H54" s="17"/>
      <c r="I54" s="17">
        <v>89.9</v>
      </c>
      <c r="J54" s="17">
        <v>144.69999999999999</v>
      </c>
      <c r="K54" s="17"/>
      <c r="L54" s="17"/>
      <c r="M54" s="17">
        <v>177.4</v>
      </c>
      <c r="N54" s="17">
        <v>194.5</v>
      </c>
      <c r="O54" s="17">
        <v>194.7</v>
      </c>
      <c r="P54" s="17">
        <v>285</v>
      </c>
      <c r="Q54" s="17">
        <v>206.2</v>
      </c>
      <c r="R54" s="17">
        <v>107</v>
      </c>
      <c r="S54" s="17"/>
      <c r="T54" s="17"/>
      <c r="U54" s="17"/>
      <c r="V54" s="17">
        <v>0</v>
      </c>
      <c r="W54" s="17"/>
      <c r="X54" s="17"/>
      <c r="Y54" s="17">
        <v>164.4</v>
      </c>
      <c r="Z54" s="17">
        <v>7</v>
      </c>
      <c r="AA54" s="17">
        <v>2.9</v>
      </c>
      <c r="AB54" s="17">
        <v>0</v>
      </c>
      <c r="AC54" s="17">
        <v>6.4</v>
      </c>
      <c r="AD54" s="17"/>
      <c r="AE54" s="17">
        <v>143.65</v>
      </c>
      <c r="AF54" s="17">
        <v>4.0999999999999996</v>
      </c>
      <c r="AG54" s="17"/>
      <c r="AH54" s="17"/>
      <c r="AI54" s="17"/>
      <c r="AJ54" s="17">
        <v>109.9</v>
      </c>
      <c r="AK54" s="17">
        <v>221.9</v>
      </c>
      <c r="AL54" s="17">
        <v>0</v>
      </c>
      <c r="AM54" s="17">
        <v>0</v>
      </c>
      <c r="AN54" s="17"/>
      <c r="AO54" s="17">
        <v>6.6</v>
      </c>
      <c r="AP54" s="17">
        <v>457</v>
      </c>
      <c r="AQ54" s="17">
        <v>81.900000000000006</v>
      </c>
      <c r="AR54" s="17">
        <v>131.4</v>
      </c>
      <c r="AS54" s="17">
        <v>42.4</v>
      </c>
      <c r="AT54" s="17">
        <v>18.5</v>
      </c>
      <c r="AU54" s="17">
        <v>19.7</v>
      </c>
      <c r="AV54" s="17">
        <v>91.2</v>
      </c>
      <c r="AW54" s="17">
        <v>174.3</v>
      </c>
      <c r="AX54" s="17">
        <v>174.7</v>
      </c>
      <c r="AY54" s="17">
        <v>180.9</v>
      </c>
      <c r="AZ54" s="17">
        <v>108</v>
      </c>
      <c r="BA54" s="17"/>
      <c r="BB54" s="17">
        <v>9.1999999999999993</v>
      </c>
      <c r="BC54" s="17">
        <v>45.7</v>
      </c>
      <c r="BD54" s="17">
        <v>23.1</v>
      </c>
      <c r="BE54" s="17">
        <v>0</v>
      </c>
      <c r="BF54" s="17">
        <v>36.5</v>
      </c>
      <c r="BG54" s="17">
        <v>173.5</v>
      </c>
      <c r="BH54" s="17">
        <v>94.4</v>
      </c>
      <c r="BI54" s="17">
        <v>24.7</v>
      </c>
      <c r="BJ54" s="17"/>
      <c r="BK54" s="17">
        <v>0</v>
      </c>
      <c r="BL54" s="17"/>
      <c r="BM54" s="17"/>
      <c r="BN54" s="17"/>
      <c r="BO54" s="17">
        <v>85.9</v>
      </c>
      <c r="BP54" s="17">
        <v>102.4</v>
      </c>
      <c r="BQ54" s="17">
        <v>102.3</v>
      </c>
      <c r="BR54" s="17">
        <v>104.6</v>
      </c>
      <c r="BS54" s="17">
        <v>194.1</v>
      </c>
      <c r="BT54" s="17">
        <v>64.5</v>
      </c>
      <c r="BU54" s="17">
        <v>32.200000000000003</v>
      </c>
      <c r="BV54" s="17"/>
      <c r="BW54" s="17"/>
      <c r="BX54" s="17">
        <v>0</v>
      </c>
      <c r="BY54" s="17"/>
      <c r="BZ54" s="17"/>
      <c r="CA54" s="17"/>
      <c r="CB54" s="17">
        <v>2</v>
      </c>
      <c r="CC54" s="17">
        <v>242.2</v>
      </c>
      <c r="CD54" s="17">
        <v>121.6</v>
      </c>
      <c r="CE54" s="17">
        <v>63.1</v>
      </c>
      <c r="CF54" s="17">
        <v>80</v>
      </c>
      <c r="CG54" s="17"/>
      <c r="CH54" s="17"/>
      <c r="CI54" s="17"/>
      <c r="CJ54" s="17"/>
      <c r="CK54" s="17"/>
      <c r="CL54" s="17">
        <v>139</v>
      </c>
      <c r="CM54" s="17">
        <v>64.599999999999994</v>
      </c>
      <c r="CN54" s="17"/>
      <c r="CO54" s="17"/>
      <c r="CP54" s="17"/>
      <c r="CQ54" s="17"/>
      <c r="CR54" s="17"/>
      <c r="CS54" s="17"/>
      <c r="CT54" s="17"/>
      <c r="CU54" s="17">
        <v>0</v>
      </c>
      <c r="CV54" s="17">
        <v>79.099999999999994</v>
      </c>
      <c r="CW54" s="17">
        <v>0</v>
      </c>
      <c r="CX54" s="17">
        <v>2.6</v>
      </c>
      <c r="CY54" s="17">
        <v>0</v>
      </c>
      <c r="CZ54" s="17">
        <v>19.8</v>
      </c>
      <c r="DA54" s="17">
        <v>9.9</v>
      </c>
      <c r="DB54" s="17">
        <v>5.0999999999999996</v>
      </c>
      <c r="DC54" s="17"/>
      <c r="DD54" s="17">
        <v>1.8</v>
      </c>
      <c r="DE54" s="17">
        <v>4.9000000000000004</v>
      </c>
      <c r="DF54" s="17">
        <v>20</v>
      </c>
      <c r="DG54" s="17">
        <v>20</v>
      </c>
      <c r="DH54" s="17">
        <v>19</v>
      </c>
      <c r="DI54" s="17">
        <v>3.5</v>
      </c>
      <c r="DJ54" s="17">
        <v>18.5</v>
      </c>
      <c r="DK54" s="17">
        <v>0</v>
      </c>
      <c r="DL54" s="17">
        <v>0</v>
      </c>
      <c r="DM54" s="17">
        <v>26.4</v>
      </c>
      <c r="DN54" s="17">
        <v>76.5</v>
      </c>
      <c r="DO54" s="17">
        <v>4.2</v>
      </c>
      <c r="DP54" s="17">
        <v>2.4</v>
      </c>
      <c r="DQ54" s="17">
        <v>2.4</v>
      </c>
      <c r="DR54" s="17">
        <v>2</v>
      </c>
      <c r="DS54" s="17">
        <v>0</v>
      </c>
      <c r="DT54" s="17">
        <v>2.8</v>
      </c>
      <c r="DU54" s="17">
        <v>20.2</v>
      </c>
      <c r="DV54" s="17">
        <v>2</v>
      </c>
      <c r="DW54" s="17"/>
      <c r="DX54" s="17">
        <v>19.8</v>
      </c>
      <c r="DY54" s="17">
        <v>12.7</v>
      </c>
      <c r="DZ54" s="17">
        <v>20.2</v>
      </c>
      <c r="EA54" s="17">
        <v>20.2</v>
      </c>
      <c r="EB54" s="17">
        <v>20</v>
      </c>
      <c r="EC54" s="17">
        <v>1</v>
      </c>
      <c r="ED54" s="17">
        <v>20</v>
      </c>
      <c r="EE54" s="17">
        <v>0</v>
      </c>
      <c r="EF54" s="17">
        <v>88.4</v>
      </c>
      <c r="EG54" s="17">
        <v>93.1</v>
      </c>
      <c r="EH54" s="17">
        <v>11.5</v>
      </c>
      <c r="EI54" s="17">
        <v>7</v>
      </c>
      <c r="EJ54" s="17">
        <v>10.5</v>
      </c>
      <c r="EK54" s="17">
        <v>8.5</v>
      </c>
      <c r="EL54" s="17">
        <v>3.6</v>
      </c>
      <c r="EM54" s="17">
        <v>20.399999999999999</v>
      </c>
      <c r="EN54" s="17">
        <v>20.399999999999999</v>
      </c>
      <c r="EO54" s="17">
        <v>20</v>
      </c>
      <c r="EP54" s="17">
        <v>3.1</v>
      </c>
      <c r="EQ54" s="17">
        <v>0</v>
      </c>
      <c r="ER54" s="17">
        <v>0</v>
      </c>
      <c r="ES54" s="17"/>
      <c r="ET54" s="17">
        <v>94.4</v>
      </c>
      <c r="EU54" s="17">
        <v>82</v>
      </c>
      <c r="EV54" s="17">
        <v>0</v>
      </c>
      <c r="EW54" s="17">
        <v>0</v>
      </c>
      <c r="EX54" s="17">
        <v>7.6</v>
      </c>
      <c r="EY54" s="17">
        <v>20</v>
      </c>
      <c r="EZ54" s="17"/>
      <c r="FA54" s="17"/>
      <c r="FB54" s="17">
        <v>36.6</v>
      </c>
      <c r="FC54" s="17">
        <v>28.3</v>
      </c>
      <c r="FD54" s="17">
        <v>3.3</v>
      </c>
      <c r="FE54" s="17"/>
      <c r="FF54" s="17">
        <v>9.5</v>
      </c>
      <c r="FG54" s="17">
        <v>7.2</v>
      </c>
      <c r="FH54" s="17">
        <v>7250.95</v>
      </c>
      <c r="FI54" s="15"/>
      <c r="FJ54" s="17">
        <v>24.06287</v>
      </c>
      <c r="FK54" s="17">
        <v>8.07</v>
      </c>
      <c r="FL54" s="17"/>
      <c r="FM54" s="17">
        <v>13.2</v>
      </c>
      <c r="FN54" s="17"/>
      <c r="FO54" s="17">
        <v>18.928170000000001</v>
      </c>
      <c r="FP54" s="17">
        <v>11.3</v>
      </c>
      <c r="FQ54" s="17">
        <v>12.9</v>
      </c>
      <c r="FR54" s="17">
        <v>88.461039999999997</v>
      </c>
    </row>
    <row r="55" spans="1:174" ht="24" customHeight="1" x14ac:dyDescent="0.25">
      <c r="A55" s="16" t="s">
        <v>87</v>
      </c>
      <c r="B55" s="16" t="s">
        <v>817</v>
      </c>
      <c r="C55" s="17">
        <v>0.9</v>
      </c>
      <c r="D55" s="17">
        <v>1.4</v>
      </c>
      <c r="E55" s="17">
        <v>655.7</v>
      </c>
      <c r="F55" s="17">
        <v>217.7</v>
      </c>
      <c r="G55" s="17">
        <v>0</v>
      </c>
      <c r="H55" s="17"/>
      <c r="I55" s="17">
        <v>90.4</v>
      </c>
      <c r="J55" s="17">
        <v>145.80000000000001</v>
      </c>
      <c r="K55" s="17"/>
      <c r="L55" s="17"/>
      <c r="M55" s="17">
        <v>142.69999999999999</v>
      </c>
      <c r="N55" s="17">
        <v>143.4</v>
      </c>
      <c r="O55" s="17">
        <v>143.4</v>
      </c>
      <c r="P55" s="17">
        <v>254.4</v>
      </c>
      <c r="Q55" s="17">
        <v>203.3</v>
      </c>
      <c r="R55" s="17">
        <v>107</v>
      </c>
      <c r="S55" s="17"/>
      <c r="T55" s="17"/>
      <c r="U55" s="17"/>
      <c r="V55" s="17">
        <v>0</v>
      </c>
      <c r="W55" s="17"/>
      <c r="X55" s="17"/>
      <c r="Y55" s="17">
        <v>167.9</v>
      </c>
      <c r="Z55" s="17">
        <v>7.6</v>
      </c>
      <c r="AA55" s="17">
        <v>2.4</v>
      </c>
      <c r="AB55" s="17">
        <v>0</v>
      </c>
      <c r="AC55" s="17">
        <v>6.2</v>
      </c>
      <c r="AD55" s="17"/>
      <c r="AE55" s="17">
        <v>142.77000000000001</v>
      </c>
      <c r="AF55" s="17">
        <v>4.4000000000000004</v>
      </c>
      <c r="AG55" s="17"/>
      <c r="AH55" s="17"/>
      <c r="AI55" s="17"/>
      <c r="AJ55" s="17">
        <v>111.1</v>
      </c>
      <c r="AK55" s="17">
        <v>222.3</v>
      </c>
      <c r="AL55" s="17">
        <v>0</v>
      </c>
      <c r="AM55" s="17">
        <v>0</v>
      </c>
      <c r="AN55" s="17"/>
      <c r="AO55" s="17">
        <v>6.6</v>
      </c>
      <c r="AP55" s="17">
        <v>460.9</v>
      </c>
      <c r="AQ55" s="17">
        <v>82.1</v>
      </c>
      <c r="AR55" s="17">
        <v>138.5</v>
      </c>
      <c r="AS55" s="17">
        <v>42.5</v>
      </c>
      <c r="AT55" s="17">
        <v>18.5</v>
      </c>
      <c r="AU55" s="17">
        <v>19.7</v>
      </c>
      <c r="AV55" s="17">
        <v>91.9</v>
      </c>
      <c r="AW55" s="17">
        <v>177.4</v>
      </c>
      <c r="AX55" s="17">
        <v>177.7</v>
      </c>
      <c r="AY55" s="17">
        <v>181.8</v>
      </c>
      <c r="AZ55" s="17">
        <v>109.3</v>
      </c>
      <c r="BA55" s="17"/>
      <c r="BB55" s="17">
        <v>9.1</v>
      </c>
      <c r="BC55" s="17">
        <v>45.3</v>
      </c>
      <c r="BD55" s="17">
        <v>23.6</v>
      </c>
      <c r="BE55" s="17">
        <v>0</v>
      </c>
      <c r="BF55" s="17">
        <v>37.299999999999997</v>
      </c>
      <c r="BG55" s="17">
        <v>173.8</v>
      </c>
      <c r="BH55" s="17">
        <v>95.1</v>
      </c>
      <c r="BI55" s="17">
        <v>25.3</v>
      </c>
      <c r="BJ55" s="17"/>
      <c r="BK55" s="17">
        <v>0</v>
      </c>
      <c r="BL55" s="17"/>
      <c r="BM55" s="17"/>
      <c r="BN55" s="17"/>
      <c r="BO55" s="17">
        <v>69.2</v>
      </c>
      <c r="BP55" s="17">
        <v>108</v>
      </c>
      <c r="BQ55" s="17">
        <v>107.9</v>
      </c>
      <c r="BR55" s="17">
        <v>105.6</v>
      </c>
      <c r="BS55" s="17">
        <v>189.7</v>
      </c>
      <c r="BT55" s="17">
        <v>38.200000000000003</v>
      </c>
      <c r="BU55" s="17">
        <v>27</v>
      </c>
      <c r="BV55" s="17"/>
      <c r="BW55" s="17"/>
      <c r="BX55" s="17">
        <v>0</v>
      </c>
      <c r="BY55" s="17"/>
      <c r="BZ55" s="17"/>
      <c r="CA55" s="17"/>
      <c r="CB55" s="17">
        <v>2</v>
      </c>
      <c r="CC55" s="17">
        <v>254.5</v>
      </c>
      <c r="CD55" s="17">
        <v>126.3</v>
      </c>
      <c r="CE55" s="17">
        <v>64.5</v>
      </c>
      <c r="CF55" s="17">
        <v>80.5</v>
      </c>
      <c r="CG55" s="17"/>
      <c r="CH55" s="17"/>
      <c r="CI55" s="17"/>
      <c r="CJ55" s="17"/>
      <c r="CK55" s="17"/>
      <c r="CL55" s="17">
        <v>140.30000000000001</v>
      </c>
      <c r="CM55" s="17">
        <v>66.3</v>
      </c>
      <c r="CN55" s="17"/>
      <c r="CO55" s="17"/>
      <c r="CP55" s="17"/>
      <c r="CQ55" s="17"/>
      <c r="CR55" s="17"/>
      <c r="CS55" s="17"/>
      <c r="CT55" s="17"/>
      <c r="CU55" s="17">
        <v>0</v>
      </c>
      <c r="CV55" s="17">
        <v>73.2</v>
      </c>
      <c r="CW55" s="17">
        <v>0</v>
      </c>
      <c r="CX55" s="17">
        <v>1.7</v>
      </c>
      <c r="CY55" s="17">
        <v>0</v>
      </c>
      <c r="CZ55" s="17">
        <v>19.8</v>
      </c>
      <c r="DA55" s="17">
        <v>9.9</v>
      </c>
      <c r="DB55" s="17">
        <v>5.4</v>
      </c>
      <c r="DC55" s="17"/>
      <c r="DD55" s="17">
        <v>1.8</v>
      </c>
      <c r="DE55" s="17">
        <v>4.9000000000000004</v>
      </c>
      <c r="DF55" s="17">
        <v>20.5</v>
      </c>
      <c r="DG55" s="17">
        <v>20</v>
      </c>
      <c r="DH55" s="17">
        <v>19</v>
      </c>
      <c r="DI55" s="17">
        <v>3.4</v>
      </c>
      <c r="DJ55" s="17">
        <v>18.5</v>
      </c>
      <c r="DK55" s="17">
        <v>0</v>
      </c>
      <c r="DL55" s="17">
        <v>0</v>
      </c>
      <c r="DM55" s="17">
        <v>23.7</v>
      </c>
      <c r="DN55" s="17">
        <v>67.099999999999994</v>
      </c>
      <c r="DO55" s="17">
        <v>4.2</v>
      </c>
      <c r="DP55" s="17">
        <v>2.4</v>
      </c>
      <c r="DQ55" s="17">
        <v>2.4</v>
      </c>
      <c r="DR55" s="17">
        <v>2</v>
      </c>
      <c r="DS55" s="17">
        <v>0</v>
      </c>
      <c r="DT55" s="17">
        <v>2.8</v>
      </c>
      <c r="DU55" s="17">
        <v>20.3</v>
      </c>
      <c r="DV55" s="17">
        <v>2.1</v>
      </c>
      <c r="DW55" s="17"/>
      <c r="DX55" s="17">
        <v>19.8</v>
      </c>
      <c r="DY55" s="17">
        <v>12.7</v>
      </c>
      <c r="DZ55" s="17">
        <v>20.399999999999999</v>
      </c>
      <c r="EA55" s="17">
        <v>20.3</v>
      </c>
      <c r="EB55" s="17">
        <v>20</v>
      </c>
      <c r="EC55" s="17">
        <v>1</v>
      </c>
      <c r="ED55" s="17">
        <v>20</v>
      </c>
      <c r="EE55" s="17">
        <v>0</v>
      </c>
      <c r="EF55" s="17">
        <v>90.7</v>
      </c>
      <c r="EG55" s="17">
        <v>93.1</v>
      </c>
      <c r="EH55" s="17">
        <v>10</v>
      </c>
      <c r="EI55" s="17">
        <v>7.7</v>
      </c>
      <c r="EJ55" s="17">
        <v>10.5</v>
      </c>
      <c r="EK55" s="17">
        <v>8.5</v>
      </c>
      <c r="EL55" s="17">
        <v>3.6</v>
      </c>
      <c r="EM55" s="17">
        <v>20.399999999999999</v>
      </c>
      <c r="EN55" s="17">
        <v>20.399999999999999</v>
      </c>
      <c r="EO55" s="17">
        <v>20</v>
      </c>
      <c r="EP55" s="17">
        <v>2.2000000000000002</v>
      </c>
      <c r="EQ55" s="17">
        <v>0</v>
      </c>
      <c r="ER55" s="17">
        <v>0</v>
      </c>
      <c r="ES55" s="17"/>
      <c r="ET55" s="17">
        <v>90.9</v>
      </c>
      <c r="EU55" s="17">
        <v>76.599999999999994</v>
      </c>
      <c r="EV55" s="17">
        <v>0</v>
      </c>
      <c r="EW55" s="17">
        <v>0</v>
      </c>
      <c r="EX55" s="17">
        <v>7.6</v>
      </c>
      <c r="EY55" s="17">
        <v>20</v>
      </c>
      <c r="EZ55" s="17"/>
      <c r="FA55" s="17"/>
      <c r="FB55" s="17">
        <v>36.9</v>
      </c>
      <c r="FC55" s="17">
        <v>28.5</v>
      </c>
      <c r="FD55" s="17">
        <v>3.3</v>
      </c>
      <c r="FE55" s="17"/>
      <c r="FF55" s="17">
        <v>9.5</v>
      </c>
      <c r="FG55" s="17">
        <v>7.2</v>
      </c>
      <c r="FH55" s="17">
        <v>7074.07</v>
      </c>
      <c r="FI55" s="15"/>
      <c r="FJ55" s="17">
        <v>24.289269999999998</v>
      </c>
      <c r="FK55" s="17">
        <v>8.0640000000000001</v>
      </c>
      <c r="FL55" s="17"/>
      <c r="FM55" s="17">
        <v>13.2</v>
      </c>
      <c r="FN55" s="17"/>
      <c r="FO55" s="17">
        <v>18.928550000000001</v>
      </c>
      <c r="FP55" s="17">
        <v>11.4</v>
      </c>
      <c r="FQ55" s="17">
        <v>13</v>
      </c>
      <c r="FR55" s="17">
        <v>88.881820000000005</v>
      </c>
    </row>
    <row r="56" spans="1:174" ht="24" customHeight="1" x14ac:dyDescent="0.25">
      <c r="A56" s="16" t="s">
        <v>87</v>
      </c>
      <c r="B56" s="16" t="s">
        <v>818</v>
      </c>
      <c r="C56" s="17">
        <v>0.9</v>
      </c>
      <c r="D56" s="17">
        <v>1.4</v>
      </c>
      <c r="E56" s="17">
        <v>599.4</v>
      </c>
      <c r="F56" s="17">
        <v>197.3</v>
      </c>
      <c r="G56" s="17">
        <v>0</v>
      </c>
      <c r="H56" s="17"/>
      <c r="I56" s="17">
        <v>91.6</v>
      </c>
      <c r="J56" s="17">
        <v>145.4</v>
      </c>
      <c r="K56" s="17"/>
      <c r="L56" s="17"/>
      <c r="M56" s="17">
        <v>137.4</v>
      </c>
      <c r="N56" s="17">
        <v>137.1</v>
      </c>
      <c r="O56" s="17">
        <v>137.19999999999999</v>
      </c>
      <c r="P56" s="17">
        <v>236.2</v>
      </c>
      <c r="Q56" s="17">
        <v>203.4</v>
      </c>
      <c r="R56" s="17">
        <v>107</v>
      </c>
      <c r="S56" s="17"/>
      <c r="T56" s="17"/>
      <c r="U56" s="17"/>
      <c r="V56" s="17">
        <v>0</v>
      </c>
      <c r="W56" s="17"/>
      <c r="X56" s="17"/>
      <c r="Y56" s="17">
        <v>168.3</v>
      </c>
      <c r="Z56" s="17">
        <v>7.5</v>
      </c>
      <c r="AA56" s="17">
        <v>2.4</v>
      </c>
      <c r="AB56" s="17">
        <v>0</v>
      </c>
      <c r="AC56" s="17">
        <v>6.5</v>
      </c>
      <c r="AD56" s="17"/>
      <c r="AE56" s="17">
        <v>143.72</v>
      </c>
      <c r="AF56" s="17">
        <v>4.2</v>
      </c>
      <c r="AG56" s="17"/>
      <c r="AH56" s="17"/>
      <c r="AI56" s="17"/>
      <c r="AJ56" s="17">
        <v>110.9</v>
      </c>
      <c r="AK56" s="17">
        <v>222.3</v>
      </c>
      <c r="AL56" s="17">
        <v>0</v>
      </c>
      <c r="AM56" s="17">
        <v>0</v>
      </c>
      <c r="AN56" s="17"/>
      <c r="AO56" s="17">
        <v>6.6</v>
      </c>
      <c r="AP56" s="17">
        <v>459.1</v>
      </c>
      <c r="AQ56" s="17">
        <v>82.2</v>
      </c>
      <c r="AR56" s="17">
        <v>147.19999999999999</v>
      </c>
      <c r="AS56" s="17">
        <v>42.5</v>
      </c>
      <c r="AT56" s="17">
        <v>18.5</v>
      </c>
      <c r="AU56" s="17">
        <v>19.7</v>
      </c>
      <c r="AV56" s="17">
        <v>90.4</v>
      </c>
      <c r="AW56" s="17">
        <v>176.4</v>
      </c>
      <c r="AX56" s="17">
        <v>176.9</v>
      </c>
      <c r="AY56" s="17">
        <v>180.6</v>
      </c>
      <c r="AZ56" s="17">
        <v>108.8</v>
      </c>
      <c r="BA56" s="17"/>
      <c r="BB56" s="17">
        <v>9.1999999999999993</v>
      </c>
      <c r="BC56" s="17">
        <v>45.8</v>
      </c>
      <c r="BD56" s="17">
        <v>17.899999999999999</v>
      </c>
      <c r="BE56" s="17">
        <v>0</v>
      </c>
      <c r="BF56" s="17">
        <v>37.5</v>
      </c>
      <c r="BG56" s="17">
        <v>173.4</v>
      </c>
      <c r="BH56" s="17">
        <v>94.8</v>
      </c>
      <c r="BI56" s="17">
        <v>24.8</v>
      </c>
      <c r="BJ56" s="17"/>
      <c r="BK56" s="17">
        <v>0</v>
      </c>
      <c r="BL56" s="17"/>
      <c r="BM56" s="17"/>
      <c r="BN56" s="17"/>
      <c r="BO56" s="17">
        <v>43.4</v>
      </c>
      <c r="BP56" s="17">
        <v>120.6</v>
      </c>
      <c r="BQ56" s="17">
        <v>120.4</v>
      </c>
      <c r="BR56" s="17">
        <v>121.1</v>
      </c>
      <c r="BS56" s="17">
        <v>210.3</v>
      </c>
      <c r="BT56" s="17">
        <v>37.4</v>
      </c>
      <c r="BU56" s="17">
        <v>27.1</v>
      </c>
      <c r="BV56" s="17"/>
      <c r="BW56" s="17"/>
      <c r="BX56" s="17">
        <v>0</v>
      </c>
      <c r="BY56" s="17"/>
      <c r="BZ56" s="17"/>
      <c r="CA56" s="17"/>
      <c r="CB56" s="17">
        <v>2</v>
      </c>
      <c r="CC56" s="17">
        <v>264.60000000000002</v>
      </c>
      <c r="CD56" s="17">
        <v>131.30000000000001</v>
      </c>
      <c r="CE56" s="17">
        <v>62.9</v>
      </c>
      <c r="CF56" s="17">
        <v>80.3</v>
      </c>
      <c r="CG56" s="17"/>
      <c r="CH56" s="17"/>
      <c r="CI56" s="17"/>
      <c r="CJ56" s="17"/>
      <c r="CK56" s="17"/>
      <c r="CL56" s="17">
        <v>139.9</v>
      </c>
      <c r="CM56" s="17">
        <v>65</v>
      </c>
      <c r="CN56" s="17"/>
      <c r="CO56" s="17"/>
      <c r="CP56" s="17"/>
      <c r="CQ56" s="17"/>
      <c r="CR56" s="17"/>
      <c r="CS56" s="17"/>
      <c r="CT56" s="17"/>
      <c r="CU56" s="17">
        <v>0</v>
      </c>
      <c r="CV56" s="17">
        <v>81.099999999999994</v>
      </c>
      <c r="CW56" s="17">
        <v>0</v>
      </c>
      <c r="CX56" s="17">
        <v>1.7</v>
      </c>
      <c r="CY56" s="17">
        <v>0</v>
      </c>
      <c r="CZ56" s="17">
        <v>19.8</v>
      </c>
      <c r="DA56" s="17">
        <v>10</v>
      </c>
      <c r="DB56" s="17">
        <v>5.3</v>
      </c>
      <c r="DC56" s="17"/>
      <c r="DD56" s="17">
        <v>1.8</v>
      </c>
      <c r="DE56" s="17">
        <v>4.8</v>
      </c>
      <c r="DF56" s="17">
        <v>20.2</v>
      </c>
      <c r="DG56" s="17">
        <v>20</v>
      </c>
      <c r="DH56" s="17">
        <v>19</v>
      </c>
      <c r="DI56" s="17">
        <v>3.5</v>
      </c>
      <c r="DJ56" s="17">
        <v>18.5</v>
      </c>
      <c r="DK56" s="17">
        <v>0</v>
      </c>
      <c r="DL56" s="17">
        <v>0</v>
      </c>
      <c r="DM56" s="17">
        <v>24.2</v>
      </c>
      <c r="DN56" s="17">
        <v>64.599999999999994</v>
      </c>
      <c r="DO56" s="17">
        <v>4.2</v>
      </c>
      <c r="DP56" s="17">
        <v>2.4</v>
      </c>
      <c r="DQ56" s="17">
        <v>2.4</v>
      </c>
      <c r="DR56" s="17">
        <v>2</v>
      </c>
      <c r="DS56" s="17">
        <v>0</v>
      </c>
      <c r="DT56" s="17">
        <v>2.4</v>
      </c>
      <c r="DU56" s="17">
        <v>20.3</v>
      </c>
      <c r="DV56" s="17">
        <v>2</v>
      </c>
      <c r="DW56" s="17"/>
      <c r="DX56" s="17">
        <v>19.8</v>
      </c>
      <c r="DY56" s="17">
        <v>12.7</v>
      </c>
      <c r="DZ56" s="17">
        <v>20.399999999999999</v>
      </c>
      <c r="EA56" s="17">
        <v>20.3</v>
      </c>
      <c r="EB56" s="17">
        <v>20</v>
      </c>
      <c r="EC56" s="17">
        <v>1</v>
      </c>
      <c r="ED56" s="17">
        <v>15</v>
      </c>
      <c r="EE56" s="17">
        <v>0</v>
      </c>
      <c r="EF56" s="17">
        <v>88.6</v>
      </c>
      <c r="EG56" s="17">
        <v>94.4</v>
      </c>
      <c r="EH56" s="17">
        <v>8.6999999999999993</v>
      </c>
      <c r="EI56" s="17">
        <v>5.4</v>
      </c>
      <c r="EJ56" s="17">
        <v>10.5</v>
      </c>
      <c r="EK56" s="17">
        <v>8.5</v>
      </c>
      <c r="EL56" s="17">
        <v>3.6</v>
      </c>
      <c r="EM56" s="17">
        <v>20.399999999999999</v>
      </c>
      <c r="EN56" s="17">
        <v>20.399999999999999</v>
      </c>
      <c r="EO56" s="17">
        <v>20</v>
      </c>
      <c r="EP56" s="17">
        <v>4.0999999999999996</v>
      </c>
      <c r="EQ56" s="17">
        <v>0</v>
      </c>
      <c r="ER56" s="17">
        <v>0</v>
      </c>
      <c r="ES56" s="17"/>
      <c r="ET56" s="17">
        <v>91.5</v>
      </c>
      <c r="EU56" s="17">
        <v>67.3</v>
      </c>
      <c r="EV56" s="17">
        <v>0</v>
      </c>
      <c r="EW56" s="17">
        <v>0</v>
      </c>
      <c r="EX56" s="17">
        <v>7.6</v>
      </c>
      <c r="EY56" s="17">
        <v>20</v>
      </c>
      <c r="EZ56" s="17"/>
      <c r="FA56" s="17"/>
      <c r="FB56" s="17">
        <v>36.9</v>
      </c>
      <c r="FC56" s="17">
        <v>28.6</v>
      </c>
      <c r="FD56" s="17">
        <v>3.3</v>
      </c>
      <c r="FE56" s="17"/>
      <c r="FF56" s="17">
        <v>9.5</v>
      </c>
      <c r="FG56" s="17">
        <v>7.1</v>
      </c>
      <c r="FH56" s="17">
        <v>6994.52</v>
      </c>
      <c r="FI56" s="15"/>
      <c r="FJ56" s="17">
        <v>24.25957</v>
      </c>
      <c r="FK56" s="17">
        <v>8.07</v>
      </c>
      <c r="FL56" s="17"/>
      <c r="FM56" s="17">
        <v>13.2</v>
      </c>
      <c r="FN56" s="17"/>
      <c r="FO56" s="17">
        <v>18.927759999999999</v>
      </c>
      <c r="FP56" s="17">
        <v>11.4</v>
      </c>
      <c r="FQ56" s="17">
        <v>12.8</v>
      </c>
      <c r="FR56" s="17">
        <v>88.657330000000002</v>
      </c>
    </row>
    <row r="57" spans="1:174" ht="24" customHeight="1" x14ac:dyDescent="0.25">
      <c r="A57" s="16" t="s">
        <v>87</v>
      </c>
      <c r="B57" s="16" t="s">
        <v>819</v>
      </c>
      <c r="C57" s="17">
        <v>0.9</v>
      </c>
      <c r="D57" s="17">
        <v>1.4</v>
      </c>
      <c r="E57" s="17">
        <v>599.20000000000005</v>
      </c>
      <c r="F57" s="17">
        <v>195.4</v>
      </c>
      <c r="G57" s="17">
        <v>0</v>
      </c>
      <c r="H57" s="17"/>
      <c r="I57" s="17">
        <v>90.5</v>
      </c>
      <c r="J57" s="17">
        <v>146.69999999999999</v>
      </c>
      <c r="K57" s="17"/>
      <c r="L57" s="17"/>
      <c r="M57" s="17">
        <v>106.9</v>
      </c>
      <c r="N57" s="17">
        <v>107.6</v>
      </c>
      <c r="O57" s="17">
        <v>107.3</v>
      </c>
      <c r="P57" s="17">
        <v>208.7</v>
      </c>
      <c r="Q57" s="17">
        <v>202.8</v>
      </c>
      <c r="R57" s="17">
        <v>107.1</v>
      </c>
      <c r="S57" s="17"/>
      <c r="T57" s="17"/>
      <c r="U57" s="17"/>
      <c r="V57" s="17">
        <v>0</v>
      </c>
      <c r="W57" s="17"/>
      <c r="X57" s="17"/>
      <c r="Y57" s="17">
        <v>167.7</v>
      </c>
      <c r="Z57" s="17">
        <v>7.8</v>
      </c>
      <c r="AA57" s="17">
        <v>2.6</v>
      </c>
      <c r="AB57" s="17">
        <v>0</v>
      </c>
      <c r="AC57" s="17">
        <v>6.3</v>
      </c>
      <c r="AD57" s="17"/>
      <c r="AE57" s="17">
        <v>143.22</v>
      </c>
      <c r="AF57" s="17">
        <v>4.0999999999999996</v>
      </c>
      <c r="AG57" s="17"/>
      <c r="AH57" s="17"/>
      <c r="AI57" s="17"/>
      <c r="AJ57" s="17">
        <v>111.2</v>
      </c>
      <c r="AK57" s="17">
        <v>222.5</v>
      </c>
      <c r="AL57" s="17">
        <v>0</v>
      </c>
      <c r="AM57" s="17">
        <v>0</v>
      </c>
      <c r="AN57" s="17"/>
      <c r="AO57" s="17">
        <v>6.6</v>
      </c>
      <c r="AP57" s="17">
        <v>459</v>
      </c>
      <c r="AQ57" s="17">
        <v>81.8</v>
      </c>
      <c r="AR57" s="17">
        <v>148.69999999999999</v>
      </c>
      <c r="AS57" s="17">
        <v>42.4</v>
      </c>
      <c r="AT57" s="17">
        <v>18.5</v>
      </c>
      <c r="AU57" s="17">
        <v>19.7</v>
      </c>
      <c r="AV57" s="17">
        <v>92.3</v>
      </c>
      <c r="AW57" s="17">
        <v>126.9</v>
      </c>
      <c r="AX57" s="17">
        <v>126.8</v>
      </c>
      <c r="AY57" s="17">
        <v>152.9</v>
      </c>
      <c r="AZ57" s="17">
        <v>108.7</v>
      </c>
      <c r="BA57" s="17"/>
      <c r="BB57" s="17">
        <v>9.1999999999999993</v>
      </c>
      <c r="BC57" s="17">
        <v>45.5</v>
      </c>
      <c r="BD57" s="17">
        <v>18.100000000000001</v>
      </c>
      <c r="BE57" s="17">
        <v>0</v>
      </c>
      <c r="BF57" s="17">
        <v>37.1</v>
      </c>
      <c r="BG57" s="17">
        <v>173.6</v>
      </c>
      <c r="BH57" s="17">
        <v>95.3</v>
      </c>
      <c r="BI57" s="17">
        <v>25.2</v>
      </c>
      <c r="BJ57" s="17"/>
      <c r="BK57" s="17">
        <v>0</v>
      </c>
      <c r="BL57" s="17"/>
      <c r="BM57" s="17"/>
      <c r="BN57" s="17"/>
      <c r="BO57" s="17">
        <v>43.5</v>
      </c>
      <c r="BP57" s="17">
        <v>137.19999999999999</v>
      </c>
      <c r="BQ57" s="17">
        <v>137.1</v>
      </c>
      <c r="BR57" s="17">
        <v>135.30000000000001</v>
      </c>
      <c r="BS57" s="17">
        <v>225.6</v>
      </c>
      <c r="BT57" s="17">
        <v>38.200000000000003</v>
      </c>
      <c r="BU57" s="17">
        <v>27.5</v>
      </c>
      <c r="BV57" s="17"/>
      <c r="BW57" s="17"/>
      <c r="BX57" s="17">
        <v>0</v>
      </c>
      <c r="BY57" s="17"/>
      <c r="BZ57" s="17"/>
      <c r="CA57" s="17"/>
      <c r="CB57" s="17">
        <v>2</v>
      </c>
      <c r="CC57" s="17">
        <v>268.8</v>
      </c>
      <c r="CD57" s="17">
        <v>132.9</v>
      </c>
      <c r="CE57" s="17">
        <v>63.2</v>
      </c>
      <c r="CF57" s="17">
        <v>79.5</v>
      </c>
      <c r="CG57" s="17"/>
      <c r="CH57" s="17"/>
      <c r="CI57" s="17"/>
      <c r="CJ57" s="17"/>
      <c r="CK57" s="17"/>
      <c r="CL57" s="17">
        <v>141.19999999999999</v>
      </c>
      <c r="CM57" s="17">
        <v>66.2</v>
      </c>
      <c r="CN57" s="17"/>
      <c r="CO57" s="17"/>
      <c r="CP57" s="17"/>
      <c r="CQ57" s="17"/>
      <c r="CR57" s="17"/>
      <c r="CS57" s="17"/>
      <c r="CT57" s="17"/>
      <c r="CU57" s="17">
        <v>0</v>
      </c>
      <c r="CV57" s="17">
        <v>81.8</v>
      </c>
      <c r="CW57" s="17">
        <v>0</v>
      </c>
      <c r="CX57" s="17">
        <v>2.1</v>
      </c>
      <c r="CY57" s="17">
        <v>0</v>
      </c>
      <c r="CZ57" s="17">
        <v>20</v>
      </c>
      <c r="DA57" s="17">
        <v>10</v>
      </c>
      <c r="DB57" s="17">
        <v>5.5</v>
      </c>
      <c r="DC57" s="17"/>
      <c r="DD57" s="17">
        <v>1.8</v>
      </c>
      <c r="DE57" s="17">
        <v>5</v>
      </c>
      <c r="DF57" s="17">
        <v>20.5</v>
      </c>
      <c r="DG57" s="17">
        <v>20</v>
      </c>
      <c r="DH57" s="17">
        <v>19</v>
      </c>
      <c r="DI57" s="17">
        <v>3.5</v>
      </c>
      <c r="DJ57" s="17">
        <v>18.5</v>
      </c>
      <c r="DK57" s="17">
        <v>0</v>
      </c>
      <c r="DL57" s="17">
        <v>0</v>
      </c>
      <c r="DM57" s="17">
        <v>26.3</v>
      </c>
      <c r="DN57" s="17">
        <v>69.900000000000006</v>
      </c>
      <c r="DO57" s="17">
        <v>4.2</v>
      </c>
      <c r="DP57" s="17">
        <v>2.4</v>
      </c>
      <c r="DQ57" s="17">
        <v>2.4</v>
      </c>
      <c r="DR57" s="17">
        <v>2</v>
      </c>
      <c r="DS57" s="17">
        <v>0</v>
      </c>
      <c r="DT57" s="17">
        <v>2.8</v>
      </c>
      <c r="DU57" s="17">
        <v>20.2</v>
      </c>
      <c r="DV57" s="17">
        <v>2</v>
      </c>
      <c r="DW57" s="17"/>
      <c r="DX57" s="17">
        <v>19.8</v>
      </c>
      <c r="DY57" s="17">
        <v>12.7</v>
      </c>
      <c r="DZ57" s="17">
        <v>20.399999999999999</v>
      </c>
      <c r="EA57" s="17">
        <v>20.3</v>
      </c>
      <c r="EB57" s="17">
        <v>20</v>
      </c>
      <c r="EC57" s="17">
        <v>1</v>
      </c>
      <c r="ED57" s="17">
        <v>15</v>
      </c>
      <c r="EE57" s="17">
        <v>0</v>
      </c>
      <c r="EF57" s="17">
        <v>80.5</v>
      </c>
      <c r="EG57" s="17">
        <v>94.8</v>
      </c>
      <c r="EH57" s="17">
        <v>8.5</v>
      </c>
      <c r="EI57" s="17">
        <v>4.8</v>
      </c>
      <c r="EJ57" s="17">
        <v>10.5</v>
      </c>
      <c r="EK57" s="17">
        <v>8.5</v>
      </c>
      <c r="EL57" s="17">
        <v>3.6</v>
      </c>
      <c r="EM57" s="17">
        <v>20.399999999999999</v>
      </c>
      <c r="EN57" s="17">
        <v>20.399999999999999</v>
      </c>
      <c r="EO57" s="17">
        <v>20</v>
      </c>
      <c r="EP57" s="17">
        <v>4.4000000000000004</v>
      </c>
      <c r="EQ57" s="17">
        <v>0</v>
      </c>
      <c r="ER57" s="17">
        <v>0</v>
      </c>
      <c r="ES57" s="17"/>
      <c r="ET57" s="17">
        <v>80.3</v>
      </c>
      <c r="EU57" s="17">
        <v>72.2</v>
      </c>
      <c r="EV57" s="17">
        <v>0</v>
      </c>
      <c r="EW57" s="17">
        <v>0</v>
      </c>
      <c r="EX57" s="17">
        <v>7.5</v>
      </c>
      <c r="EY57" s="17">
        <v>20</v>
      </c>
      <c r="EZ57" s="17"/>
      <c r="FA57" s="17"/>
      <c r="FB57" s="17">
        <v>37.1</v>
      </c>
      <c r="FC57" s="17">
        <v>28.7</v>
      </c>
      <c r="FD57" s="17">
        <v>3.4</v>
      </c>
      <c r="FE57" s="17"/>
      <c r="FF57" s="17">
        <v>9.5</v>
      </c>
      <c r="FG57" s="17">
        <v>7</v>
      </c>
      <c r="FH57" s="17">
        <v>6817.62</v>
      </c>
      <c r="FI57" s="15"/>
      <c r="FJ57" s="17">
        <v>24.31081</v>
      </c>
      <c r="FK57" s="17">
        <v>8.077</v>
      </c>
      <c r="FL57" s="17"/>
      <c r="FM57" s="17">
        <v>13.2</v>
      </c>
      <c r="FN57" s="17"/>
      <c r="FO57" s="17">
        <v>18.927530000000001</v>
      </c>
      <c r="FP57" s="17">
        <v>11.4</v>
      </c>
      <c r="FQ57" s="17">
        <v>13</v>
      </c>
      <c r="FR57" s="17">
        <v>88.91534</v>
      </c>
    </row>
    <row r="58" spans="1:174" ht="24" customHeight="1" x14ac:dyDescent="0.25">
      <c r="A58" s="18" t="s">
        <v>820</v>
      </c>
      <c r="B58" s="18" t="s">
        <v>88</v>
      </c>
      <c r="C58" s="19">
        <v>0.9</v>
      </c>
      <c r="D58" s="19">
        <v>1.4</v>
      </c>
      <c r="E58" s="19">
        <v>597.6</v>
      </c>
      <c r="F58" s="19">
        <v>198.9</v>
      </c>
      <c r="G58" s="19">
        <v>0</v>
      </c>
      <c r="H58" s="19"/>
      <c r="I58" s="19">
        <v>90.1</v>
      </c>
      <c r="J58" s="19">
        <v>146.19999999999999</v>
      </c>
      <c r="K58" s="19"/>
      <c r="L58" s="19"/>
      <c r="M58" s="19">
        <v>105.5</v>
      </c>
      <c r="N58" s="19">
        <v>105.7</v>
      </c>
      <c r="O58" s="19">
        <v>106.1</v>
      </c>
      <c r="P58" s="19">
        <v>208.4</v>
      </c>
      <c r="Q58" s="19">
        <v>141.30000000000001</v>
      </c>
      <c r="R58" s="19">
        <v>88.3</v>
      </c>
      <c r="S58" s="19"/>
      <c r="T58" s="19"/>
      <c r="U58" s="19"/>
      <c r="V58" s="19">
        <v>0</v>
      </c>
      <c r="W58" s="19"/>
      <c r="X58" s="19"/>
      <c r="Y58" s="19">
        <v>166</v>
      </c>
      <c r="Z58" s="19">
        <v>7.6</v>
      </c>
      <c r="AA58" s="19">
        <v>3.2</v>
      </c>
      <c r="AB58" s="19">
        <v>0</v>
      </c>
      <c r="AC58" s="19">
        <v>6.09</v>
      </c>
      <c r="AD58" s="19"/>
      <c r="AE58" s="19">
        <v>143.13999999999999</v>
      </c>
      <c r="AF58" s="19">
        <v>3.94</v>
      </c>
      <c r="AG58" s="19"/>
      <c r="AH58" s="19"/>
      <c r="AI58" s="19"/>
      <c r="AJ58" s="19">
        <v>110.8</v>
      </c>
      <c r="AK58" s="19">
        <v>221.6</v>
      </c>
      <c r="AL58" s="19">
        <v>0</v>
      </c>
      <c r="AM58" s="19">
        <v>0</v>
      </c>
      <c r="AN58" s="19"/>
      <c r="AO58" s="19">
        <v>6.6</v>
      </c>
      <c r="AP58" s="19">
        <v>460.4</v>
      </c>
      <c r="AQ58" s="19">
        <v>81.8</v>
      </c>
      <c r="AR58" s="19">
        <v>139.30000000000001</v>
      </c>
      <c r="AS58" s="19">
        <v>42.3</v>
      </c>
      <c r="AT58" s="19">
        <v>18.5</v>
      </c>
      <c r="AU58" s="19">
        <v>19.7</v>
      </c>
      <c r="AV58" s="19">
        <v>93.2</v>
      </c>
      <c r="AW58" s="19">
        <v>125.6</v>
      </c>
      <c r="AX58" s="19">
        <v>126.1</v>
      </c>
      <c r="AY58" s="19">
        <v>152.9</v>
      </c>
      <c r="AZ58" s="19">
        <v>108.5</v>
      </c>
      <c r="BA58" s="19"/>
      <c r="BB58" s="19">
        <v>9.1999999999999993</v>
      </c>
      <c r="BC58" s="19">
        <v>45.7</v>
      </c>
      <c r="BD58" s="19">
        <v>18.899999999999999</v>
      </c>
      <c r="BE58" s="19">
        <v>0</v>
      </c>
      <c r="BF58" s="19">
        <v>37.200000000000003</v>
      </c>
      <c r="BG58" s="19">
        <v>174</v>
      </c>
      <c r="BH58" s="19">
        <v>94.9</v>
      </c>
      <c r="BI58" s="19">
        <v>24.9</v>
      </c>
      <c r="BJ58" s="19"/>
      <c r="BK58" s="19">
        <v>0</v>
      </c>
      <c r="BL58" s="19"/>
      <c r="BM58" s="19"/>
      <c r="BN58" s="19"/>
      <c r="BO58" s="19">
        <v>43.3</v>
      </c>
      <c r="BP58" s="19">
        <v>129.9</v>
      </c>
      <c r="BQ58" s="19">
        <v>129.69999999999999</v>
      </c>
      <c r="BR58" s="19">
        <v>129.6</v>
      </c>
      <c r="BS58" s="19">
        <v>209.4</v>
      </c>
      <c r="BT58" s="19">
        <v>37.9</v>
      </c>
      <c r="BU58" s="19">
        <v>27.4</v>
      </c>
      <c r="BV58" s="19"/>
      <c r="BW58" s="19"/>
      <c r="BX58" s="19">
        <v>0</v>
      </c>
      <c r="BY58" s="19"/>
      <c r="BZ58" s="19"/>
      <c r="CA58" s="19"/>
      <c r="CB58" s="19">
        <v>2</v>
      </c>
      <c r="CC58" s="19">
        <v>253.3</v>
      </c>
      <c r="CD58" s="19">
        <v>123.6</v>
      </c>
      <c r="CE58" s="19">
        <v>62.7</v>
      </c>
      <c r="CF58" s="19">
        <v>79.400000000000006</v>
      </c>
      <c r="CG58" s="19"/>
      <c r="CH58" s="19"/>
      <c r="CI58" s="19"/>
      <c r="CJ58" s="19"/>
      <c r="CK58" s="19"/>
      <c r="CL58" s="19">
        <v>140.69999999999999</v>
      </c>
      <c r="CM58" s="19">
        <v>65.7</v>
      </c>
      <c r="CN58" s="19"/>
      <c r="CO58" s="19"/>
      <c r="CP58" s="19"/>
      <c r="CQ58" s="19"/>
      <c r="CR58" s="19"/>
      <c r="CS58" s="19"/>
      <c r="CT58" s="19"/>
      <c r="CU58" s="19">
        <v>0</v>
      </c>
      <c r="CV58" s="19">
        <v>81.599999999999994</v>
      </c>
      <c r="CW58" s="19">
        <v>0</v>
      </c>
      <c r="CX58" s="19">
        <v>1.8</v>
      </c>
      <c r="CY58" s="19">
        <v>0</v>
      </c>
      <c r="CZ58" s="19">
        <v>20</v>
      </c>
      <c r="DA58" s="19">
        <v>9.9</v>
      </c>
      <c r="DB58" s="19">
        <v>5.5</v>
      </c>
      <c r="DC58" s="19"/>
      <c r="DD58" s="19">
        <v>1.8</v>
      </c>
      <c r="DE58" s="19">
        <v>5.0999999999999996</v>
      </c>
      <c r="DF58" s="19">
        <v>20.399999999999999</v>
      </c>
      <c r="DG58" s="19">
        <v>20</v>
      </c>
      <c r="DH58" s="19">
        <v>19</v>
      </c>
      <c r="DI58" s="19">
        <v>3.5</v>
      </c>
      <c r="DJ58" s="19">
        <v>18.5</v>
      </c>
      <c r="DK58" s="19">
        <v>0</v>
      </c>
      <c r="DL58" s="19">
        <v>0</v>
      </c>
      <c r="DM58" s="19">
        <v>25.2</v>
      </c>
      <c r="DN58" s="19">
        <v>68.8</v>
      </c>
      <c r="DO58" s="19">
        <v>4.2</v>
      </c>
      <c r="DP58" s="19">
        <v>2.4</v>
      </c>
      <c r="DQ58" s="19">
        <v>2.4</v>
      </c>
      <c r="DR58" s="19">
        <v>2</v>
      </c>
      <c r="DS58" s="19">
        <v>0</v>
      </c>
      <c r="DT58" s="19">
        <v>2.8</v>
      </c>
      <c r="DU58" s="19">
        <v>20.3</v>
      </c>
      <c r="DV58" s="19">
        <v>2.1</v>
      </c>
      <c r="DW58" s="19"/>
      <c r="DX58" s="19">
        <v>19.8</v>
      </c>
      <c r="DY58" s="19">
        <v>12.8</v>
      </c>
      <c r="DZ58" s="19">
        <v>20.2</v>
      </c>
      <c r="EA58" s="19">
        <v>20.2</v>
      </c>
      <c r="EB58" s="19">
        <v>19.899999999999999</v>
      </c>
      <c r="EC58" s="19">
        <v>1</v>
      </c>
      <c r="ED58" s="19">
        <v>15</v>
      </c>
      <c r="EE58" s="19">
        <v>0</v>
      </c>
      <c r="EF58" s="19">
        <v>84.4</v>
      </c>
      <c r="EG58" s="19">
        <v>93.8</v>
      </c>
      <c r="EH58" s="19">
        <v>10.7</v>
      </c>
      <c r="EI58" s="19">
        <v>6.3</v>
      </c>
      <c r="EJ58" s="19">
        <v>10.5</v>
      </c>
      <c r="EK58" s="19">
        <v>8.5</v>
      </c>
      <c r="EL58" s="19">
        <v>3.6</v>
      </c>
      <c r="EM58" s="19">
        <v>20.399999999999999</v>
      </c>
      <c r="EN58" s="19">
        <v>20.399999999999999</v>
      </c>
      <c r="EO58" s="19">
        <v>20</v>
      </c>
      <c r="EP58" s="19">
        <v>3.6</v>
      </c>
      <c r="EQ58" s="19">
        <v>0</v>
      </c>
      <c r="ER58" s="19">
        <v>0</v>
      </c>
      <c r="ES58" s="19"/>
      <c r="ET58" s="19">
        <v>76.599999999999994</v>
      </c>
      <c r="EU58" s="19">
        <v>56.4</v>
      </c>
      <c r="EV58" s="19">
        <v>0</v>
      </c>
      <c r="EW58" s="19">
        <v>0</v>
      </c>
      <c r="EX58" s="19">
        <v>7.6</v>
      </c>
      <c r="EY58" s="19">
        <v>19.899999999999999</v>
      </c>
      <c r="EZ58" s="19"/>
      <c r="FA58" s="19"/>
      <c r="FB58" s="19">
        <v>37.1</v>
      </c>
      <c r="FC58" s="19">
        <v>28.6</v>
      </c>
      <c r="FD58" s="19">
        <v>3.4</v>
      </c>
      <c r="FE58" s="19"/>
      <c r="FF58" s="19">
        <v>9.4</v>
      </c>
      <c r="FG58" s="19">
        <v>7</v>
      </c>
      <c r="FH58" s="19">
        <v>6641.47</v>
      </c>
      <c r="FI58" s="15"/>
      <c r="FJ58" s="19">
        <v>24.31081</v>
      </c>
      <c r="FK58" s="19">
        <v>8.077</v>
      </c>
      <c r="FL58" s="19"/>
      <c r="FM58" s="19">
        <v>13.2</v>
      </c>
      <c r="FN58" s="19"/>
      <c r="FO58" s="19">
        <v>18.927050000000001</v>
      </c>
      <c r="FP58" s="19">
        <v>11.4</v>
      </c>
      <c r="FQ58" s="19">
        <v>12.9</v>
      </c>
      <c r="FR58" s="19">
        <v>88.814859999999996</v>
      </c>
    </row>
    <row r="59" spans="1:174" ht="25.15" customHeight="1" x14ac:dyDescent="0.25">
      <c r="A59" s="201" t="s">
        <v>821</v>
      </c>
      <c r="B59" s="202"/>
      <c r="C59" s="20">
        <v>22.9</v>
      </c>
      <c r="D59" s="20">
        <v>33.5</v>
      </c>
      <c r="E59" s="20">
        <v>15276.45</v>
      </c>
      <c r="F59" s="20">
        <v>5081.55</v>
      </c>
      <c r="G59" s="20">
        <v>10.5</v>
      </c>
      <c r="H59" s="20">
        <v>0</v>
      </c>
      <c r="I59" s="20">
        <v>2179.1999999999998</v>
      </c>
      <c r="J59" s="20">
        <v>2383.4</v>
      </c>
      <c r="K59" s="20">
        <v>0</v>
      </c>
      <c r="L59" s="20">
        <v>0</v>
      </c>
      <c r="M59" s="20">
        <v>3396.05</v>
      </c>
      <c r="N59" s="20">
        <v>3520.8</v>
      </c>
      <c r="O59" s="20">
        <v>3037.55</v>
      </c>
      <c r="P59" s="20">
        <v>5551.1</v>
      </c>
      <c r="Q59" s="20">
        <v>4449.5</v>
      </c>
      <c r="R59" s="20">
        <v>2396.6999999999998</v>
      </c>
      <c r="S59" s="20">
        <v>0</v>
      </c>
      <c r="T59" s="20">
        <v>0</v>
      </c>
      <c r="U59" s="20">
        <v>0</v>
      </c>
      <c r="V59" s="20">
        <v>148.75</v>
      </c>
      <c r="W59" s="20">
        <v>0</v>
      </c>
      <c r="X59" s="20">
        <v>0</v>
      </c>
      <c r="Y59" s="20">
        <v>3995.15</v>
      </c>
      <c r="Z59" s="20">
        <v>182.4</v>
      </c>
      <c r="AA59" s="20">
        <v>72.45</v>
      </c>
      <c r="AB59" s="20">
        <v>25.85</v>
      </c>
      <c r="AC59" s="20">
        <v>152.845</v>
      </c>
      <c r="AD59" s="20">
        <v>0</v>
      </c>
      <c r="AE59" s="20">
        <v>3433.5349999999999</v>
      </c>
      <c r="AF59" s="20">
        <v>99.37</v>
      </c>
      <c r="AG59" s="20">
        <v>0</v>
      </c>
      <c r="AH59" s="20">
        <v>0</v>
      </c>
      <c r="AI59" s="20">
        <v>0</v>
      </c>
      <c r="AJ59" s="20">
        <v>1940.05</v>
      </c>
      <c r="AK59" s="20">
        <v>5258.85</v>
      </c>
      <c r="AL59" s="20">
        <v>913.3</v>
      </c>
      <c r="AM59" s="20">
        <v>117</v>
      </c>
      <c r="AN59" s="20">
        <v>0</v>
      </c>
      <c r="AO59" s="20">
        <v>41.45</v>
      </c>
      <c r="AP59" s="20">
        <v>11032</v>
      </c>
      <c r="AQ59" s="20">
        <v>819.8</v>
      </c>
      <c r="AR59" s="20">
        <v>3420.1</v>
      </c>
      <c r="AS59" s="20">
        <v>212.15</v>
      </c>
      <c r="AT59" s="20">
        <v>441.25</v>
      </c>
      <c r="AU59" s="20">
        <v>472.8</v>
      </c>
      <c r="AV59" s="20">
        <v>2173</v>
      </c>
      <c r="AW59" s="20">
        <v>1684.45</v>
      </c>
      <c r="AX59" s="20">
        <v>1677.6</v>
      </c>
      <c r="AY59" s="20">
        <v>1572</v>
      </c>
      <c r="AZ59" s="20">
        <v>2609.1999999999998</v>
      </c>
      <c r="BA59" s="20">
        <v>0</v>
      </c>
      <c r="BB59" s="20">
        <v>220.2</v>
      </c>
      <c r="BC59" s="20">
        <v>1085.3499999999999</v>
      </c>
      <c r="BD59" s="20">
        <v>230.6</v>
      </c>
      <c r="BE59" s="20">
        <v>12.1</v>
      </c>
      <c r="BF59" s="20">
        <v>860.95</v>
      </c>
      <c r="BG59" s="20">
        <v>4169.75</v>
      </c>
      <c r="BH59" s="20">
        <v>2275.9</v>
      </c>
      <c r="BI59" s="20">
        <v>458.6</v>
      </c>
      <c r="BJ59" s="20">
        <v>0</v>
      </c>
      <c r="BK59" s="20">
        <v>777.2</v>
      </c>
      <c r="BL59" s="20">
        <v>0</v>
      </c>
      <c r="BM59" s="20">
        <v>0</v>
      </c>
      <c r="BN59" s="20">
        <v>0</v>
      </c>
      <c r="BO59" s="20">
        <v>2001.45</v>
      </c>
      <c r="BP59" s="20">
        <v>3109.8</v>
      </c>
      <c r="BQ59" s="20">
        <v>3065.85</v>
      </c>
      <c r="BR59" s="20">
        <v>3211.05</v>
      </c>
      <c r="BS59" s="20">
        <v>5179.3</v>
      </c>
      <c r="BT59" s="20">
        <v>1112.8</v>
      </c>
      <c r="BU59" s="20">
        <v>679.85</v>
      </c>
      <c r="BV59" s="20">
        <v>0</v>
      </c>
      <c r="BW59" s="20">
        <v>0</v>
      </c>
      <c r="BX59" s="20">
        <v>471.65</v>
      </c>
      <c r="BY59" s="20">
        <v>0</v>
      </c>
      <c r="BZ59" s="20">
        <v>0</v>
      </c>
      <c r="CA59" s="20">
        <v>0</v>
      </c>
      <c r="CB59" s="20">
        <v>59.15</v>
      </c>
      <c r="CC59" s="20">
        <v>6058.15</v>
      </c>
      <c r="CD59" s="20">
        <v>3096.7</v>
      </c>
      <c r="CE59" s="20">
        <v>1522.45</v>
      </c>
      <c r="CF59" s="20">
        <v>1906.05</v>
      </c>
      <c r="CG59" s="20">
        <v>0</v>
      </c>
      <c r="CH59" s="20">
        <v>0</v>
      </c>
      <c r="CI59" s="20">
        <v>0</v>
      </c>
      <c r="CJ59" s="20">
        <v>0</v>
      </c>
      <c r="CK59" s="20">
        <v>0</v>
      </c>
      <c r="CL59" s="20">
        <v>3365.1</v>
      </c>
      <c r="CM59" s="20">
        <v>1571.2</v>
      </c>
      <c r="CN59" s="20">
        <v>0</v>
      </c>
      <c r="CO59" s="20">
        <v>0</v>
      </c>
      <c r="CP59" s="20">
        <v>0</v>
      </c>
      <c r="CQ59" s="20">
        <v>0</v>
      </c>
      <c r="CR59" s="20">
        <v>0</v>
      </c>
      <c r="CS59" s="20">
        <v>0</v>
      </c>
      <c r="CT59" s="20">
        <v>0</v>
      </c>
      <c r="CU59" s="20">
        <v>6.75</v>
      </c>
      <c r="CV59" s="20">
        <v>2112.1999999999998</v>
      </c>
      <c r="CW59" s="20">
        <v>538.15</v>
      </c>
      <c r="CX59" s="20">
        <v>16.05</v>
      </c>
      <c r="CY59" s="20">
        <v>2.6</v>
      </c>
      <c r="CZ59" s="20">
        <v>476.75</v>
      </c>
      <c r="DA59" s="20">
        <v>237.7</v>
      </c>
      <c r="DB59" s="20">
        <v>130.5</v>
      </c>
      <c r="DC59" s="20">
        <v>0</v>
      </c>
      <c r="DD59" s="20">
        <v>44.9</v>
      </c>
      <c r="DE59" s="20">
        <v>79.150000000000006</v>
      </c>
      <c r="DF59" s="20">
        <v>422.45</v>
      </c>
      <c r="DG59" s="20">
        <v>478.65</v>
      </c>
      <c r="DH59" s="20">
        <v>453.65</v>
      </c>
      <c r="DI59" s="20">
        <v>82.5</v>
      </c>
      <c r="DJ59" s="20">
        <v>444.6</v>
      </c>
      <c r="DK59" s="20">
        <v>141.35</v>
      </c>
      <c r="DL59" s="20">
        <v>177.3</v>
      </c>
      <c r="DM59" s="20">
        <v>600</v>
      </c>
      <c r="DN59" s="20">
        <v>1789.5</v>
      </c>
      <c r="DO59" s="20">
        <v>99.25</v>
      </c>
      <c r="DP59" s="20">
        <v>56.4</v>
      </c>
      <c r="DQ59" s="20">
        <v>57.6</v>
      </c>
      <c r="DR59" s="20">
        <v>48</v>
      </c>
      <c r="DS59" s="20">
        <v>130.55000000000001</v>
      </c>
      <c r="DT59" s="20">
        <v>67.95</v>
      </c>
      <c r="DU59" s="20">
        <v>486.15</v>
      </c>
      <c r="DV59" s="20">
        <v>49.4</v>
      </c>
      <c r="DW59" s="20">
        <v>0</v>
      </c>
      <c r="DX59" s="20">
        <v>475.6</v>
      </c>
      <c r="DY59" s="20">
        <v>309.2</v>
      </c>
      <c r="DZ59" s="20">
        <v>371.55</v>
      </c>
      <c r="EA59" s="20">
        <v>412.75</v>
      </c>
      <c r="EB59" s="20">
        <v>479.55</v>
      </c>
      <c r="EC59" s="20">
        <v>43.85</v>
      </c>
      <c r="ED59" s="20">
        <v>489.55</v>
      </c>
      <c r="EE59" s="20">
        <v>219.25</v>
      </c>
      <c r="EF59" s="20">
        <v>1622.25</v>
      </c>
      <c r="EG59" s="20">
        <v>1916.75</v>
      </c>
      <c r="EH59" s="20">
        <v>165.3</v>
      </c>
      <c r="EI59" s="20">
        <v>134.85</v>
      </c>
      <c r="EJ59" s="20">
        <v>252</v>
      </c>
      <c r="EK59" s="20">
        <v>200.9</v>
      </c>
      <c r="EL59" s="20">
        <v>89.8</v>
      </c>
      <c r="EM59" s="20">
        <v>235.6</v>
      </c>
      <c r="EN59" s="20">
        <v>229.75</v>
      </c>
      <c r="EO59" s="20">
        <v>187.5</v>
      </c>
      <c r="EP59" s="20">
        <v>22.7</v>
      </c>
      <c r="EQ59" s="20">
        <v>107.1</v>
      </c>
      <c r="ER59" s="20">
        <v>1172.2</v>
      </c>
      <c r="ES59" s="20">
        <v>0</v>
      </c>
      <c r="ET59" s="20">
        <v>1836.6</v>
      </c>
      <c r="EU59" s="20">
        <v>1712</v>
      </c>
      <c r="EV59" s="20">
        <v>882.05</v>
      </c>
      <c r="EW59" s="20">
        <v>110.8</v>
      </c>
      <c r="EX59" s="20">
        <v>178.8</v>
      </c>
      <c r="EY59" s="20">
        <v>479.5</v>
      </c>
      <c r="EZ59" s="20">
        <v>0</v>
      </c>
      <c r="FA59" s="20">
        <v>0</v>
      </c>
      <c r="FB59" s="20">
        <v>844.55</v>
      </c>
      <c r="FC59" s="20">
        <v>676.55</v>
      </c>
      <c r="FD59" s="20">
        <v>79.650000000000006</v>
      </c>
      <c r="FE59" s="20">
        <v>0</v>
      </c>
      <c r="FF59" s="20">
        <v>194.25</v>
      </c>
      <c r="FG59" s="20">
        <v>112.85</v>
      </c>
      <c r="FH59" s="20">
        <v>161811.4</v>
      </c>
      <c r="FI59" s="21"/>
      <c r="FJ59" s="20">
        <v>580.80104500000004</v>
      </c>
      <c r="FK59" s="20">
        <v>113.684</v>
      </c>
      <c r="FL59" s="20">
        <v>0</v>
      </c>
      <c r="FM59" s="20">
        <v>316.8</v>
      </c>
      <c r="FN59" s="20">
        <v>0</v>
      </c>
      <c r="FO59" s="20">
        <v>393.02667500000001</v>
      </c>
      <c r="FP59" s="20">
        <v>272.60000000000002</v>
      </c>
      <c r="FQ59" s="20">
        <v>334.35</v>
      </c>
      <c r="FR59" s="20">
        <v>2011.26172</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DH49" activePane="bottomRight" state="frozen"/>
      <selection pane="topRight" activeCell="C1" sqref="C1"/>
      <selection pane="bottomLeft" activeCell="A11" sqref="A11"/>
      <selection pane="bottomRight" activeCell="DP62" sqref="DP62"/>
    </sheetView>
  </sheetViews>
  <sheetFormatPr baseColWidth="10" defaultColWidth="8.8554687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822</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1"/>
      <c r="FI5" s="200" t="s">
        <v>562</v>
      </c>
      <c r="FJ5" s="199"/>
      <c r="FK5" s="199"/>
      <c r="FL5" s="199"/>
      <c r="FM5" s="199"/>
      <c r="FN5" s="199"/>
      <c r="FO5" s="199"/>
      <c r="FP5" s="199"/>
      <c r="FQ5" s="199"/>
    </row>
    <row r="6" spans="1:173" ht="22.15" hidden="1" customHeight="1" x14ac:dyDescent="0.25">
      <c r="A6" s="203" t="s">
        <v>83</v>
      </c>
      <c r="B6" s="203" t="s">
        <v>563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3" t="s">
        <v>564</v>
      </c>
      <c r="FH6" s="1"/>
      <c r="FI6" s="10">
        <v>221</v>
      </c>
      <c r="FJ6" s="10">
        <v>222</v>
      </c>
      <c r="FK6" s="10">
        <v>224</v>
      </c>
      <c r="FL6" s="10">
        <v>2187</v>
      </c>
      <c r="FM6" s="10">
        <v>227</v>
      </c>
      <c r="FN6" s="10">
        <v>49400</v>
      </c>
      <c r="FO6" s="10">
        <v>199</v>
      </c>
      <c r="FP6" s="10">
        <v>200</v>
      </c>
      <c r="FQ6" s="199" t="s">
        <v>565</v>
      </c>
    </row>
    <row r="7" spans="1:173" ht="15" hidden="1" customHeight="1" x14ac:dyDescent="0.25">
      <c r="A7" s="203"/>
      <c r="B7" s="203"/>
      <c r="C7" s="9" t="s">
        <v>566</v>
      </c>
      <c r="D7" s="9" t="s">
        <v>566</v>
      </c>
      <c r="E7" s="9" t="s">
        <v>566</v>
      </c>
      <c r="F7" s="9" t="s">
        <v>566</v>
      </c>
      <c r="G7" s="9" t="s">
        <v>567</v>
      </c>
      <c r="H7" s="9" t="s">
        <v>567</v>
      </c>
      <c r="I7" s="9" t="s">
        <v>567</v>
      </c>
      <c r="J7" s="9" t="s">
        <v>567</v>
      </c>
      <c r="K7" s="9" t="s">
        <v>566</v>
      </c>
      <c r="L7" s="9" t="s">
        <v>566</v>
      </c>
      <c r="M7" s="9" t="s">
        <v>566</v>
      </c>
      <c r="N7" s="9" t="s">
        <v>566</v>
      </c>
      <c r="O7" s="9" t="s">
        <v>566</v>
      </c>
      <c r="P7" s="9" t="s">
        <v>566</v>
      </c>
      <c r="Q7" s="9" t="s">
        <v>566</v>
      </c>
      <c r="R7" s="9" t="s">
        <v>566</v>
      </c>
      <c r="S7" s="9" t="s">
        <v>566</v>
      </c>
      <c r="T7" s="9" t="s">
        <v>566</v>
      </c>
      <c r="U7" s="9" t="s">
        <v>566</v>
      </c>
      <c r="V7" s="9" t="s">
        <v>566</v>
      </c>
      <c r="W7" s="9" t="s">
        <v>566</v>
      </c>
      <c r="X7" s="9" t="s">
        <v>566</v>
      </c>
      <c r="Y7" s="9" t="s">
        <v>568</v>
      </c>
      <c r="Z7" s="9" t="s">
        <v>568</v>
      </c>
      <c r="AA7" s="9" t="s">
        <v>566</v>
      </c>
      <c r="AB7" s="9" t="s">
        <v>568</v>
      </c>
      <c r="AC7" s="9" t="s">
        <v>568</v>
      </c>
      <c r="AD7" s="9" t="s">
        <v>568</v>
      </c>
      <c r="AE7" s="9" t="s">
        <v>568</v>
      </c>
      <c r="AF7" s="9" t="s">
        <v>568</v>
      </c>
      <c r="AG7" s="9" t="s">
        <v>568</v>
      </c>
      <c r="AH7" s="9" t="s">
        <v>568</v>
      </c>
      <c r="AI7" s="9" t="s">
        <v>568</v>
      </c>
      <c r="AJ7" s="9" t="s">
        <v>566</v>
      </c>
      <c r="AK7" s="9" t="s">
        <v>567</v>
      </c>
      <c r="AL7" s="9" t="s">
        <v>567</v>
      </c>
      <c r="AM7" s="9" t="s">
        <v>567</v>
      </c>
      <c r="AN7" s="9" t="s">
        <v>566</v>
      </c>
      <c r="AO7" s="9" t="s">
        <v>566</v>
      </c>
      <c r="AP7" s="9" t="s">
        <v>566</v>
      </c>
      <c r="AQ7" s="9" t="s">
        <v>566</v>
      </c>
      <c r="AR7" s="9" t="s">
        <v>566</v>
      </c>
      <c r="AS7" s="9" t="s">
        <v>566</v>
      </c>
      <c r="AT7" s="9" t="s">
        <v>566</v>
      </c>
      <c r="AU7" s="9" t="s">
        <v>568</v>
      </c>
      <c r="AV7" s="9" t="s">
        <v>566</v>
      </c>
      <c r="AW7" s="9" t="s">
        <v>566</v>
      </c>
      <c r="AX7" s="9" t="s">
        <v>566</v>
      </c>
      <c r="AY7" s="9" t="s">
        <v>566</v>
      </c>
      <c r="AZ7" s="9" t="s">
        <v>566</v>
      </c>
      <c r="BA7" s="9" t="s">
        <v>566</v>
      </c>
      <c r="BB7" s="9" t="s">
        <v>566</v>
      </c>
      <c r="BC7" s="9" t="s">
        <v>566</v>
      </c>
      <c r="BD7" s="9" t="s">
        <v>568</v>
      </c>
      <c r="BE7" s="9" t="s">
        <v>567</v>
      </c>
      <c r="BF7" s="9" t="s">
        <v>566</v>
      </c>
      <c r="BG7" s="9" t="s">
        <v>566</v>
      </c>
      <c r="BH7" s="9" t="s">
        <v>567</v>
      </c>
      <c r="BI7" s="9" t="s">
        <v>567</v>
      </c>
      <c r="BJ7" s="9" t="s">
        <v>567</v>
      </c>
      <c r="BK7" s="9" t="s">
        <v>568</v>
      </c>
      <c r="BL7" s="9" t="s">
        <v>568</v>
      </c>
      <c r="BM7" s="9" t="s">
        <v>568</v>
      </c>
      <c r="BN7" s="9" t="s">
        <v>566</v>
      </c>
      <c r="BO7" s="9" t="s">
        <v>566</v>
      </c>
      <c r="BP7" s="9" t="s">
        <v>566</v>
      </c>
      <c r="BQ7" s="9" t="s">
        <v>566</v>
      </c>
      <c r="BR7" s="9" t="s">
        <v>566</v>
      </c>
      <c r="BS7" s="9" t="s">
        <v>566</v>
      </c>
      <c r="BT7" s="9" t="s">
        <v>566</v>
      </c>
      <c r="BU7" s="9" t="s">
        <v>568</v>
      </c>
      <c r="BV7" s="9" t="s">
        <v>568</v>
      </c>
      <c r="BW7" s="9" t="s">
        <v>568</v>
      </c>
      <c r="BX7" s="9" t="s">
        <v>567</v>
      </c>
      <c r="BY7" s="9" t="s">
        <v>568</v>
      </c>
      <c r="BZ7" s="9" t="s">
        <v>566</v>
      </c>
      <c r="CA7" s="9" t="s">
        <v>567</v>
      </c>
      <c r="CB7" s="9" t="s">
        <v>566</v>
      </c>
      <c r="CC7" s="9" t="s">
        <v>566</v>
      </c>
      <c r="CD7" s="9" t="s">
        <v>566</v>
      </c>
      <c r="CE7" s="9" t="s">
        <v>566</v>
      </c>
      <c r="CF7" s="9" t="s">
        <v>566</v>
      </c>
      <c r="CG7" s="9" t="s">
        <v>566</v>
      </c>
      <c r="CH7" s="9" t="s">
        <v>566</v>
      </c>
      <c r="CI7" s="9" t="s">
        <v>566</v>
      </c>
      <c r="CJ7" s="9" t="s">
        <v>566</v>
      </c>
      <c r="CK7" s="9" t="s">
        <v>566</v>
      </c>
      <c r="CL7" s="9" t="s">
        <v>566</v>
      </c>
      <c r="CM7" s="9" t="s">
        <v>566</v>
      </c>
      <c r="CN7" s="9" t="s">
        <v>568</v>
      </c>
      <c r="CO7" s="9" t="s">
        <v>568</v>
      </c>
      <c r="CP7" s="9" t="s">
        <v>568</v>
      </c>
      <c r="CQ7" s="9" t="s">
        <v>568</v>
      </c>
      <c r="CR7" s="9" t="s">
        <v>566</v>
      </c>
      <c r="CS7" s="9" t="s">
        <v>566</v>
      </c>
      <c r="CT7" s="9" t="s">
        <v>566</v>
      </c>
      <c r="CU7" s="9" t="s">
        <v>566</v>
      </c>
      <c r="CV7" s="9" t="s">
        <v>568</v>
      </c>
      <c r="CW7" s="9" t="s">
        <v>567</v>
      </c>
      <c r="CX7" s="9" t="s">
        <v>567</v>
      </c>
      <c r="CY7" s="9" t="s">
        <v>567</v>
      </c>
      <c r="CZ7" s="9" t="s">
        <v>567</v>
      </c>
      <c r="DA7" s="9" t="s">
        <v>567</v>
      </c>
      <c r="DB7" s="9" t="s">
        <v>568</v>
      </c>
      <c r="DC7" s="9" t="s">
        <v>566</v>
      </c>
      <c r="DD7" s="9" t="s">
        <v>566</v>
      </c>
      <c r="DE7" s="9" t="s">
        <v>566</v>
      </c>
      <c r="DF7" s="9" t="s">
        <v>567</v>
      </c>
      <c r="DG7" s="9" t="s">
        <v>567</v>
      </c>
      <c r="DH7" s="9" t="s">
        <v>566</v>
      </c>
      <c r="DI7" s="9" t="s">
        <v>566</v>
      </c>
      <c r="DJ7" s="9" t="s">
        <v>568</v>
      </c>
      <c r="DK7" s="9" t="s">
        <v>568</v>
      </c>
      <c r="DL7" s="9" t="s">
        <v>566</v>
      </c>
      <c r="DM7" s="9" t="s">
        <v>566</v>
      </c>
      <c r="DN7" s="9" t="s">
        <v>566</v>
      </c>
      <c r="DO7" s="9" t="s">
        <v>566</v>
      </c>
      <c r="DP7" s="9" t="s">
        <v>566</v>
      </c>
      <c r="DQ7" s="9" t="s">
        <v>566</v>
      </c>
      <c r="DR7" s="9" t="s">
        <v>568</v>
      </c>
      <c r="DS7" s="9" t="s">
        <v>566</v>
      </c>
      <c r="DT7" s="9" t="s">
        <v>566</v>
      </c>
      <c r="DU7" s="9" t="s">
        <v>567</v>
      </c>
      <c r="DV7" s="9" t="s">
        <v>566</v>
      </c>
      <c r="DW7" s="9" t="s">
        <v>566</v>
      </c>
      <c r="DX7" s="9" t="s">
        <v>567</v>
      </c>
      <c r="DY7" s="9" t="s">
        <v>566</v>
      </c>
      <c r="DZ7" s="9" t="s">
        <v>566</v>
      </c>
      <c r="EA7" s="9" t="s">
        <v>566</v>
      </c>
      <c r="EB7" s="9" t="s">
        <v>567</v>
      </c>
      <c r="EC7" s="9" t="s">
        <v>567</v>
      </c>
      <c r="ED7" s="9" t="s">
        <v>568</v>
      </c>
      <c r="EE7" s="9" t="s">
        <v>566</v>
      </c>
      <c r="EF7" s="9" t="s">
        <v>566</v>
      </c>
      <c r="EG7" s="9" t="s">
        <v>566</v>
      </c>
      <c r="EH7" s="9" t="s">
        <v>566</v>
      </c>
      <c r="EI7" s="9" t="s">
        <v>566</v>
      </c>
      <c r="EJ7" s="9" t="s">
        <v>566</v>
      </c>
      <c r="EK7" s="9" t="s">
        <v>568</v>
      </c>
      <c r="EL7" s="9" t="s">
        <v>568</v>
      </c>
      <c r="EM7" s="9" t="s">
        <v>568</v>
      </c>
      <c r="EN7" s="9" t="s">
        <v>568</v>
      </c>
      <c r="EO7" s="9" t="s">
        <v>567</v>
      </c>
      <c r="EP7" s="9" t="s">
        <v>568</v>
      </c>
      <c r="EQ7" s="9" t="s">
        <v>568</v>
      </c>
      <c r="ER7" s="9" t="s">
        <v>566</v>
      </c>
      <c r="ES7" s="9" t="s">
        <v>566</v>
      </c>
      <c r="ET7" s="9" t="s">
        <v>566</v>
      </c>
      <c r="EU7" s="9" t="s">
        <v>568</v>
      </c>
      <c r="EV7" s="9" t="s">
        <v>568</v>
      </c>
      <c r="EW7" s="9" t="s">
        <v>567</v>
      </c>
      <c r="EX7" s="9" t="s">
        <v>566</v>
      </c>
      <c r="EY7" s="9" t="s">
        <v>567</v>
      </c>
      <c r="EZ7" s="9" t="s">
        <v>567</v>
      </c>
      <c r="FA7" s="9" t="s">
        <v>567</v>
      </c>
      <c r="FB7" s="9" t="s">
        <v>566</v>
      </c>
      <c r="FC7" s="9" t="s">
        <v>566</v>
      </c>
      <c r="FD7" s="9" t="s">
        <v>566</v>
      </c>
      <c r="FE7" s="9" t="s">
        <v>567</v>
      </c>
      <c r="FF7" s="9" t="s">
        <v>567</v>
      </c>
      <c r="FG7" s="203"/>
      <c r="FH7" s="1"/>
      <c r="FI7" s="10" t="s">
        <v>567</v>
      </c>
      <c r="FJ7" s="10" t="s">
        <v>566</v>
      </c>
      <c r="FK7" s="10" t="s">
        <v>567</v>
      </c>
      <c r="FL7" s="10" t="s">
        <v>567</v>
      </c>
      <c r="FM7" s="10" t="s">
        <v>567</v>
      </c>
      <c r="FN7" s="10" t="s">
        <v>567</v>
      </c>
      <c r="FO7" s="10" t="s">
        <v>567</v>
      </c>
      <c r="FP7" s="10" t="s">
        <v>567</v>
      </c>
      <c r="FQ7" s="199"/>
    </row>
    <row r="8" spans="1:173" ht="15" hidden="1" customHeight="1" x14ac:dyDescent="0.25">
      <c r="A8" s="203"/>
      <c r="B8" s="203"/>
      <c r="C8" s="9" t="s">
        <v>569</v>
      </c>
      <c r="D8" s="9" t="s">
        <v>569</v>
      </c>
      <c r="E8" s="9" t="s">
        <v>569</v>
      </c>
      <c r="F8" s="9" t="s">
        <v>569</v>
      </c>
      <c r="G8" s="9" t="s">
        <v>570</v>
      </c>
      <c r="H8" s="9" t="s">
        <v>570</v>
      </c>
      <c r="I8" s="9" t="s">
        <v>569</v>
      </c>
      <c r="J8" s="9" t="s">
        <v>569</v>
      </c>
      <c r="K8" s="9" t="s">
        <v>570</v>
      </c>
      <c r="L8" s="9" t="s">
        <v>570</v>
      </c>
      <c r="M8" s="9" t="s">
        <v>570</v>
      </c>
      <c r="N8" s="9" t="s">
        <v>570</v>
      </c>
      <c r="O8" s="9" t="s">
        <v>570</v>
      </c>
      <c r="P8" s="9" t="s">
        <v>570</v>
      </c>
      <c r="Q8" s="9" t="s">
        <v>570</v>
      </c>
      <c r="R8" s="9" t="s">
        <v>570</v>
      </c>
      <c r="S8" s="9" t="s">
        <v>569</v>
      </c>
      <c r="T8" s="9" t="s">
        <v>569</v>
      </c>
      <c r="U8" s="9" t="s">
        <v>570</v>
      </c>
      <c r="V8" s="9" t="s">
        <v>570</v>
      </c>
      <c r="W8" s="9" t="s">
        <v>570</v>
      </c>
      <c r="X8" s="9" t="s">
        <v>570</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570</v>
      </c>
      <c r="BI8" s="9" t="s">
        <v>570</v>
      </c>
      <c r="BJ8" s="9" t="s">
        <v>570</v>
      </c>
      <c r="BK8" s="9" t="s">
        <v>570</v>
      </c>
      <c r="BL8" s="9" t="s">
        <v>570</v>
      </c>
      <c r="BM8" s="9" t="s">
        <v>570</v>
      </c>
      <c r="BN8" s="9" t="s">
        <v>569</v>
      </c>
      <c r="BO8" s="9" t="s">
        <v>570</v>
      </c>
      <c r="BP8" s="9" t="s">
        <v>570</v>
      </c>
      <c r="BQ8" s="9" t="s">
        <v>570</v>
      </c>
      <c r="BR8" s="9" t="s">
        <v>570</v>
      </c>
      <c r="BS8" s="9" t="s">
        <v>570</v>
      </c>
      <c r="BT8" s="9" t="s">
        <v>570</v>
      </c>
      <c r="BU8" s="9" t="s">
        <v>570</v>
      </c>
      <c r="BV8" s="9" t="s">
        <v>570</v>
      </c>
      <c r="BW8" s="9" t="s">
        <v>570</v>
      </c>
      <c r="BX8" s="9" t="s">
        <v>569</v>
      </c>
      <c r="BY8" s="9" t="s">
        <v>570</v>
      </c>
      <c r="BZ8" s="9" t="s">
        <v>570</v>
      </c>
      <c r="CA8" s="9" t="s">
        <v>569</v>
      </c>
      <c r="CB8" s="9" t="s">
        <v>569</v>
      </c>
      <c r="CC8" s="9" t="s">
        <v>569</v>
      </c>
      <c r="CD8" s="9" t="s">
        <v>569</v>
      </c>
      <c r="CE8" s="9" t="s">
        <v>569</v>
      </c>
      <c r="CF8" s="9" t="s">
        <v>569</v>
      </c>
      <c r="CG8" s="9" t="s">
        <v>570</v>
      </c>
      <c r="CH8" s="9" t="s">
        <v>570</v>
      </c>
      <c r="CI8" s="9" t="s">
        <v>570</v>
      </c>
      <c r="CJ8" s="9" t="s">
        <v>570</v>
      </c>
      <c r="CK8" s="9" t="s">
        <v>570</v>
      </c>
      <c r="CL8" s="9" t="s">
        <v>570</v>
      </c>
      <c r="CM8" s="9" t="s">
        <v>570</v>
      </c>
      <c r="CN8" s="9" t="s">
        <v>570</v>
      </c>
      <c r="CO8" s="9" t="s">
        <v>570</v>
      </c>
      <c r="CP8" s="9" t="s">
        <v>570</v>
      </c>
      <c r="CQ8" s="9" t="s">
        <v>570</v>
      </c>
      <c r="CR8" s="9" t="s">
        <v>570</v>
      </c>
      <c r="CS8" s="9" t="s">
        <v>570</v>
      </c>
      <c r="CT8" s="9" t="s">
        <v>571</v>
      </c>
      <c r="CU8" s="9" t="s">
        <v>572</v>
      </c>
      <c r="CV8" s="9" t="s">
        <v>571</v>
      </c>
      <c r="CW8" s="9" t="s">
        <v>572</v>
      </c>
      <c r="CX8" s="9" t="s">
        <v>571</v>
      </c>
      <c r="CY8" s="9" t="s">
        <v>569</v>
      </c>
      <c r="CZ8" s="9" t="s">
        <v>569</v>
      </c>
      <c r="DA8" s="9" t="s">
        <v>569</v>
      </c>
      <c r="DB8" s="9" t="s">
        <v>569</v>
      </c>
      <c r="DC8" s="9" t="s">
        <v>569</v>
      </c>
      <c r="DD8" s="9" t="s">
        <v>569</v>
      </c>
      <c r="DE8" s="9" t="s">
        <v>569</v>
      </c>
      <c r="DF8" s="9" t="s">
        <v>569</v>
      </c>
      <c r="DG8" s="9" t="s">
        <v>569</v>
      </c>
      <c r="DH8" s="9" t="s">
        <v>569</v>
      </c>
      <c r="DI8" s="9" t="s">
        <v>569</v>
      </c>
      <c r="DJ8" s="9" t="s">
        <v>571</v>
      </c>
      <c r="DK8" s="9" t="s">
        <v>571</v>
      </c>
      <c r="DL8" s="9" t="s">
        <v>572</v>
      </c>
      <c r="DM8" s="9" t="s">
        <v>572</v>
      </c>
      <c r="DN8" s="9" t="s">
        <v>570</v>
      </c>
      <c r="DO8" s="9" t="s">
        <v>570</v>
      </c>
      <c r="DP8" s="9" t="s">
        <v>570</v>
      </c>
      <c r="DQ8" s="9" t="s">
        <v>570</v>
      </c>
      <c r="DR8" s="9" t="s">
        <v>571</v>
      </c>
      <c r="DS8" s="9" t="s">
        <v>569</v>
      </c>
      <c r="DT8" s="9" t="s">
        <v>569</v>
      </c>
      <c r="DU8" s="9" t="s">
        <v>569</v>
      </c>
      <c r="DV8" s="9" t="s">
        <v>569</v>
      </c>
      <c r="DW8" s="9" t="s">
        <v>569</v>
      </c>
      <c r="DX8" s="9" t="s">
        <v>569</v>
      </c>
      <c r="DY8" s="9" t="s">
        <v>569</v>
      </c>
      <c r="DZ8" s="9" t="s">
        <v>569</v>
      </c>
      <c r="EA8" s="9" t="s">
        <v>569</v>
      </c>
      <c r="EB8" s="9" t="s">
        <v>572</v>
      </c>
      <c r="EC8" s="9" t="s">
        <v>572</v>
      </c>
      <c r="ED8" s="9" t="s">
        <v>571</v>
      </c>
      <c r="EE8" s="9" t="s">
        <v>572</v>
      </c>
      <c r="EF8" s="9" t="s">
        <v>572</v>
      </c>
      <c r="EG8" s="9" t="s">
        <v>572</v>
      </c>
      <c r="EH8" s="9" t="s">
        <v>572</v>
      </c>
      <c r="EI8" s="9" t="s">
        <v>569</v>
      </c>
      <c r="EJ8" s="9" t="s">
        <v>569</v>
      </c>
      <c r="EK8" s="9" t="s">
        <v>569</v>
      </c>
      <c r="EL8" s="9" t="s">
        <v>569</v>
      </c>
      <c r="EM8" s="9" t="s">
        <v>569</v>
      </c>
      <c r="EN8" s="9" t="s">
        <v>569</v>
      </c>
      <c r="EO8" s="9" t="s">
        <v>572</v>
      </c>
      <c r="EP8" s="9" t="s">
        <v>571</v>
      </c>
      <c r="EQ8" s="9" t="s">
        <v>571</v>
      </c>
      <c r="ER8" s="9" t="s">
        <v>569</v>
      </c>
      <c r="ES8" s="9" t="s">
        <v>572</v>
      </c>
      <c r="ET8" s="9" t="s">
        <v>572</v>
      </c>
      <c r="EU8" s="9" t="s">
        <v>571</v>
      </c>
      <c r="EV8" s="9" t="s">
        <v>571</v>
      </c>
      <c r="EW8" s="9" t="s">
        <v>569</v>
      </c>
      <c r="EX8" s="9" t="s">
        <v>569</v>
      </c>
      <c r="EY8" s="9" t="s">
        <v>570</v>
      </c>
      <c r="EZ8" s="9" t="s">
        <v>570</v>
      </c>
      <c r="FA8" s="9" t="s">
        <v>570</v>
      </c>
      <c r="FB8" s="9" t="s">
        <v>570</v>
      </c>
      <c r="FC8" s="9" t="s">
        <v>570</v>
      </c>
      <c r="FD8" s="9" t="s">
        <v>570</v>
      </c>
      <c r="FE8" s="9" t="s">
        <v>570</v>
      </c>
      <c r="FF8" s="9" t="s">
        <v>570</v>
      </c>
      <c r="FG8" s="203"/>
      <c r="FH8" s="1"/>
      <c r="FI8" s="10" t="s">
        <v>569</v>
      </c>
      <c r="FJ8" s="10" t="s">
        <v>569</v>
      </c>
      <c r="FK8" s="10" t="s">
        <v>569</v>
      </c>
      <c r="FL8" s="10" t="s">
        <v>569</v>
      </c>
      <c r="FM8" s="10" t="s">
        <v>570</v>
      </c>
      <c r="FN8" s="10" t="s">
        <v>570</v>
      </c>
      <c r="FO8" s="10" t="s">
        <v>569</v>
      </c>
      <c r="FP8" s="10" t="s">
        <v>569</v>
      </c>
      <c r="FQ8" s="199"/>
    </row>
    <row r="9" spans="1:173" ht="40.15" customHeight="1" x14ac:dyDescent="0.25">
      <c r="A9" s="203"/>
      <c r="B9" s="203"/>
      <c r="C9" s="11" t="s">
        <v>573</v>
      </c>
      <c r="D9" s="11" t="s">
        <v>573</v>
      </c>
      <c r="E9" s="11" t="s">
        <v>45</v>
      </c>
      <c r="F9" s="11" t="s">
        <v>45</v>
      </c>
      <c r="G9" s="11" t="s">
        <v>45</v>
      </c>
      <c r="H9" s="11" t="s">
        <v>45</v>
      </c>
      <c r="I9" s="11" t="s">
        <v>133</v>
      </c>
      <c r="J9" s="11" t="s">
        <v>133</v>
      </c>
      <c r="K9" s="11" t="s">
        <v>171</v>
      </c>
      <c r="L9" s="11" t="s">
        <v>171</v>
      </c>
      <c r="M9" s="11" t="s">
        <v>54</v>
      </c>
      <c r="N9" s="11" t="s">
        <v>54</v>
      </c>
      <c r="O9" s="11" t="s">
        <v>54</v>
      </c>
      <c r="P9" s="11" t="s">
        <v>54</v>
      </c>
      <c r="Q9" s="11" t="s">
        <v>54</v>
      </c>
      <c r="R9" s="11" t="s">
        <v>54</v>
      </c>
      <c r="S9" s="11" t="s">
        <v>54</v>
      </c>
      <c r="T9" s="11" t="s">
        <v>54</v>
      </c>
      <c r="U9" s="11" t="s">
        <v>488</v>
      </c>
      <c r="V9" s="11" t="s">
        <v>488</v>
      </c>
      <c r="W9" s="11" t="s">
        <v>488</v>
      </c>
      <c r="X9" s="11" t="s">
        <v>488</v>
      </c>
      <c r="Y9" s="11" t="s">
        <v>574</v>
      </c>
      <c r="Z9" s="11" t="s">
        <v>279</v>
      </c>
      <c r="AA9" s="11" t="s">
        <v>279</v>
      </c>
      <c r="AB9" s="11" t="s">
        <v>38</v>
      </c>
      <c r="AC9" s="11" t="s">
        <v>38</v>
      </c>
      <c r="AD9" s="11" t="s">
        <v>38</v>
      </c>
      <c r="AE9" s="11" t="s">
        <v>38</v>
      </c>
      <c r="AF9" s="11" t="s">
        <v>38</v>
      </c>
      <c r="AG9" s="11" t="s">
        <v>38</v>
      </c>
      <c r="AH9" s="11" t="s">
        <v>38</v>
      </c>
      <c r="AI9" s="11" t="s">
        <v>479</v>
      </c>
      <c r="AJ9" s="11" t="s">
        <v>90</v>
      </c>
      <c r="AK9" s="11" t="s">
        <v>365</v>
      </c>
      <c r="AL9" s="11" t="s">
        <v>575</v>
      </c>
      <c r="AM9" s="11" t="s">
        <v>575</v>
      </c>
      <c r="AN9" s="11" t="s">
        <v>293</v>
      </c>
      <c r="AO9" s="11" t="s">
        <v>293</v>
      </c>
      <c r="AP9" s="11" t="s">
        <v>350</v>
      </c>
      <c r="AQ9" s="11" t="s">
        <v>22</v>
      </c>
      <c r="AR9" s="11" t="s">
        <v>22</v>
      </c>
      <c r="AS9" s="11" t="s">
        <v>576</v>
      </c>
      <c r="AT9" s="11" t="s">
        <v>577</v>
      </c>
      <c r="AU9" s="11" t="s">
        <v>578</v>
      </c>
      <c r="AV9" s="11" t="s">
        <v>119</v>
      </c>
      <c r="AW9" s="11" t="s">
        <v>119</v>
      </c>
      <c r="AX9" s="11" t="s">
        <v>119</v>
      </c>
      <c r="AY9" s="11" t="s">
        <v>78</v>
      </c>
      <c r="AZ9" s="11" t="s">
        <v>78</v>
      </c>
      <c r="BA9" s="11" t="s">
        <v>78</v>
      </c>
      <c r="BB9" s="11" t="s">
        <v>78</v>
      </c>
      <c r="BC9" s="11" t="s">
        <v>78</v>
      </c>
      <c r="BD9" s="11" t="s">
        <v>78</v>
      </c>
      <c r="BE9" s="11" t="s">
        <v>78</v>
      </c>
      <c r="BF9" s="11" t="s">
        <v>78</v>
      </c>
      <c r="BG9" s="11" t="s">
        <v>579</v>
      </c>
      <c r="BH9" s="11" t="s">
        <v>101</v>
      </c>
      <c r="BI9" s="11" t="s">
        <v>101</v>
      </c>
      <c r="BJ9" s="11" t="s">
        <v>101</v>
      </c>
      <c r="BK9" s="11" t="s">
        <v>105</v>
      </c>
      <c r="BL9" s="11" t="s">
        <v>105</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580</v>
      </c>
      <c r="BZ9" s="11" t="s">
        <v>580</v>
      </c>
      <c r="CA9" s="11" t="s">
        <v>50</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161</v>
      </c>
      <c r="CO9" s="11" t="s">
        <v>161</v>
      </c>
      <c r="CP9" s="11" t="s">
        <v>161</v>
      </c>
      <c r="CQ9" s="11" t="s">
        <v>161</v>
      </c>
      <c r="CR9" s="11" t="s">
        <v>167</v>
      </c>
      <c r="CS9" s="11" t="s">
        <v>167</v>
      </c>
      <c r="CT9" s="11" t="s">
        <v>581</v>
      </c>
      <c r="CU9" s="11" t="s">
        <v>582</v>
      </c>
      <c r="CV9" s="11" t="s">
        <v>583</v>
      </c>
      <c r="CW9" s="11" t="s">
        <v>584</v>
      </c>
      <c r="CX9" s="11" t="s">
        <v>585</v>
      </c>
      <c r="CY9" s="11" t="s">
        <v>586</v>
      </c>
      <c r="CZ9" s="11" t="s">
        <v>133</v>
      </c>
      <c r="DA9" s="11" t="s">
        <v>133</v>
      </c>
      <c r="DB9" s="11" t="s">
        <v>479</v>
      </c>
      <c r="DC9" s="11" t="s">
        <v>587</v>
      </c>
      <c r="DD9" s="11" t="s">
        <v>588</v>
      </c>
      <c r="DE9" s="11" t="s">
        <v>288</v>
      </c>
      <c r="DF9" s="11" t="s">
        <v>589</v>
      </c>
      <c r="DG9" s="11" t="s">
        <v>590</v>
      </c>
      <c r="DH9" s="11" t="s">
        <v>591</v>
      </c>
      <c r="DI9" s="11" t="s">
        <v>592</v>
      </c>
      <c r="DJ9" s="11" t="s">
        <v>593</v>
      </c>
      <c r="DK9" s="11" t="s">
        <v>594</v>
      </c>
      <c r="DL9" s="11" t="s">
        <v>595</v>
      </c>
      <c r="DM9" s="11" t="s">
        <v>596</v>
      </c>
      <c r="DN9" s="11" t="s">
        <v>597</v>
      </c>
      <c r="DO9" s="11" t="s">
        <v>597</v>
      </c>
      <c r="DP9" s="11" t="s">
        <v>597</v>
      </c>
      <c r="DQ9" s="11" t="s">
        <v>597</v>
      </c>
      <c r="DR9" s="11" t="s">
        <v>598</v>
      </c>
      <c r="DS9" s="11" t="s">
        <v>599</v>
      </c>
      <c r="DT9" s="11" t="s">
        <v>600</v>
      </c>
      <c r="DU9" s="11" t="s">
        <v>601</v>
      </c>
      <c r="DV9" s="11" t="s">
        <v>242</v>
      </c>
      <c r="DW9" s="11" t="s">
        <v>273</v>
      </c>
      <c r="DX9" s="11" t="s">
        <v>273</v>
      </c>
      <c r="DY9" s="11" t="s">
        <v>273</v>
      </c>
      <c r="DZ9" s="11" t="s">
        <v>273</v>
      </c>
      <c r="EA9" s="11" t="s">
        <v>602</v>
      </c>
      <c r="EB9" s="11" t="s">
        <v>603</v>
      </c>
      <c r="EC9" s="11" t="s">
        <v>603</v>
      </c>
      <c r="ED9" s="11" t="s">
        <v>105</v>
      </c>
      <c r="EE9" s="11" t="s">
        <v>105</v>
      </c>
      <c r="EF9" s="11" t="s">
        <v>105</v>
      </c>
      <c r="EG9" s="11" t="s">
        <v>105</v>
      </c>
      <c r="EH9" s="11" t="s">
        <v>105</v>
      </c>
      <c r="EI9" s="11" t="s">
        <v>604</v>
      </c>
      <c r="EJ9" s="11" t="s">
        <v>604</v>
      </c>
      <c r="EK9" s="11" t="s">
        <v>605</v>
      </c>
      <c r="EL9" s="11" t="s">
        <v>605</v>
      </c>
      <c r="EM9" s="11" t="s">
        <v>605</v>
      </c>
      <c r="EN9" s="11" t="s">
        <v>605</v>
      </c>
      <c r="EO9" s="11" t="s">
        <v>606</v>
      </c>
      <c r="EP9" s="11" t="s">
        <v>607</v>
      </c>
      <c r="EQ9" s="11" t="s">
        <v>141</v>
      </c>
      <c r="ER9" s="11" t="s">
        <v>141</v>
      </c>
      <c r="ES9" s="11" t="s">
        <v>141</v>
      </c>
      <c r="ET9" s="11" t="s">
        <v>141</v>
      </c>
      <c r="EU9" s="11" t="s">
        <v>141</v>
      </c>
      <c r="EV9" s="11" t="s">
        <v>608</v>
      </c>
      <c r="EW9" s="11" t="s">
        <v>609</v>
      </c>
      <c r="EX9" s="11" t="s">
        <v>609</v>
      </c>
      <c r="EY9" s="11" t="s">
        <v>249</v>
      </c>
      <c r="EZ9" s="11" t="s">
        <v>610</v>
      </c>
      <c r="FA9" s="11" t="s">
        <v>610</v>
      </c>
      <c r="FB9" s="11" t="s">
        <v>611</v>
      </c>
      <c r="FC9" s="11" t="s">
        <v>611</v>
      </c>
      <c r="FD9" s="11" t="s">
        <v>193</v>
      </c>
      <c r="FE9" s="11" t="s">
        <v>612</v>
      </c>
      <c r="FF9" s="11" t="s">
        <v>613</v>
      </c>
      <c r="FG9" s="203"/>
      <c r="FH9" s="1"/>
      <c r="FI9" s="12" t="s">
        <v>614</v>
      </c>
      <c r="FJ9" s="12" t="s">
        <v>615</v>
      </c>
      <c r="FK9" s="12" t="s">
        <v>616</v>
      </c>
      <c r="FL9" s="12" t="s">
        <v>617</v>
      </c>
      <c r="FM9" s="12" t="s">
        <v>618</v>
      </c>
      <c r="FN9" s="12" t="s">
        <v>619</v>
      </c>
      <c r="FO9" s="12" t="s">
        <v>609</v>
      </c>
      <c r="FP9" s="12" t="s">
        <v>609</v>
      </c>
      <c r="FQ9" s="199"/>
    </row>
    <row r="10" spans="1:173" ht="40.15" customHeight="1" x14ac:dyDescent="0.25">
      <c r="A10" s="203"/>
      <c r="B10" s="203"/>
      <c r="C10" s="9" t="s">
        <v>620</v>
      </c>
      <c r="D10" s="9" t="s">
        <v>621</v>
      </c>
      <c r="E10" s="9" t="s">
        <v>46</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334</v>
      </c>
      <c r="T10" s="9" t="s">
        <v>635</v>
      </c>
      <c r="U10" s="9" t="s">
        <v>636</v>
      </c>
      <c r="V10" s="9" t="s">
        <v>637</v>
      </c>
      <c r="W10" s="9" t="s">
        <v>638</v>
      </c>
      <c r="X10" s="9" t="s">
        <v>639</v>
      </c>
      <c r="Y10" s="9" t="s">
        <v>640</v>
      </c>
      <c r="Z10" s="9" t="s">
        <v>641</v>
      </c>
      <c r="AA10" s="9" t="s">
        <v>283</v>
      </c>
      <c r="AB10" s="9" t="s">
        <v>643</v>
      </c>
      <c r="AC10" s="9" t="s">
        <v>262</v>
      </c>
      <c r="AD10" s="9" t="s">
        <v>266</v>
      </c>
      <c r="AE10" s="9" t="s">
        <v>644</v>
      </c>
      <c r="AF10" s="9" t="s">
        <v>645</v>
      </c>
      <c r="AG10" s="9" t="s">
        <v>646</v>
      </c>
      <c r="AH10" s="9" t="s">
        <v>647</v>
      </c>
      <c r="AI10" s="9" t="s">
        <v>648</v>
      </c>
      <c r="AJ10" s="9" t="s">
        <v>649</v>
      </c>
      <c r="AK10" s="9" t="s">
        <v>650</v>
      </c>
      <c r="AL10" s="9" t="s">
        <v>651</v>
      </c>
      <c r="AM10" s="9" t="s">
        <v>652</v>
      </c>
      <c r="AN10" s="9" t="s">
        <v>653</v>
      </c>
      <c r="AO10" s="9" t="s">
        <v>654</v>
      </c>
      <c r="AP10" s="9" t="s">
        <v>350</v>
      </c>
      <c r="AQ10" s="9" t="s">
        <v>655</v>
      </c>
      <c r="AR10" s="9" t="s">
        <v>23</v>
      </c>
      <c r="AS10" s="9" t="s">
        <v>656</v>
      </c>
      <c r="AT10" s="9" t="s">
        <v>657</v>
      </c>
      <c r="AU10" s="9" t="s">
        <v>658</v>
      </c>
      <c r="AV10" s="9" t="s">
        <v>659</v>
      </c>
      <c r="AW10" s="9" t="s">
        <v>660</v>
      </c>
      <c r="AX10" s="9" t="s">
        <v>661</v>
      </c>
      <c r="AY10" s="9" t="s">
        <v>662</v>
      </c>
      <c r="AZ10" s="9" t="s">
        <v>663</v>
      </c>
      <c r="BA10" s="9" t="s">
        <v>459</v>
      </c>
      <c r="BB10" s="9" t="s">
        <v>496</v>
      </c>
      <c r="BC10" s="9" t="s">
        <v>664</v>
      </c>
      <c r="BD10" s="9" t="s">
        <v>665</v>
      </c>
      <c r="BE10" s="9" t="s">
        <v>666</v>
      </c>
      <c r="BF10" s="9" t="s">
        <v>492</v>
      </c>
      <c r="BG10" s="9" t="s">
        <v>667</v>
      </c>
      <c r="BH10" s="9" t="s">
        <v>668</v>
      </c>
      <c r="BI10" s="9" t="s">
        <v>669</v>
      </c>
      <c r="BJ10" s="9" t="s">
        <v>670</v>
      </c>
      <c r="BK10" s="9" t="s">
        <v>671</v>
      </c>
      <c r="BL10" s="9" t="s">
        <v>672</v>
      </c>
      <c r="BM10" s="9" t="s">
        <v>673</v>
      </c>
      <c r="BN10" s="9" t="s">
        <v>320</v>
      </c>
      <c r="BO10" s="9" t="s">
        <v>674</v>
      </c>
      <c r="BP10" s="9" t="s">
        <v>675</v>
      </c>
      <c r="BQ10" s="9" t="s">
        <v>676</v>
      </c>
      <c r="BR10" s="9" t="s">
        <v>677</v>
      </c>
      <c r="BS10" s="9" t="s">
        <v>678</v>
      </c>
      <c r="BT10" s="9" t="s">
        <v>679</v>
      </c>
      <c r="BU10" s="9" t="s">
        <v>680</v>
      </c>
      <c r="BV10" s="9" t="s">
        <v>681</v>
      </c>
      <c r="BW10" s="9" t="s">
        <v>682</v>
      </c>
      <c r="BX10" s="9" t="s">
        <v>314</v>
      </c>
      <c r="BY10" s="9" t="s">
        <v>683</v>
      </c>
      <c r="BZ10" s="9" t="s">
        <v>684</v>
      </c>
      <c r="CA10" s="9" t="s">
        <v>51</v>
      </c>
      <c r="CB10" s="9" t="s">
        <v>396</v>
      </c>
      <c r="CC10" s="9" t="s">
        <v>685</v>
      </c>
      <c r="CD10" s="9" t="s">
        <v>686</v>
      </c>
      <c r="CE10" s="9" t="s">
        <v>687</v>
      </c>
      <c r="CF10" s="9" t="s">
        <v>395</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702</v>
      </c>
      <c r="CV10" s="9" t="s">
        <v>703</v>
      </c>
      <c r="CW10" s="9" t="s">
        <v>704</v>
      </c>
      <c r="CX10" s="9" t="s">
        <v>705</v>
      </c>
      <c r="CY10" s="9" t="s">
        <v>706</v>
      </c>
      <c r="CZ10" s="9" t="s">
        <v>707</v>
      </c>
      <c r="DA10" s="9" t="s">
        <v>708</v>
      </c>
      <c r="DB10" s="9" t="s">
        <v>709</v>
      </c>
      <c r="DC10" s="9" t="s">
        <v>710</v>
      </c>
      <c r="DD10" s="9" t="s">
        <v>711</v>
      </c>
      <c r="DE10" s="9" t="s">
        <v>712</v>
      </c>
      <c r="DF10" s="9" t="s">
        <v>713</v>
      </c>
      <c r="DG10" s="9" t="s">
        <v>714</v>
      </c>
      <c r="DH10" s="9" t="s">
        <v>715</v>
      </c>
      <c r="DI10" s="9" t="s">
        <v>716</v>
      </c>
      <c r="DJ10" s="9" t="s">
        <v>717</v>
      </c>
      <c r="DK10" s="9" t="s">
        <v>718</v>
      </c>
      <c r="DL10" s="9" t="s">
        <v>719</v>
      </c>
      <c r="DM10" s="9" t="s">
        <v>720</v>
      </c>
      <c r="DN10" s="9" t="s">
        <v>721</v>
      </c>
      <c r="DO10" s="9" t="s">
        <v>722</v>
      </c>
      <c r="DP10" s="9" t="s">
        <v>723</v>
      </c>
      <c r="DQ10" s="9" t="s">
        <v>724</v>
      </c>
      <c r="DR10" s="9" t="s">
        <v>725</v>
      </c>
      <c r="DS10" s="9" t="s">
        <v>726</v>
      </c>
      <c r="DT10" s="9" t="s">
        <v>727</v>
      </c>
      <c r="DU10" s="9" t="s">
        <v>728</v>
      </c>
      <c r="DV10" s="9" t="s">
        <v>243</v>
      </c>
      <c r="DW10" s="9" t="s">
        <v>729</v>
      </c>
      <c r="DX10" s="9" t="s">
        <v>730</v>
      </c>
      <c r="DY10" s="9" t="s">
        <v>731</v>
      </c>
      <c r="DZ10" s="9" t="s">
        <v>732</v>
      </c>
      <c r="EA10" s="9" t="s">
        <v>733</v>
      </c>
      <c r="EB10" s="9" t="s">
        <v>734</v>
      </c>
      <c r="EC10" s="9" t="s">
        <v>735</v>
      </c>
      <c r="ED10" s="9" t="s">
        <v>736</v>
      </c>
      <c r="EE10" s="9" t="s">
        <v>737</v>
      </c>
      <c r="EF10" s="9" t="s">
        <v>738</v>
      </c>
      <c r="EG10" s="9" t="s">
        <v>739</v>
      </c>
      <c r="EH10" s="9" t="s">
        <v>740</v>
      </c>
      <c r="EI10" s="9" t="s">
        <v>741</v>
      </c>
      <c r="EJ10" s="9" t="s">
        <v>742</v>
      </c>
      <c r="EK10" s="9" t="s">
        <v>743</v>
      </c>
      <c r="EL10" s="9" t="s">
        <v>744</v>
      </c>
      <c r="EM10" s="9" t="s">
        <v>745</v>
      </c>
      <c r="EN10" s="9" t="s">
        <v>746</v>
      </c>
      <c r="EO10" s="9" t="s">
        <v>747</v>
      </c>
      <c r="EP10" s="9" t="s">
        <v>748</v>
      </c>
      <c r="EQ10" s="9" t="s">
        <v>749</v>
      </c>
      <c r="ER10" s="9" t="s">
        <v>750</v>
      </c>
      <c r="ES10" s="9" t="s">
        <v>751</v>
      </c>
      <c r="ET10" s="9" t="s">
        <v>752</v>
      </c>
      <c r="EU10" s="9" t="s">
        <v>753</v>
      </c>
      <c r="EV10" s="9" t="s">
        <v>754</v>
      </c>
      <c r="EW10" s="9" t="s">
        <v>755</v>
      </c>
      <c r="EX10" s="9" t="s">
        <v>756</v>
      </c>
      <c r="EY10" s="9" t="s">
        <v>757</v>
      </c>
      <c r="EZ10" s="9" t="s">
        <v>758</v>
      </c>
      <c r="FA10" s="9" t="s">
        <v>759</v>
      </c>
      <c r="FB10" s="9" t="s">
        <v>760</v>
      </c>
      <c r="FC10" s="9" t="s">
        <v>761</v>
      </c>
      <c r="FD10" s="9" t="s">
        <v>194</v>
      </c>
      <c r="FE10" s="9" t="s">
        <v>762</v>
      </c>
      <c r="FF10" s="9" t="s">
        <v>763</v>
      </c>
      <c r="FG10" s="203" t="s">
        <v>823</v>
      </c>
      <c r="FH10" s="1"/>
      <c r="FI10" s="10" t="s">
        <v>765</v>
      </c>
      <c r="FJ10" s="10" t="s">
        <v>766</v>
      </c>
      <c r="FK10" s="10" t="s">
        <v>767</v>
      </c>
      <c r="FL10" s="10" t="s">
        <v>768</v>
      </c>
      <c r="FM10" s="10" t="s">
        <v>769</v>
      </c>
      <c r="FN10" s="10" t="s">
        <v>770</v>
      </c>
      <c r="FO10" s="10" t="s">
        <v>771</v>
      </c>
      <c r="FP10" s="10" t="s">
        <v>772</v>
      </c>
      <c r="FQ10" s="199" t="s">
        <v>823</v>
      </c>
    </row>
    <row r="11" spans="1:173" ht="24" customHeight="1" x14ac:dyDescent="0.25">
      <c r="A11" s="13" t="s">
        <v>87</v>
      </c>
      <c r="B11" s="13" t="s">
        <v>773</v>
      </c>
      <c r="C11" s="14">
        <v>0.2</v>
      </c>
      <c r="D11" s="14">
        <v>0.1</v>
      </c>
      <c r="E11" s="14">
        <v>84.6</v>
      </c>
      <c r="F11" s="14">
        <v>17.5</v>
      </c>
      <c r="G11" s="14">
        <v>0</v>
      </c>
      <c r="H11" s="14"/>
      <c r="I11" s="14">
        <v>-10.4</v>
      </c>
      <c r="J11" s="14">
        <v>25</v>
      </c>
      <c r="K11" s="14"/>
      <c r="L11" s="14"/>
      <c r="M11" s="14">
        <v>-14</v>
      </c>
      <c r="N11" s="14">
        <v>-37.1</v>
      </c>
      <c r="O11" s="14">
        <v>-9.8000000000000007</v>
      </c>
      <c r="P11" s="14">
        <v>27.4</v>
      </c>
      <c r="Q11" s="14">
        <v>-9.1</v>
      </c>
      <c r="R11" s="14">
        <v>3.5</v>
      </c>
      <c r="S11" s="14"/>
      <c r="T11" s="14"/>
      <c r="U11" s="14"/>
      <c r="V11" s="14">
        <v>0</v>
      </c>
      <c r="W11" s="14"/>
      <c r="X11" s="14"/>
      <c r="Y11" s="14">
        <v>2.1</v>
      </c>
      <c r="Z11" s="14">
        <v>1</v>
      </c>
      <c r="AA11" s="14">
        <v>0</v>
      </c>
      <c r="AB11" s="14">
        <v>-3.1</v>
      </c>
      <c r="AC11" s="14"/>
      <c r="AD11" s="14">
        <v>9</v>
      </c>
      <c r="AE11" s="14">
        <v>2</v>
      </c>
      <c r="AF11" s="14"/>
      <c r="AG11" s="14"/>
      <c r="AH11" s="14"/>
      <c r="AI11" s="14">
        <v>19.7</v>
      </c>
      <c r="AJ11" s="14">
        <v>18</v>
      </c>
      <c r="AK11" s="14">
        <v>0</v>
      </c>
      <c r="AL11" s="14">
        <v>0</v>
      </c>
      <c r="AM11" s="14"/>
      <c r="AN11" s="14">
        <v>0</v>
      </c>
      <c r="AO11" s="14">
        <v>50.5</v>
      </c>
      <c r="AP11" s="14">
        <v>0.7</v>
      </c>
      <c r="AQ11" s="14">
        <v>9.8000000000000007</v>
      </c>
      <c r="AR11" s="14">
        <v>0</v>
      </c>
      <c r="AS11" s="14">
        <v>1.3</v>
      </c>
      <c r="AT11" s="14">
        <v>2.7</v>
      </c>
      <c r="AU11" s="14">
        <v>1.3</v>
      </c>
      <c r="AV11" s="14">
        <v>52.7</v>
      </c>
      <c r="AW11" s="14">
        <v>28.9</v>
      </c>
      <c r="AX11" s="14">
        <v>-28.3</v>
      </c>
      <c r="AY11" s="14">
        <v>8.6999999999999993</v>
      </c>
      <c r="AZ11" s="14">
        <v>0</v>
      </c>
      <c r="BA11" s="14">
        <v>-0.3</v>
      </c>
      <c r="BB11" s="14">
        <v>-1.4</v>
      </c>
      <c r="BC11" s="14">
        <v>0</v>
      </c>
      <c r="BD11" s="14">
        <v>1</v>
      </c>
      <c r="BE11" s="14">
        <v>0</v>
      </c>
      <c r="BF11" s="14">
        <v>0.7</v>
      </c>
      <c r="BG11" s="14">
        <v>6.2</v>
      </c>
      <c r="BH11" s="14">
        <v>0</v>
      </c>
      <c r="BI11" s="14"/>
      <c r="BJ11" s="14">
        <v>2.7</v>
      </c>
      <c r="BK11" s="14"/>
      <c r="BL11" s="14"/>
      <c r="BM11" s="14"/>
      <c r="BN11" s="14">
        <v>12.3</v>
      </c>
      <c r="BO11" s="14">
        <v>-32.799999999999997</v>
      </c>
      <c r="BP11" s="14">
        <v>-34.799999999999997</v>
      </c>
      <c r="BQ11" s="14">
        <v>-4.7</v>
      </c>
      <c r="BR11" s="14">
        <v>13.1</v>
      </c>
      <c r="BS11" s="14">
        <v>15.7</v>
      </c>
      <c r="BT11" s="14">
        <v>9.6</v>
      </c>
      <c r="BU11" s="14"/>
      <c r="BV11" s="14"/>
      <c r="BW11" s="14">
        <v>0</v>
      </c>
      <c r="BX11" s="14"/>
      <c r="BY11" s="14"/>
      <c r="BZ11" s="14"/>
      <c r="CA11" s="14">
        <v>-1.5</v>
      </c>
      <c r="CB11" s="14">
        <v>14</v>
      </c>
      <c r="CC11" s="14">
        <v>21.2</v>
      </c>
      <c r="CD11" s="14">
        <v>0.2</v>
      </c>
      <c r="CE11" s="14">
        <v>7</v>
      </c>
      <c r="CF11" s="14"/>
      <c r="CG11" s="14"/>
      <c r="CH11" s="14"/>
      <c r="CI11" s="14"/>
      <c r="CJ11" s="14"/>
      <c r="CK11" s="14">
        <v>26.6</v>
      </c>
      <c r="CL11" s="14">
        <v>-9.6999999999999993</v>
      </c>
      <c r="CM11" s="14"/>
      <c r="CN11" s="14"/>
      <c r="CO11" s="14"/>
      <c r="CP11" s="14"/>
      <c r="CQ11" s="14"/>
      <c r="CR11" s="14"/>
      <c r="CS11" s="14"/>
      <c r="CT11" s="14"/>
      <c r="CU11" s="14">
        <v>-2</v>
      </c>
      <c r="CV11" s="14">
        <v>0</v>
      </c>
      <c r="CW11" s="14"/>
      <c r="CX11" s="14"/>
      <c r="CY11" s="14">
        <v>1.3</v>
      </c>
      <c r="CZ11" s="14">
        <v>-0.1</v>
      </c>
      <c r="DA11" s="14">
        <v>-0.9</v>
      </c>
      <c r="DB11" s="14"/>
      <c r="DC11" s="14">
        <v>0.1</v>
      </c>
      <c r="DD11" s="14">
        <v>0.8</v>
      </c>
      <c r="DE11" s="14">
        <v>0.1</v>
      </c>
      <c r="DF11" s="14">
        <v>-0.3</v>
      </c>
      <c r="DG11" s="14">
        <v>0.3</v>
      </c>
      <c r="DH11" s="14">
        <v>0.5</v>
      </c>
      <c r="DI11" s="14">
        <v>0</v>
      </c>
      <c r="DJ11" s="14">
        <v>0</v>
      </c>
      <c r="DK11" s="14">
        <v>0</v>
      </c>
      <c r="DL11" s="14">
        <v>-2.8</v>
      </c>
      <c r="DM11" s="14">
        <v>-0.6</v>
      </c>
      <c r="DN11" s="14">
        <v>1.6</v>
      </c>
      <c r="DO11" s="14">
        <v>0.5</v>
      </c>
      <c r="DP11" s="14">
        <v>0.72</v>
      </c>
      <c r="DQ11" s="14">
        <v>1</v>
      </c>
      <c r="DR11" s="14">
        <v>0</v>
      </c>
      <c r="DS11" s="14">
        <v>0</v>
      </c>
      <c r="DT11" s="14">
        <v>-0.6</v>
      </c>
      <c r="DU11" s="14">
        <v>0.3</v>
      </c>
      <c r="DV11" s="14"/>
      <c r="DW11" s="14">
        <v>-4.8</v>
      </c>
      <c r="DX11" s="14">
        <v>0.8</v>
      </c>
      <c r="DY11" s="14">
        <v>2.1</v>
      </c>
      <c r="DZ11" s="14">
        <v>2.4</v>
      </c>
      <c r="EA11" s="14">
        <v>1.5</v>
      </c>
      <c r="EB11" s="14">
        <v>0</v>
      </c>
      <c r="EC11" s="14">
        <v>4</v>
      </c>
      <c r="ED11" s="14">
        <v>0</v>
      </c>
      <c r="EE11" s="14">
        <v>-2.7</v>
      </c>
      <c r="EF11" s="14">
        <v>-2.7</v>
      </c>
      <c r="EG11" s="14">
        <v>0.3</v>
      </c>
      <c r="EH11" s="14">
        <v>0.7</v>
      </c>
      <c r="EI11" s="14">
        <v>1.1000000000000001</v>
      </c>
      <c r="EJ11" s="14">
        <v>-0.1</v>
      </c>
      <c r="EK11" s="14">
        <v>0.7</v>
      </c>
      <c r="EL11" s="14">
        <v>0.2</v>
      </c>
      <c r="EM11" s="14">
        <v>0.2</v>
      </c>
      <c r="EN11" s="14">
        <v>0.2</v>
      </c>
      <c r="EO11" s="14">
        <v>0</v>
      </c>
      <c r="EP11" s="14">
        <v>0</v>
      </c>
      <c r="EQ11" s="14">
        <v>0</v>
      </c>
      <c r="ER11" s="14"/>
      <c r="ES11" s="14">
        <v>2.6</v>
      </c>
      <c r="ET11" s="14">
        <v>2.2000000000000002</v>
      </c>
      <c r="EU11" s="14">
        <v>0</v>
      </c>
      <c r="EV11" s="14">
        <v>0</v>
      </c>
      <c r="EW11" s="14">
        <v>0.4</v>
      </c>
      <c r="EX11" s="14">
        <v>1.8</v>
      </c>
      <c r="EY11" s="14"/>
      <c r="EZ11" s="14"/>
      <c r="FA11" s="14">
        <v>9.1</v>
      </c>
      <c r="FB11" s="14">
        <v>1.2</v>
      </c>
      <c r="FC11" s="14">
        <v>1.9</v>
      </c>
      <c r="FD11" s="14"/>
      <c r="FE11" s="14">
        <v>0</v>
      </c>
      <c r="FF11" s="14">
        <v>0</v>
      </c>
      <c r="FG11" s="14">
        <v>322.3</v>
      </c>
      <c r="FH11" s="15"/>
      <c r="FI11" s="14">
        <v>2.5506000000000002</v>
      </c>
      <c r="FJ11" s="14">
        <v>0.38100000000000001</v>
      </c>
      <c r="FK11" s="14"/>
      <c r="FL11" s="14">
        <v>1.7</v>
      </c>
      <c r="FM11" s="14"/>
      <c r="FN11" s="14">
        <v>2.0427200000000001</v>
      </c>
      <c r="FO11" s="14">
        <v>0.5</v>
      </c>
      <c r="FP11" s="14">
        <v>3.1</v>
      </c>
      <c r="FQ11" s="14">
        <v>10.274319999999999</v>
      </c>
    </row>
    <row r="12" spans="1:173" ht="24" customHeight="1" x14ac:dyDescent="0.25">
      <c r="A12" s="16" t="s">
        <v>87</v>
      </c>
      <c r="B12" s="16" t="s">
        <v>774</v>
      </c>
      <c r="C12" s="17">
        <v>0.2</v>
      </c>
      <c r="D12" s="17">
        <v>0.1</v>
      </c>
      <c r="E12" s="17">
        <v>82.3</v>
      </c>
      <c r="F12" s="17">
        <v>17.8</v>
      </c>
      <c r="G12" s="17">
        <v>0</v>
      </c>
      <c r="H12" s="17"/>
      <c r="I12" s="17">
        <v>-15</v>
      </c>
      <c r="J12" s="17">
        <v>8.9</v>
      </c>
      <c r="K12" s="17"/>
      <c r="L12" s="17"/>
      <c r="M12" s="17">
        <v>-19.5</v>
      </c>
      <c r="N12" s="17">
        <v>-33.299999999999997</v>
      </c>
      <c r="O12" s="17">
        <v>-5</v>
      </c>
      <c r="P12" s="17">
        <v>20.7</v>
      </c>
      <c r="Q12" s="17">
        <v>-4.3</v>
      </c>
      <c r="R12" s="17">
        <v>3.6</v>
      </c>
      <c r="S12" s="17"/>
      <c r="T12" s="17"/>
      <c r="U12" s="17"/>
      <c r="V12" s="17">
        <v>0</v>
      </c>
      <c r="W12" s="17"/>
      <c r="X12" s="17"/>
      <c r="Y12" s="17">
        <v>1.3</v>
      </c>
      <c r="Z12" s="17">
        <v>1</v>
      </c>
      <c r="AA12" s="17">
        <v>0</v>
      </c>
      <c r="AB12" s="17">
        <v>-3.1</v>
      </c>
      <c r="AC12" s="17"/>
      <c r="AD12" s="17">
        <v>7.7</v>
      </c>
      <c r="AE12" s="17">
        <v>2.2000000000000002</v>
      </c>
      <c r="AF12" s="17"/>
      <c r="AG12" s="17"/>
      <c r="AH12" s="17"/>
      <c r="AI12" s="17">
        <v>20.6</v>
      </c>
      <c r="AJ12" s="17">
        <v>14.4</v>
      </c>
      <c r="AK12" s="17">
        <v>0</v>
      </c>
      <c r="AL12" s="17">
        <v>0</v>
      </c>
      <c r="AM12" s="17"/>
      <c r="AN12" s="17">
        <v>0</v>
      </c>
      <c r="AO12" s="17">
        <v>44.1</v>
      </c>
      <c r="AP12" s="17">
        <v>1.7</v>
      </c>
      <c r="AQ12" s="17">
        <v>9.3000000000000007</v>
      </c>
      <c r="AR12" s="17">
        <v>0</v>
      </c>
      <c r="AS12" s="17">
        <v>1.2</v>
      </c>
      <c r="AT12" s="17">
        <v>2.7</v>
      </c>
      <c r="AU12" s="17">
        <v>0.9</v>
      </c>
      <c r="AV12" s="17">
        <v>42.3</v>
      </c>
      <c r="AW12" s="17">
        <v>19.2</v>
      </c>
      <c r="AX12" s="17">
        <v>-37</v>
      </c>
      <c r="AY12" s="17">
        <v>10.199999999999999</v>
      </c>
      <c r="AZ12" s="17">
        <v>0</v>
      </c>
      <c r="BA12" s="17">
        <v>-0.3</v>
      </c>
      <c r="BB12" s="17">
        <v>0.8</v>
      </c>
      <c r="BC12" s="17">
        <v>0</v>
      </c>
      <c r="BD12" s="17">
        <v>1</v>
      </c>
      <c r="BE12" s="17">
        <v>0</v>
      </c>
      <c r="BF12" s="17">
        <v>5.9</v>
      </c>
      <c r="BG12" s="17">
        <v>4.0999999999999996</v>
      </c>
      <c r="BH12" s="17">
        <v>0</v>
      </c>
      <c r="BI12" s="17"/>
      <c r="BJ12" s="17">
        <v>2.2000000000000002</v>
      </c>
      <c r="BK12" s="17"/>
      <c r="BL12" s="17"/>
      <c r="BM12" s="17"/>
      <c r="BN12" s="17">
        <v>7.2</v>
      </c>
      <c r="BO12" s="17">
        <v>-36.1</v>
      </c>
      <c r="BP12" s="17">
        <v>-37.4</v>
      </c>
      <c r="BQ12" s="17">
        <v>-0.6</v>
      </c>
      <c r="BR12" s="17">
        <v>15.1</v>
      </c>
      <c r="BS12" s="17">
        <v>15.1</v>
      </c>
      <c r="BT12" s="17">
        <v>9.4</v>
      </c>
      <c r="BU12" s="17"/>
      <c r="BV12" s="17"/>
      <c r="BW12" s="17">
        <v>0</v>
      </c>
      <c r="BX12" s="17"/>
      <c r="BY12" s="17"/>
      <c r="BZ12" s="17"/>
      <c r="CA12" s="17">
        <v>0.2</v>
      </c>
      <c r="CB12" s="17">
        <v>12.7</v>
      </c>
      <c r="CC12" s="17">
        <v>20</v>
      </c>
      <c r="CD12" s="17">
        <v>-1</v>
      </c>
      <c r="CE12" s="17">
        <v>6.9</v>
      </c>
      <c r="CF12" s="17"/>
      <c r="CG12" s="17"/>
      <c r="CH12" s="17"/>
      <c r="CI12" s="17"/>
      <c r="CJ12" s="17"/>
      <c r="CK12" s="17">
        <v>17.600000000000001</v>
      </c>
      <c r="CL12" s="17">
        <v>-22.6</v>
      </c>
      <c r="CM12" s="17"/>
      <c r="CN12" s="17"/>
      <c r="CO12" s="17"/>
      <c r="CP12" s="17"/>
      <c r="CQ12" s="17"/>
      <c r="CR12" s="17"/>
      <c r="CS12" s="17"/>
      <c r="CT12" s="17"/>
      <c r="CU12" s="17">
        <v>-2.2000000000000002</v>
      </c>
      <c r="CV12" s="17">
        <v>0</v>
      </c>
      <c r="CW12" s="17"/>
      <c r="CX12" s="17"/>
      <c r="CY12" s="17">
        <v>1.4</v>
      </c>
      <c r="CZ12" s="17">
        <v>0</v>
      </c>
      <c r="DA12" s="17">
        <v>-0.8</v>
      </c>
      <c r="DB12" s="17"/>
      <c r="DC12" s="17">
        <v>0.1</v>
      </c>
      <c r="DD12" s="17">
        <v>0.8</v>
      </c>
      <c r="DE12" s="17">
        <v>2.2000000000000002</v>
      </c>
      <c r="DF12" s="17">
        <v>-0.6</v>
      </c>
      <c r="DG12" s="17">
        <v>0.1</v>
      </c>
      <c r="DH12" s="17">
        <v>0.5</v>
      </c>
      <c r="DI12" s="17">
        <v>0.2</v>
      </c>
      <c r="DJ12" s="17">
        <v>0</v>
      </c>
      <c r="DK12" s="17">
        <v>0</v>
      </c>
      <c r="DL12" s="17">
        <v>-2.7</v>
      </c>
      <c r="DM12" s="17">
        <v>-0.5</v>
      </c>
      <c r="DN12" s="17">
        <v>1.6</v>
      </c>
      <c r="DO12" s="17">
        <v>0.5</v>
      </c>
      <c r="DP12" s="17">
        <v>0.72</v>
      </c>
      <c r="DQ12" s="17">
        <v>1</v>
      </c>
      <c r="DR12" s="17">
        <v>0</v>
      </c>
      <c r="DS12" s="17">
        <v>0.1</v>
      </c>
      <c r="DT12" s="17">
        <v>-0.7</v>
      </c>
      <c r="DU12" s="17">
        <v>0.3</v>
      </c>
      <c r="DV12" s="17"/>
      <c r="DW12" s="17">
        <v>-4.8</v>
      </c>
      <c r="DX12" s="17">
        <v>0.8</v>
      </c>
      <c r="DY12" s="17">
        <v>2</v>
      </c>
      <c r="DZ12" s="17">
        <v>2.5</v>
      </c>
      <c r="EA12" s="17">
        <v>1.1000000000000001</v>
      </c>
      <c r="EB12" s="17">
        <v>0</v>
      </c>
      <c r="EC12" s="17">
        <v>4</v>
      </c>
      <c r="ED12" s="17">
        <v>0</v>
      </c>
      <c r="EE12" s="17">
        <v>-0.2</v>
      </c>
      <c r="EF12" s="17">
        <v>-0.6</v>
      </c>
      <c r="EG12" s="17">
        <v>0.7</v>
      </c>
      <c r="EH12" s="17">
        <v>1</v>
      </c>
      <c r="EI12" s="17">
        <v>1.1000000000000001</v>
      </c>
      <c r="EJ12" s="17">
        <v>-0.1</v>
      </c>
      <c r="EK12" s="17">
        <v>0.6</v>
      </c>
      <c r="EL12" s="17">
        <v>0.2</v>
      </c>
      <c r="EM12" s="17">
        <v>0.2</v>
      </c>
      <c r="EN12" s="17">
        <v>0.2</v>
      </c>
      <c r="EO12" s="17">
        <v>0</v>
      </c>
      <c r="EP12" s="17">
        <v>0</v>
      </c>
      <c r="EQ12" s="17">
        <v>0</v>
      </c>
      <c r="ER12" s="17"/>
      <c r="ES12" s="17">
        <v>1.5</v>
      </c>
      <c r="ET12" s="17">
        <v>2</v>
      </c>
      <c r="EU12" s="17">
        <v>0</v>
      </c>
      <c r="EV12" s="17">
        <v>0</v>
      </c>
      <c r="EW12" s="17">
        <v>0.4</v>
      </c>
      <c r="EX12" s="17">
        <v>1.4</v>
      </c>
      <c r="EY12" s="17"/>
      <c r="EZ12" s="17"/>
      <c r="FA12" s="17">
        <v>8.6</v>
      </c>
      <c r="FB12" s="17">
        <v>1.2</v>
      </c>
      <c r="FC12" s="17">
        <v>1.6</v>
      </c>
      <c r="FD12" s="17"/>
      <c r="FE12" s="17">
        <v>0</v>
      </c>
      <c r="FF12" s="17">
        <v>0</v>
      </c>
      <c r="FG12" s="17">
        <v>242.1</v>
      </c>
      <c r="FH12" s="15"/>
      <c r="FI12" s="17">
        <v>2.5681600000000002</v>
      </c>
      <c r="FJ12" s="17">
        <v>0</v>
      </c>
      <c r="FK12" s="17"/>
      <c r="FL12" s="17">
        <v>1.7</v>
      </c>
      <c r="FM12" s="17"/>
      <c r="FN12" s="17">
        <v>2.66391</v>
      </c>
      <c r="FO12" s="17">
        <v>0</v>
      </c>
      <c r="FP12" s="17">
        <v>2.8</v>
      </c>
      <c r="FQ12" s="17">
        <v>9.7320700000000002</v>
      </c>
    </row>
    <row r="13" spans="1:173" ht="24" customHeight="1" x14ac:dyDescent="0.25">
      <c r="A13" s="16" t="s">
        <v>87</v>
      </c>
      <c r="B13" s="16" t="s">
        <v>775</v>
      </c>
      <c r="C13" s="17">
        <v>0.2</v>
      </c>
      <c r="D13" s="17">
        <v>0</v>
      </c>
      <c r="E13" s="17">
        <v>79.599999999999994</v>
      </c>
      <c r="F13" s="17">
        <v>17.399999999999999</v>
      </c>
      <c r="G13" s="17">
        <v>0</v>
      </c>
      <c r="H13" s="17"/>
      <c r="I13" s="17">
        <v>-14</v>
      </c>
      <c r="J13" s="17">
        <v>19.7</v>
      </c>
      <c r="K13" s="17"/>
      <c r="L13" s="17"/>
      <c r="M13" s="17">
        <v>-18.399999999999999</v>
      </c>
      <c r="N13" s="17">
        <v>-41.5</v>
      </c>
      <c r="O13" s="17">
        <v>-15.2</v>
      </c>
      <c r="P13" s="17">
        <v>24.5</v>
      </c>
      <c r="Q13" s="17">
        <v>-13</v>
      </c>
      <c r="R13" s="17">
        <v>-0.2</v>
      </c>
      <c r="S13" s="17"/>
      <c r="T13" s="17"/>
      <c r="U13" s="17"/>
      <c r="V13" s="17">
        <v>0</v>
      </c>
      <c r="W13" s="17"/>
      <c r="X13" s="17"/>
      <c r="Y13" s="17">
        <v>-0.9</v>
      </c>
      <c r="Z13" s="17">
        <v>1</v>
      </c>
      <c r="AA13" s="17">
        <v>0</v>
      </c>
      <c r="AB13" s="17">
        <v>-3.1</v>
      </c>
      <c r="AC13" s="17"/>
      <c r="AD13" s="17">
        <v>6.9</v>
      </c>
      <c r="AE13" s="17">
        <v>2</v>
      </c>
      <c r="AF13" s="17"/>
      <c r="AG13" s="17"/>
      <c r="AH13" s="17"/>
      <c r="AI13" s="17">
        <v>20</v>
      </c>
      <c r="AJ13" s="17">
        <v>10.199999999999999</v>
      </c>
      <c r="AK13" s="17">
        <v>0</v>
      </c>
      <c r="AL13" s="17">
        <v>0</v>
      </c>
      <c r="AM13" s="17"/>
      <c r="AN13" s="17">
        <v>0</v>
      </c>
      <c r="AO13" s="17">
        <v>49.1</v>
      </c>
      <c r="AP13" s="17">
        <v>2.1</v>
      </c>
      <c r="AQ13" s="17">
        <v>9.6</v>
      </c>
      <c r="AR13" s="17">
        <v>0</v>
      </c>
      <c r="AS13" s="17">
        <v>1.4</v>
      </c>
      <c r="AT13" s="17">
        <v>2.7</v>
      </c>
      <c r="AU13" s="17">
        <v>-0.1</v>
      </c>
      <c r="AV13" s="17">
        <v>40.700000000000003</v>
      </c>
      <c r="AW13" s="17">
        <v>18.899999999999999</v>
      </c>
      <c r="AX13" s="17">
        <v>-41.2</v>
      </c>
      <c r="AY13" s="17">
        <v>7.9</v>
      </c>
      <c r="AZ13" s="17">
        <v>0</v>
      </c>
      <c r="BA13" s="17">
        <v>-0.3</v>
      </c>
      <c r="BB13" s="17">
        <v>-1.1000000000000001</v>
      </c>
      <c r="BC13" s="17">
        <v>0</v>
      </c>
      <c r="BD13" s="17">
        <v>1</v>
      </c>
      <c r="BE13" s="17">
        <v>0</v>
      </c>
      <c r="BF13" s="17">
        <v>0.7</v>
      </c>
      <c r="BG13" s="17">
        <v>4.5999999999999996</v>
      </c>
      <c r="BH13" s="17">
        <v>0</v>
      </c>
      <c r="BI13" s="17"/>
      <c r="BJ13" s="17">
        <v>1</v>
      </c>
      <c r="BK13" s="17"/>
      <c r="BL13" s="17"/>
      <c r="BM13" s="17"/>
      <c r="BN13" s="17">
        <v>11.3</v>
      </c>
      <c r="BO13" s="17">
        <v>-37.1</v>
      </c>
      <c r="BP13" s="17">
        <v>-38.6</v>
      </c>
      <c r="BQ13" s="17">
        <v>-8</v>
      </c>
      <c r="BR13" s="17">
        <v>11.6</v>
      </c>
      <c r="BS13" s="17">
        <v>13.9</v>
      </c>
      <c r="BT13" s="17">
        <v>8.9</v>
      </c>
      <c r="BU13" s="17"/>
      <c r="BV13" s="17"/>
      <c r="BW13" s="17">
        <v>0</v>
      </c>
      <c r="BX13" s="17"/>
      <c r="BY13" s="17"/>
      <c r="BZ13" s="17"/>
      <c r="CA13" s="17">
        <v>-0.3</v>
      </c>
      <c r="CB13" s="17">
        <v>13.9</v>
      </c>
      <c r="CC13" s="17">
        <v>22.7</v>
      </c>
      <c r="CD13" s="17">
        <v>-0.4</v>
      </c>
      <c r="CE13" s="17">
        <v>6.8</v>
      </c>
      <c r="CF13" s="17"/>
      <c r="CG13" s="17"/>
      <c r="CH13" s="17"/>
      <c r="CI13" s="17"/>
      <c r="CJ13" s="17"/>
      <c r="CK13" s="17">
        <v>19.399999999999999</v>
      </c>
      <c r="CL13" s="17">
        <v>-20.7</v>
      </c>
      <c r="CM13" s="17"/>
      <c r="CN13" s="17"/>
      <c r="CO13" s="17"/>
      <c r="CP13" s="17"/>
      <c r="CQ13" s="17"/>
      <c r="CR13" s="17"/>
      <c r="CS13" s="17"/>
      <c r="CT13" s="17"/>
      <c r="CU13" s="17">
        <v>-2.4</v>
      </c>
      <c r="CV13" s="17">
        <v>0</v>
      </c>
      <c r="CW13" s="17"/>
      <c r="CX13" s="17"/>
      <c r="CY13" s="17">
        <v>1.4</v>
      </c>
      <c r="CZ13" s="17">
        <v>0</v>
      </c>
      <c r="DA13" s="17">
        <v>-0.9</v>
      </c>
      <c r="DB13" s="17"/>
      <c r="DC13" s="17">
        <v>0.1</v>
      </c>
      <c r="DD13" s="17">
        <v>0.8</v>
      </c>
      <c r="DE13" s="17">
        <v>2.2999999999999998</v>
      </c>
      <c r="DF13" s="17">
        <v>-0.4</v>
      </c>
      <c r="DG13" s="17">
        <v>0.7</v>
      </c>
      <c r="DH13" s="17">
        <v>0.5</v>
      </c>
      <c r="DI13" s="17">
        <v>0.1</v>
      </c>
      <c r="DJ13" s="17">
        <v>0</v>
      </c>
      <c r="DK13" s="17">
        <v>0</v>
      </c>
      <c r="DL13" s="17">
        <v>-2.8</v>
      </c>
      <c r="DM13" s="17">
        <v>-0.4</v>
      </c>
      <c r="DN13" s="17">
        <v>1.6</v>
      </c>
      <c r="DO13" s="17">
        <v>0.3</v>
      </c>
      <c r="DP13" s="17">
        <v>0.72</v>
      </c>
      <c r="DQ13" s="17">
        <v>1</v>
      </c>
      <c r="DR13" s="17">
        <v>0</v>
      </c>
      <c r="DS13" s="17">
        <v>-0.1</v>
      </c>
      <c r="DT13" s="17">
        <v>-0.7</v>
      </c>
      <c r="DU13" s="17">
        <v>0.3</v>
      </c>
      <c r="DV13" s="17"/>
      <c r="DW13" s="17">
        <v>-4.8</v>
      </c>
      <c r="DX13" s="17">
        <v>1</v>
      </c>
      <c r="DY13" s="17">
        <v>1.9</v>
      </c>
      <c r="DZ13" s="17">
        <v>2.5</v>
      </c>
      <c r="EA13" s="17">
        <v>1.1000000000000001</v>
      </c>
      <c r="EB13" s="17">
        <v>0</v>
      </c>
      <c r="EC13" s="17">
        <v>4</v>
      </c>
      <c r="ED13" s="17">
        <v>0</v>
      </c>
      <c r="EE13" s="17">
        <v>-3.3</v>
      </c>
      <c r="EF13" s="17">
        <v>-3</v>
      </c>
      <c r="EG13" s="17">
        <v>0.1</v>
      </c>
      <c r="EH13" s="17">
        <v>0.6</v>
      </c>
      <c r="EI13" s="17">
        <v>1.1000000000000001</v>
      </c>
      <c r="EJ13" s="17">
        <v>-0.1</v>
      </c>
      <c r="EK13" s="17">
        <v>0.6</v>
      </c>
      <c r="EL13" s="17">
        <v>0.2</v>
      </c>
      <c r="EM13" s="17">
        <v>0.2</v>
      </c>
      <c r="EN13" s="17">
        <v>0.2</v>
      </c>
      <c r="EO13" s="17">
        <v>0</v>
      </c>
      <c r="EP13" s="17">
        <v>0</v>
      </c>
      <c r="EQ13" s="17">
        <v>0</v>
      </c>
      <c r="ER13" s="17"/>
      <c r="ES13" s="17">
        <v>2.7</v>
      </c>
      <c r="ET13" s="17">
        <v>2.2999999999999998</v>
      </c>
      <c r="EU13" s="17">
        <v>0</v>
      </c>
      <c r="EV13" s="17">
        <v>0</v>
      </c>
      <c r="EW13" s="17">
        <v>0.4</v>
      </c>
      <c r="EX13" s="17">
        <v>1.4</v>
      </c>
      <c r="EY13" s="17"/>
      <c r="EZ13" s="17"/>
      <c r="FA13" s="17">
        <v>8.6</v>
      </c>
      <c r="FB13" s="17">
        <v>1.2</v>
      </c>
      <c r="FC13" s="17">
        <v>1.4</v>
      </c>
      <c r="FD13" s="17"/>
      <c r="FE13" s="17">
        <v>0</v>
      </c>
      <c r="FF13" s="17">
        <v>0</v>
      </c>
      <c r="FG13" s="17">
        <v>197.3</v>
      </c>
      <c r="FH13" s="15"/>
      <c r="FI13" s="17">
        <v>2.7376399999999999</v>
      </c>
      <c r="FJ13" s="17">
        <v>0</v>
      </c>
      <c r="FK13" s="17"/>
      <c r="FL13" s="17">
        <v>1.8</v>
      </c>
      <c r="FM13" s="17"/>
      <c r="FN13" s="17">
        <v>2.0564</v>
      </c>
      <c r="FO13" s="17">
        <v>-0.1</v>
      </c>
      <c r="FP13" s="17">
        <v>3.1</v>
      </c>
      <c r="FQ13" s="17">
        <v>9.5940399999999997</v>
      </c>
    </row>
    <row r="14" spans="1:173" ht="24" customHeight="1" x14ac:dyDescent="0.25">
      <c r="A14" s="16" t="s">
        <v>87</v>
      </c>
      <c r="B14" s="16" t="s">
        <v>776</v>
      </c>
      <c r="C14" s="17">
        <v>0.2</v>
      </c>
      <c r="D14" s="17">
        <v>0.1</v>
      </c>
      <c r="E14" s="17">
        <v>77.3</v>
      </c>
      <c r="F14" s="17">
        <v>16.2</v>
      </c>
      <c r="G14" s="17">
        <v>0</v>
      </c>
      <c r="H14" s="17"/>
      <c r="I14" s="17">
        <v>-13.1</v>
      </c>
      <c r="J14" s="17">
        <v>9.8000000000000007</v>
      </c>
      <c r="K14" s="17"/>
      <c r="L14" s="17"/>
      <c r="M14" s="17">
        <v>-18.7</v>
      </c>
      <c r="N14" s="17">
        <v>-44.4</v>
      </c>
      <c r="O14" s="17">
        <v>-17.2</v>
      </c>
      <c r="P14" s="17">
        <v>21.4</v>
      </c>
      <c r="Q14" s="17">
        <v>-13.4</v>
      </c>
      <c r="R14" s="17">
        <v>0.7</v>
      </c>
      <c r="S14" s="17"/>
      <c r="T14" s="17"/>
      <c r="U14" s="17"/>
      <c r="V14" s="17">
        <v>0</v>
      </c>
      <c r="W14" s="17"/>
      <c r="X14" s="17"/>
      <c r="Y14" s="17">
        <v>-1.4</v>
      </c>
      <c r="Z14" s="17">
        <v>0.4</v>
      </c>
      <c r="AA14" s="17">
        <v>0</v>
      </c>
      <c r="AB14" s="17">
        <v>-3.1</v>
      </c>
      <c r="AC14" s="17"/>
      <c r="AD14" s="17">
        <v>6.2</v>
      </c>
      <c r="AE14" s="17">
        <v>1.8</v>
      </c>
      <c r="AF14" s="17"/>
      <c r="AG14" s="17"/>
      <c r="AH14" s="17"/>
      <c r="AI14" s="17">
        <v>18.7</v>
      </c>
      <c r="AJ14" s="17">
        <v>14.7</v>
      </c>
      <c r="AK14" s="17">
        <v>0</v>
      </c>
      <c r="AL14" s="17">
        <v>0</v>
      </c>
      <c r="AM14" s="17"/>
      <c r="AN14" s="17">
        <v>0</v>
      </c>
      <c r="AO14" s="17">
        <v>47.3</v>
      </c>
      <c r="AP14" s="17">
        <v>2.2000000000000002</v>
      </c>
      <c r="AQ14" s="17">
        <v>9.9</v>
      </c>
      <c r="AR14" s="17">
        <v>0</v>
      </c>
      <c r="AS14" s="17">
        <v>1.8</v>
      </c>
      <c r="AT14" s="17">
        <v>2.7</v>
      </c>
      <c r="AU14" s="17">
        <v>0.8</v>
      </c>
      <c r="AV14" s="17">
        <v>0</v>
      </c>
      <c r="AW14" s="17">
        <v>17.399999999999999</v>
      </c>
      <c r="AX14" s="17">
        <v>-41.1</v>
      </c>
      <c r="AY14" s="17">
        <v>6.6</v>
      </c>
      <c r="AZ14" s="17">
        <v>0</v>
      </c>
      <c r="BA14" s="17">
        <v>-0.3</v>
      </c>
      <c r="BB14" s="17">
        <v>-2.7</v>
      </c>
      <c r="BC14" s="17">
        <v>0</v>
      </c>
      <c r="BD14" s="17">
        <v>1</v>
      </c>
      <c r="BE14" s="17">
        <v>-0.1</v>
      </c>
      <c r="BF14" s="17">
        <v>-0.2</v>
      </c>
      <c r="BG14" s="17">
        <v>3.4</v>
      </c>
      <c r="BH14" s="17">
        <v>0</v>
      </c>
      <c r="BI14" s="17"/>
      <c r="BJ14" s="17">
        <v>6.2</v>
      </c>
      <c r="BK14" s="17"/>
      <c r="BL14" s="17"/>
      <c r="BM14" s="17"/>
      <c r="BN14" s="17">
        <v>10.4</v>
      </c>
      <c r="BO14" s="17">
        <v>-36.4</v>
      </c>
      <c r="BP14" s="17">
        <v>-38.1</v>
      </c>
      <c r="BQ14" s="17">
        <v>-6.6</v>
      </c>
      <c r="BR14" s="17">
        <v>9.5</v>
      </c>
      <c r="BS14" s="17">
        <v>14.4</v>
      </c>
      <c r="BT14" s="17">
        <v>8.8000000000000007</v>
      </c>
      <c r="BU14" s="17"/>
      <c r="BV14" s="17"/>
      <c r="BW14" s="17">
        <v>0</v>
      </c>
      <c r="BX14" s="17"/>
      <c r="BY14" s="17"/>
      <c r="BZ14" s="17"/>
      <c r="CA14" s="17">
        <v>-0.5</v>
      </c>
      <c r="CB14" s="17">
        <v>13.6</v>
      </c>
      <c r="CC14" s="17">
        <v>22.2</v>
      </c>
      <c r="CD14" s="17">
        <v>0.4</v>
      </c>
      <c r="CE14" s="17">
        <v>7.9</v>
      </c>
      <c r="CF14" s="17"/>
      <c r="CG14" s="17"/>
      <c r="CH14" s="17"/>
      <c r="CI14" s="17"/>
      <c r="CJ14" s="17"/>
      <c r="CK14" s="17">
        <v>17.600000000000001</v>
      </c>
      <c r="CL14" s="17">
        <v>-23.5</v>
      </c>
      <c r="CM14" s="17"/>
      <c r="CN14" s="17"/>
      <c r="CO14" s="17"/>
      <c r="CP14" s="17"/>
      <c r="CQ14" s="17"/>
      <c r="CR14" s="17"/>
      <c r="CS14" s="17"/>
      <c r="CT14" s="17"/>
      <c r="CU14" s="17">
        <v>-2.5</v>
      </c>
      <c r="CV14" s="17">
        <v>0</v>
      </c>
      <c r="CW14" s="17"/>
      <c r="CX14" s="17"/>
      <c r="CY14" s="17">
        <v>1.4</v>
      </c>
      <c r="CZ14" s="17">
        <v>0</v>
      </c>
      <c r="DA14" s="17">
        <v>-0.9</v>
      </c>
      <c r="DB14" s="17"/>
      <c r="DC14" s="17">
        <v>0.1</v>
      </c>
      <c r="DD14" s="17">
        <v>0.8</v>
      </c>
      <c r="DE14" s="17">
        <v>2.2999999999999998</v>
      </c>
      <c r="DF14" s="17">
        <v>-0.6</v>
      </c>
      <c r="DG14" s="17">
        <v>0.7</v>
      </c>
      <c r="DH14" s="17">
        <v>0.5</v>
      </c>
      <c r="DI14" s="17">
        <v>0</v>
      </c>
      <c r="DJ14" s="17">
        <v>0</v>
      </c>
      <c r="DK14" s="17">
        <v>0</v>
      </c>
      <c r="DL14" s="17">
        <v>-3.1</v>
      </c>
      <c r="DM14" s="17">
        <v>-1</v>
      </c>
      <c r="DN14" s="17">
        <v>1.6</v>
      </c>
      <c r="DO14" s="17">
        <v>0.4</v>
      </c>
      <c r="DP14" s="17">
        <v>0.72</v>
      </c>
      <c r="DQ14" s="17">
        <v>1</v>
      </c>
      <c r="DR14" s="17">
        <v>0</v>
      </c>
      <c r="DS14" s="17">
        <v>0</v>
      </c>
      <c r="DT14" s="17">
        <v>-0.7</v>
      </c>
      <c r="DU14" s="17">
        <v>0.3</v>
      </c>
      <c r="DV14" s="17"/>
      <c r="DW14" s="17">
        <v>-4.9000000000000004</v>
      </c>
      <c r="DX14" s="17">
        <v>1.1000000000000001</v>
      </c>
      <c r="DY14" s="17">
        <v>1.8</v>
      </c>
      <c r="DZ14" s="17">
        <v>2.5</v>
      </c>
      <c r="EA14" s="17">
        <v>1.1000000000000001</v>
      </c>
      <c r="EB14" s="17">
        <v>0</v>
      </c>
      <c r="EC14" s="17">
        <v>4</v>
      </c>
      <c r="ED14" s="17">
        <v>0</v>
      </c>
      <c r="EE14" s="17">
        <v>-4.5</v>
      </c>
      <c r="EF14" s="17">
        <v>-4.3</v>
      </c>
      <c r="EG14" s="17">
        <v>0.1</v>
      </c>
      <c r="EH14" s="17">
        <v>0.3</v>
      </c>
      <c r="EI14" s="17">
        <v>1.1000000000000001</v>
      </c>
      <c r="EJ14" s="17">
        <v>-0.1</v>
      </c>
      <c r="EK14" s="17">
        <v>0.6</v>
      </c>
      <c r="EL14" s="17">
        <v>0.2</v>
      </c>
      <c r="EM14" s="17">
        <v>0.2</v>
      </c>
      <c r="EN14" s="17">
        <v>0.2</v>
      </c>
      <c r="EO14" s="17">
        <v>0</v>
      </c>
      <c r="EP14" s="17">
        <v>0</v>
      </c>
      <c r="EQ14" s="17">
        <v>0</v>
      </c>
      <c r="ER14" s="17"/>
      <c r="ES14" s="17">
        <v>3.2</v>
      </c>
      <c r="ET14" s="17">
        <v>2</v>
      </c>
      <c r="EU14" s="17">
        <v>0</v>
      </c>
      <c r="EV14" s="17">
        <v>0</v>
      </c>
      <c r="EW14" s="17">
        <v>0.4</v>
      </c>
      <c r="EX14" s="17">
        <v>1.4</v>
      </c>
      <c r="EY14" s="17"/>
      <c r="EZ14" s="17"/>
      <c r="FA14" s="17">
        <v>8.1999999999999993</v>
      </c>
      <c r="FB14" s="17">
        <v>1.2</v>
      </c>
      <c r="FC14" s="17">
        <v>1.3</v>
      </c>
      <c r="FD14" s="17"/>
      <c r="FE14" s="17">
        <v>0</v>
      </c>
      <c r="FF14" s="17">
        <v>0</v>
      </c>
      <c r="FG14" s="17">
        <v>128.19999999999999</v>
      </c>
      <c r="FH14" s="15"/>
      <c r="FI14" s="17">
        <v>2.7195100000000001</v>
      </c>
      <c r="FJ14" s="17">
        <v>0</v>
      </c>
      <c r="FK14" s="17"/>
      <c r="FL14" s="17">
        <v>1.8</v>
      </c>
      <c r="FM14" s="17"/>
      <c r="FN14" s="17">
        <v>1.20279</v>
      </c>
      <c r="FO14" s="17">
        <v>-0.1</v>
      </c>
      <c r="FP14" s="17">
        <v>3.2</v>
      </c>
      <c r="FQ14" s="17">
        <v>8.8223000000000003</v>
      </c>
    </row>
    <row r="15" spans="1:173" ht="24" customHeight="1" x14ac:dyDescent="0.25">
      <c r="A15" s="16" t="s">
        <v>87</v>
      </c>
      <c r="B15" s="16" t="s">
        <v>777</v>
      </c>
      <c r="C15" s="17">
        <v>0.2</v>
      </c>
      <c r="D15" s="17">
        <v>0.1</v>
      </c>
      <c r="E15" s="17">
        <v>75.900000000000006</v>
      </c>
      <c r="F15" s="17">
        <v>16.600000000000001</v>
      </c>
      <c r="G15" s="17">
        <v>0</v>
      </c>
      <c r="H15" s="17"/>
      <c r="I15" s="17">
        <v>-11.1</v>
      </c>
      <c r="J15" s="17">
        <v>12.4</v>
      </c>
      <c r="K15" s="17"/>
      <c r="L15" s="17"/>
      <c r="M15" s="17">
        <v>-18.399999999999999</v>
      </c>
      <c r="N15" s="17">
        <v>-38.6</v>
      </c>
      <c r="O15" s="17">
        <v>-11.8</v>
      </c>
      <c r="P15" s="17">
        <v>27.3</v>
      </c>
      <c r="Q15" s="17">
        <v>-13.7</v>
      </c>
      <c r="R15" s="17">
        <v>0.9</v>
      </c>
      <c r="S15" s="17"/>
      <c r="T15" s="17"/>
      <c r="U15" s="17"/>
      <c r="V15" s="17">
        <v>0</v>
      </c>
      <c r="W15" s="17"/>
      <c r="X15" s="17"/>
      <c r="Y15" s="17">
        <v>-1.3</v>
      </c>
      <c r="Z15" s="17">
        <v>0.4</v>
      </c>
      <c r="AA15" s="17">
        <v>0</v>
      </c>
      <c r="AB15" s="17">
        <v>-3.1</v>
      </c>
      <c r="AC15" s="17"/>
      <c r="AD15" s="17">
        <v>6</v>
      </c>
      <c r="AE15" s="17">
        <v>1.9</v>
      </c>
      <c r="AF15" s="17"/>
      <c r="AG15" s="17"/>
      <c r="AH15" s="17"/>
      <c r="AI15" s="17">
        <v>19.7</v>
      </c>
      <c r="AJ15" s="17">
        <v>14.5</v>
      </c>
      <c r="AK15" s="17">
        <v>0</v>
      </c>
      <c r="AL15" s="17">
        <v>0</v>
      </c>
      <c r="AM15" s="17"/>
      <c r="AN15" s="17">
        <v>0</v>
      </c>
      <c r="AO15" s="17">
        <v>49.3</v>
      </c>
      <c r="AP15" s="17">
        <v>2.2999999999999998</v>
      </c>
      <c r="AQ15" s="17">
        <v>10.7</v>
      </c>
      <c r="AR15" s="17">
        <v>0</v>
      </c>
      <c r="AS15" s="17">
        <v>1.4</v>
      </c>
      <c r="AT15" s="17">
        <v>2.7</v>
      </c>
      <c r="AU15" s="17">
        <v>1</v>
      </c>
      <c r="AV15" s="17">
        <v>0</v>
      </c>
      <c r="AW15" s="17">
        <v>0</v>
      </c>
      <c r="AX15" s="17">
        <v>0</v>
      </c>
      <c r="AY15" s="17">
        <v>6.3</v>
      </c>
      <c r="AZ15" s="17">
        <v>0</v>
      </c>
      <c r="BA15" s="17">
        <v>-0.3</v>
      </c>
      <c r="BB15" s="17">
        <v>0.5</v>
      </c>
      <c r="BC15" s="17">
        <v>0</v>
      </c>
      <c r="BD15" s="17">
        <v>1</v>
      </c>
      <c r="BE15" s="17">
        <v>-0.1</v>
      </c>
      <c r="BF15" s="17">
        <v>3.6</v>
      </c>
      <c r="BG15" s="17">
        <v>4.5</v>
      </c>
      <c r="BH15" s="17">
        <v>0</v>
      </c>
      <c r="BI15" s="17"/>
      <c r="BJ15" s="17">
        <v>6.5</v>
      </c>
      <c r="BK15" s="17"/>
      <c r="BL15" s="17"/>
      <c r="BM15" s="17"/>
      <c r="BN15" s="17">
        <v>11</v>
      </c>
      <c r="BO15" s="17">
        <v>-37</v>
      </c>
      <c r="BP15" s="17">
        <v>-38.700000000000003</v>
      </c>
      <c r="BQ15" s="17">
        <v>-6.6</v>
      </c>
      <c r="BR15" s="17">
        <v>11.7</v>
      </c>
      <c r="BS15" s="17">
        <v>14.3</v>
      </c>
      <c r="BT15" s="17">
        <v>8.9</v>
      </c>
      <c r="BU15" s="17"/>
      <c r="BV15" s="17"/>
      <c r="BW15" s="17">
        <v>0</v>
      </c>
      <c r="BX15" s="17"/>
      <c r="BY15" s="17"/>
      <c r="BZ15" s="17"/>
      <c r="CA15" s="17">
        <v>-0.3</v>
      </c>
      <c r="CB15" s="17">
        <v>13.2</v>
      </c>
      <c r="CC15" s="17">
        <v>24</v>
      </c>
      <c r="CD15" s="17">
        <v>-0.2</v>
      </c>
      <c r="CE15" s="17">
        <v>9.5</v>
      </c>
      <c r="CF15" s="17"/>
      <c r="CG15" s="17"/>
      <c r="CH15" s="17"/>
      <c r="CI15" s="17"/>
      <c r="CJ15" s="17"/>
      <c r="CK15" s="17">
        <v>18.7</v>
      </c>
      <c r="CL15" s="17">
        <v>-22.4</v>
      </c>
      <c r="CM15" s="17"/>
      <c r="CN15" s="17"/>
      <c r="CO15" s="17"/>
      <c r="CP15" s="17"/>
      <c r="CQ15" s="17"/>
      <c r="CR15" s="17"/>
      <c r="CS15" s="17"/>
      <c r="CT15" s="17"/>
      <c r="CU15" s="17">
        <v>-2.8</v>
      </c>
      <c r="CV15" s="17">
        <v>0</v>
      </c>
      <c r="CW15" s="17"/>
      <c r="CX15" s="17"/>
      <c r="CY15" s="17">
        <v>1.4</v>
      </c>
      <c r="CZ15" s="17">
        <v>0</v>
      </c>
      <c r="DA15" s="17">
        <v>-0.8</v>
      </c>
      <c r="DB15" s="17"/>
      <c r="DC15" s="17">
        <v>0.2</v>
      </c>
      <c r="DD15" s="17">
        <v>0.8</v>
      </c>
      <c r="DE15" s="17">
        <v>2.2000000000000002</v>
      </c>
      <c r="DF15" s="17">
        <v>-0.2</v>
      </c>
      <c r="DG15" s="17">
        <v>0.7</v>
      </c>
      <c r="DH15" s="17">
        <v>0.5</v>
      </c>
      <c r="DI15" s="17">
        <v>0.2</v>
      </c>
      <c r="DJ15" s="17">
        <v>0</v>
      </c>
      <c r="DK15" s="17">
        <v>0</v>
      </c>
      <c r="DL15" s="17">
        <v>-3.6</v>
      </c>
      <c r="DM15" s="17">
        <v>-2.8</v>
      </c>
      <c r="DN15" s="17">
        <v>1.6</v>
      </c>
      <c r="DO15" s="17">
        <v>0.5</v>
      </c>
      <c r="DP15" s="17">
        <v>0.72</v>
      </c>
      <c r="DQ15" s="17">
        <v>1</v>
      </c>
      <c r="DR15" s="17">
        <v>0</v>
      </c>
      <c r="DS15" s="17">
        <v>0.2</v>
      </c>
      <c r="DT15" s="17">
        <v>-0.7</v>
      </c>
      <c r="DU15" s="17">
        <v>0.3</v>
      </c>
      <c r="DV15" s="17"/>
      <c r="DW15" s="17">
        <v>-4.9000000000000004</v>
      </c>
      <c r="DX15" s="17">
        <v>0.7</v>
      </c>
      <c r="DY15" s="17">
        <v>1.5</v>
      </c>
      <c r="DZ15" s="17">
        <v>2.5</v>
      </c>
      <c r="EA15" s="17">
        <v>1.1000000000000001</v>
      </c>
      <c r="EB15" s="17">
        <v>0</v>
      </c>
      <c r="EC15" s="17">
        <v>4</v>
      </c>
      <c r="ED15" s="17">
        <v>0</v>
      </c>
      <c r="EE15" s="17">
        <v>-5.8</v>
      </c>
      <c r="EF15" s="17">
        <v>-4.9000000000000004</v>
      </c>
      <c r="EG15" s="17">
        <v>0</v>
      </c>
      <c r="EH15" s="17">
        <v>0</v>
      </c>
      <c r="EI15" s="17">
        <v>1.1000000000000001</v>
      </c>
      <c r="EJ15" s="17">
        <v>-0.1</v>
      </c>
      <c r="EK15" s="17">
        <v>0.6</v>
      </c>
      <c r="EL15" s="17">
        <v>0.2</v>
      </c>
      <c r="EM15" s="17">
        <v>0.2</v>
      </c>
      <c r="EN15" s="17">
        <v>0.2</v>
      </c>
      <c r="EO15" s="17">
        <v>0</v>
      </c>
      <c r="EP15" s="17">
        <v>0</v>
      </c>
      <c r="EQ15" s="17">
        <v>0</v>
      </c>
      <c r="ER15" s="17"/>
      <c r="ES15" s="17">
        <v>3.2</v>
      </c>
      <c r="ET15" s="17">
        <v>2.9</v>
      </c>
      <c r="EU15" s="17">
        <v>0</v>
      </c>
      <c r="EV15" s="17">
        <v>0</v>
      </c>
      <c r="EW15" s="17">
        <v>0.4</v>
      </c>
      <c r="EX15" s="17">
        <v>1.4</v>
      </c>
      <c r="EY15" s="17"/>
      <c r="EZ15" s="17"/>
      <c r="FA15" s="17">
        <v>8.4</v>
      </c>
      <c r="FB15" s="17">
        <v>1.2</v>
      </c>
      <c r="FC15" s="17">
        <v>1.3</v>
      </c>
      <c r="FD15" s="17"/>
      <c r="FE15" s="17">
        <v>0</v>
      </c>
      <c r="FF15" s="17">
        <v>0</v>
      </c>
      <c r="FG15" s="17">
        <v>187.3</v>
      </c>
      <c r="FH15" s="15"/>
      <c r="FI15" s="17">
        <v>2.7428499999999998</v>
      </c>
      <c r="FJ15" s="17">
        <v>0</v>
      </c>
      <c r="FK15" s="17"/>
      <c r="FL15" s="17">
        <v>1.7</v>
      </c>
      <c r="FM15" s="17"/>
      <c r="FN15" s="17">
        <v>2.6645099999999999</v>
      </c>
      <c r="FO15" s="17">
        <v>-0.3</v>
      </c>
      <c r="FP15" s="17">
        <v>3.2</v>
      </c>
      <c r="FQ15" s="17">
        <v>10.00736</v>
      </c>
    </row>
    <row r="16" spans="1:173" ht="24" customHeight="1" x14ac:dyDescent="0.25">
      <c r="A16" s="16" t="s">
        <v>87</v>
      </c>
      <c r="B16" s="16" t="s">
        <v>778</v>
      </c>
      <c r="C16" s="17">
        <v>0.2</v>
      </c>
      <c r="D16" s="17">
        <v>0.1</v>
      </c>
      <c r="E16" s="17">
        <v>69.099999999999994</v>
      </c>
      <c r="F16" s="17">
        <v>16.3</v>
      </c>
      <c r="G16" s="17">
        <v>0</v>
      </c>
      <c r="H16" s="17"/>
      <c r="I16" s="17">
        <v>-17.899999999999999</v>
      </c>
      <c r="J16" s="17">
        <v>10.199999999999999</v>
      </c>
      <c r="K16" s="17"/>
      <c r="L16" s="17"/>
      <c r="M16" s="17">
        <v>-18.7</v>
      </c>
      <c r="N16" s="17">
        <v>-39.4</v>
      </c>
      <c r="O16" s="17">
        <v>-12.2</v>
      </c>
      <c r="P16" s="17">
        <v>24.1</v>
      </c>
      <c r="Q16" s="17">
        <v>-13.1</v>
      </c>
      <c r="R16" s="17">
        <v>-0.6</v>
      </c>
      <c r="S16" s="17"/>
      <c r="T16" s="17"/>
      <c r="U16" s="17"/>
      <c r="V16" s="17">
        <v>0</v>
      </c>
      <c r="W16" s="17"/>
      <c r="X16" s="17"/>
      <c r="Y16" s="17">
        <v>-1.5</v>
      </c>
      <c r="Z16" s="17">
        <v>0.6</v>
      </c>
      <c r="AA16" s="17">
        <v>0</v>
      </c>
      <c r="AB16" s="17">
        <v>-3.1</v>
      </c>
      <c r="AC16" s="17"/>
      <c r="AD16" s="17">
        <v>5.8</v>
      </c>
      <c r="AE16" s="17">
        <v>2</v>
      </c>
      <c r="AF16" s="17"/>
      <c r="AG16" s="17"/>
      <c r="AH16" s="17"/>
      <c r="AI16" s="17">
        <v>20.2</v>
      </c>
      <c r="AJ16" s="17">
        <v>16.3</v>
      </c>
      <c r="AK16" s="17">
        <v>0</v>
      </c>
      <c r="AL16" s="17">
        <v>0</v>
      </c>
      <c r="AM16" s="17"/>
      <c r="AN16" s="17">
        <v>0</v>
      </c>
      <c r="AO16" s="17">
        <v>50.1</v>
      </c>
      <c r="AP16" s="17">
        <v>2.2999999999999998</v>
      </c>
      <c r="AQ16" s="17">
        <v>7.9</v>
      </c>
      <c r="AR16" s="17">
        <v>0</v>
      </c>
      <c r="AS16" s="17">
        <v>1.4</v>
      </c>
      <c r="AT16" s="17">
        <v>2.7</v>
      </c>
      <c r="AU16" s="17">
        <v>1</v>
      </c>
      <c r="AV16" s="17">
        <v>0</v>
      </c>
      <c r="AW16" s="17">
        <v>0</v>
      </c>
      <c r="AX16" s="17">
        <v>0</v>
      </c>
      <c r="AY16" s="17">
        <v>6.3</v>
      </c>
      <c r="AZ16" s="17">
        <v>0</v>
      </c>
      <c r="BA16" s="17">
        <v>-0.3</v>
      </c>
      <c r="BB16" s="17">
        <v>-0.3</v>
      </c>
      <c r="BC16" s="17">
        <v>0</v>
      </c>
      <c r="BD16" s="17">
        <v>1.3</v>
      </c>
      <c r="BE16" s="17">
        <v>0.2</v>
      </c>
      <c r="BF16" s="17">
        <v>2.2000000000000002</v>
      </c>
      <c r="BG16" s="17">
        <v>3.4</v>
      </c>
      <c r="BH16" s="17">
        <v>0</v>
      </c>
      <c r="BI16" s="17"/>
      <c r="BJ16" s="17">
        <v>5.9</v>
      </c>
      <c r="BK16" s="17"/>
      <c r="BL16" s="17"/>
      <c r="BM16" s="17"/>
      <c r="BN16" s="17">
        <v>9.9</v>
      </c>
      <c r="BO16" s="17">
        <v>-35.6</v>
      </c>
      <c r="BP16" s="17">
        <v>-37.4</v>
      </c>
      <c r="BQ16" s="17">
        <v>-5.7</v>
      </c>
      <c r="BR16" s="17">
        <v>11.9</v>
      </c>
      <c r="BS16" s="17">
        <v>13.7</v>
      </c>
      <c r="BT16" s="17">
        <v>8.9</v>
      </c>
      <c r="BU16" s="17"/>
      <c r="BV16" s="17"/>
      <c r="BW16" s="17">
        <v>0</v>
      </c>
      <c r="BX16" s="17"/>
      <c r="BY16" s="17"/>
      <c r="BZ16" s="17"/>
      <c r="CA16" s="17">
        <v>-0.2</v>
      </c>
      <c r="CB16" s="17">
        <v>13.9</v>
      </c>
      <c r="CC16" s="17">
        <v>19.5</v>
      </c>
      <c r="CD16" s="17">
        <v>-0.9</v>
      </c>
      <c r="CE16" s="17">
        <v>7.5</v>
      </c>
      <c r="CF16" s="17"/>
      <c r="CG16" s="17"/>
      <c r="CH16" s="17"/>
      <c r="CI16" s="17"/>
      <c r="CJ16" s="17"/>
      <c r="CK16" s="17">
        <v>16.3</v>
      </c>
      <c r="CL16" s="17">
        <v>-23.9</v>
      </c>
      <c r="CM16" s="17"/>
      <c r="CN16" s="17"/>
      <c r="CO16" s="17"/>
      <c r="CP16" s="17"/>
      <c r="CQ16" s="17"/>
      <c r="CR16" s="17"/>
      <c r="CS16" s="17"/>
      <c r="CT16" s="17"/>
      <c r="CU16" s="17">
        <v>-3.6</v>
      </c>
      <c r="CV16" s="17">
        <v>0</v>
      </c>
      <c r="CW16" s="17"/>
      <c r="CX16" s="17"/>
      <c r="CY16" s="17">
        <v>1.4</v>
      </c>
      <c r="CZ16" s="17">
        <v>-0.1</v>
      </c>
      <c r="DA16" s="17">
        <v>-1</v>
      </c>
      <c r="DB16" s="17"/>
      <c r="DC16" s="17">
        <v>0.1</v>
      </c>
      <c r="DD16" s="17">
        <v>0.8</v>
      </c>
      <c r="DE16" s="17">
        <v>2.2000000000000002</v>
      </c>
      <c r="DF16" s="17">
        <v>0</v>
      </c>
      <c r="DG16" s="17">
        <v>0.7</v>
      </c>
      <c r="DH16" s="17">
        <v>0.6</v>
      </c>
      <c r="DI16" s="17">
        <v>0.2</v>
      </c>
      <c r="DJ16" s="17">
        <v>0</v>
      </c>
      <c r="DK16" s="17">
        <v>0</v>
      </c>
      <c r="DL16" s="17">
        <v>-3.8</v>
      </c>
      <c r="DM16" s="17">
        <v>-3.2</v>
      </c>
      <c r="DN16" s="17">
        <v>1.6</v>
      </c>
      <c r="DO16" s="17">
        <v>0.5</v>
      </c>
      <c r="DP16" s="17">
        <v>0.72</v>
      </c>
      <c r="DQ16" s="17">
        <v>1</v>
      </c>
      <c r="DR16" s="17">
        <v>0</v>
      </c>
      <c r="DS16" s="17">
        <v>0</v>
      </c>
      <c r="DT16" s="17">
        <v>-0.7</v>
      </c>
      <c r="DU16" s="17">
        <v>0.3</v>
      </c>
      <c r="DV16" s="17"/>
      <c r="DW16" s="17">
        <v>-4.8</v>
      </c>
      <c r="DX16" s="17">
        <v>0.9</v>
      </c>
      <c r="DY16" s="17">
        <v>1.5</v>
      </c>
      <c r="DZ16" s="17">
        <v>2.4</v>
      </c>
      <c r="EA16" s="17">
        <v>1.1000000000000001</v>
      </c>
      <c r="EB16" s="17">
        <v>0.2</v>
      </c>
      <c r="EC16" s="17">
        <v>4</v>
      </c>
      <c r="ED16" s="17">
        <v>0</v>
      </c>
      <c r="EE16" s="17">
        <v>-7.1</v>
      </c>
      <c r="EF16" s="17">
        <v>-7</v>
      </c>
      <c r="EG16" s="17">
        <v>0</v>
      </c>
      <c r="EH16" s="17">
        <v>0</v>
      </c>
      <c r="EI16" s="17">
        <v>1.1000000000000001</v>
      </c>
      <c r="EJ16" s="17">
        <v>-0.1</v>
      </c>
      <c r="EK16" s="17">
        <v>0.6</v>
      </c>
      <c r="EL16" s="17">
        <v>0.2</v>
      </c>
      <c r="EM16" s="17">
        <v>0.2</v>
      </c>
      <c r="EN16" s="17">
        <v>0.2</v>
      </c>
      <c r="EO16" s="17">
        <v>0</v>
      </c>
      <c r="EP16" s="17">
        <v>0</v>
      </c>
      <c r="EQ16" s="17">
        <v>0</v>
      </c>
      <c r="ER16" s="17"/>
      <c r="ES16" s="17">
        <v>3.9</v>
      </c>
      <c r="ET16" s="17">
        <v>3.4</v>
      </c>
      <c r="EU16" s="17">
        <v>0</v>
      </c>
      <c r="EV16" s="17">
        <v>0</v>
      </c>
      <c r="EW16" s="17">
        <v>0.4</v>
      </c>
      <c r="EX16" s="17">
        <v>1.4</v>
      </c>
      <c r="EY16" s="17"/>
      <c r="EZ16" s="17"/>
      <c r="FA16" s="17">
        <v>7.6</v>
      </c>
      <c r="FB16" s="17">
        <v>1.2</v>
      </c>
      <c r="FC16" s="17">
        <v>1.2</v>
      </c>
      <c r="FD16" s="17"/>
      <c r="FE16" s="17">
        <v>0</v>
      </c>
      <c r="FF16" s="17">
        <v>0</v>
      </c>
      <c r="FG16" s="17">
        <v>149.9</v>
      </c>
      <c r="FH16" s="15"/>
      <c r="FI16" s="17">
        <v>2.7492200000000002</v>
      </c>
      <c r="FJ16" s="17">
        <v>0</v>
      </c>
      <c r="FK16" s="17"/>
      <c r="FL16" s="17">
        <v>1.7</v>
      </c>
      <c r="FM16" s="17"/>
      <c r="FN16" s="17">
        <v>2.6593800000000001</v>
      </c>
      <c r="FO16" s="17">
        <v>-0.2</v>
      </c>
      <c r="FP16" s="17">
        <v>3</v>
      </c>
      <c r="FQ16" s="17">
        <v>9.9085999999999999</v>
      </c>
    </row>
    <row r="17" spans="1:173" ht="24" customHeight="1" x14ac:dyDescent="0.25">
      <c r="A17" s="16" t="s">
        <v>87</v>
      </c>
      <c r="B17" s="16" t="s">
        <v>779</v>
      </c>
      <c r="C17" s="17">
        <v>0.2</v>
      </c>
      <c r="D17" s="17">
        <v>0.1</v>
      </c>
      <c r="E17" s="17">
        <v>77</v>
      </c>
      <c r="F17" s="17">
        <v>16.5</v>
      </c>
      <c r="G17" s="17">
        <v>0</v>
      </c>
      <c r="H17" s="17"/>
      <c r="I17" s="17">
        <v>-14.8</v>
      </c>
      <c r="J17" s="17">
        <v>13.3</v>
      </c>
      <c r="K17" s="17"/>
      <c r="L17" s="17"/>
      <c r="M17" s="17">
        <v>-17.899999999999999</v>
      </c>
      <c r="N17" s="17">
        <v>-40.299999999999997</v>
      </c>
      <c r="O17" s="17">
        <v>-13.5</v>
      </c>
      <c r="P17" s="17">
        <v>27.5</v>
      </c>
      <c r="Q17" s="17">
        <v>-2.1</v>
      </c>
      <c r="R17" s="17">
        <v>5.0999999999999996</v>
      </c>
      <c r="S17" s="17"/>
      <c r="T17" s="17"/>
      <c r="U17" s="17"/>
      <c r="V17" s="17">
        <v>0</v>
      </c>
      <c r="W17" s="17"/>
      <c r="X17" s="17"/>
      <c r="Y17" s="17">
        <v>-1.4</v>
      </c>
      <c r="Z17" s="17">
        <v>0.5</v>
      </c>
      <c r="AA17" s="17">
        <v>0</v>
      </c>
      <c r="AB17" s="17">
        <v>-3.1</v>
      </c>
      <c r="AC17" s="17"/>
      <c r="AD17" s="17">
        <v>5.6</v>
      </c>
      <c r="AE17" s="17">
        <v>1.8</v>
      </c>
      <c r="AF17" s="17"/>
      <c r="AG17" s="17"/>
      <c r="AH17" s="17"/>
      <c r="AI17" s="17">
        <v>20.5</v>
      </c>
      <c r="AJ17" s="17">
        <v>15.8</v>
      </c>
      <c r="AK17" s="17">
        <v>0</v>
      </c>
      <c r="AL17" s="17">
        <v>0</v>
      </c>
      <c r="AM17" s="17"/>
      <c r="AN17" s="17">
        <v>0</v>
      </c>
      <c r="AO17" s="17">
        <v>48.7</v>
      </c>
      <c r="AP17" s="17">
        <v>1.6</v>
      </c>
      <c r="AQ17" s="17">
        <v>9.4</v>
      </c>
      <c r="AR17" s="17">
        <v>0</v>
      </c>
      <c r="AS17" s="17">
        <v>1.5</v>
      </c>
      <c r="AT17" s="17">
        <v>2.7</v>
      </c>
      <c r="AU17" s="17">
        <v>1.3</v>
      </c>
      <c r="AV17" s="17">
        <v>0</v>
      </c>
      <c r="AW17" s="17">
        <v>0</v>
      </c>
      <c r="AX17" s="17">
        <v>0</v>
      </c>
      <c r="AY17" s="17">
        <v>12.3</v>
      </c>
      <c r="AZ17" s="17">
        <v>0</v>
      </c>
      <c r="BA17" s="17">
        <v>-0.3</v>
      </c>
      <c r="BB17" s="17">
        <v>-6.9</v>
      </c>
      <c r="BC17" s="17">
        <v>0</v>
      </c>
      <c r="BD17" s="17">
        <v>1.3</v>
      </c>
      <c r="BE17" s="17">
        <v>-0.1</v>
      </c>
      <c r="BF17" s="17">
        <v>0.2</v>
      </c>
      <c r="BG17" s="17">
        <v>3.8</v>
      </c>
      <c r="BH17" s="17">
        <v>0</v>
      </c>
      <c r="BI17" s="17"/>
      <c r="BJ17" s="17">
        <v>6.4</v>
      </c>
      <c r="BK17" s="17"/>
      <c r="BL17" s="17"/>
      <c r="BM17" s="17"/>
      <c r="BN17" s="17">
        <v>11.9</v>
      </c>
      <c r="BO17" s="17">
        <v>-32.1</v>
      </c>
      <c r="BP17" s="17">
        <v>-34.1</v>
      </c>
      <c r="BQ17" s="17">
        <v>-1</v>
      </c>
      <c r="BR17" s="17">
        <v>16</v>
      </c>
      <c r="BS17" s="17">
        <v>16.100000000000001</v>
      </c>
      <c r="BT17" s="17">
        <v>9.6999999999999993</v>
      </c>
      <c r="BU17" s="17"/>
      <c r="BV17" s="17"/>
      <c r="BW17" s="17">
        <v>0</v>
      </c>
      <c r="BX17" s="17"/>
      <c r="BY17" s="17"/>
      <c r="BZ17" s="17"/>
      <c r="CA17" s="17">
        <v>-0.1</v>
      </c>
      <c r="CB17" s="17">
        <v>15.8</v>
      </c>
      <c r="CC17" s="17">
        <v>21</v>
      </c>
      <c r="CD17" s="17">
        <v>0.7</v>
      </c>
      <c r="CE17" s="17">
        <v>7.1</v>
      </c>
      <c r="CF17" s="17"/>
      <c r="CG17" s="17"/>
      <c r="CH17" s="17"/>
      <c r="CI17" s="17"/>
      <c r="CJ17" s="17"/>
      <c r="CK17" s="17">
        <v>18.3</v>
      </c>
      <c r="CL17" s="17">
        <v>-22</v>
      </c>
      <c r="CM17" s="17"/>
      <c r="CN17" s="17"/>
      <c r="CO17" s="17"/>
      <c r="CP17" s="17"/>
      <c r="CQ17" s="17"/>
      <c r="CR17" s="17"/>
      <c r="CS17" s="17"/>
      <c r="CT17" s="17"/>
      <c r="CU17" s="17">
        <v>-4.4000000000000004</v>
      </c>
      <c r="CV17" s="17">
        <v>0</v>
      </c>
      <c r="CW17" s="17"/>
      <c r="CX17" s="17"/>
      <c r="CY17" s="17">
        <v>1.4</v>
      </c>
      <c r="CZ17" s="17">
        <v>0.1</v>
      </c>
      <c r="DA17" s="17">
        <v>-0.9</v>
      </c>
      <c r="DB17" s="17"/>
      <c r="DC17" s="17">
        <v>0.1</v>
      </c>
      <c r="DD17" s="17">
        <v>0.8</v>
      </c>
      <c r="DE17" s="17">
        <v>2.2999999999999998</v>
      </c>
      <c r="DF17" s="17">
        <v>-0.7</v>
      </c>
      <c r="DG17" s="17">
        <v>0.7</v>
      </c>
      <c r="DH17" s="17">
        <v>0.5</v>
      </c>
      <c r="DI17" s="17">
        <v>0.2</v>
      </c>
      <c r="DJ17" s="17">
        <v>0</v>
      </c>
      <c r="DK17" s="17">
        <v>0</v>
      </c>
      <c r="DL17" s="17">
        <v>-3.4</v>
      </c>
      <c r="DM17" s="17">
        <v>-2.2999999999999998</v>
      </c>
      <c r="DN17" s="17">
        <v>1.6</v>
      </c>
      <c r="DO17" s="17">
        <v>0.5</v>
      </c>
      <c r="DP17" s="17">
        <v>0.72</v>
      </c>
      <c r="DQ17" s="17">
        <v>1</v>
      </c>
      <c r="DR17" s="17">
        <v>0</v>
      </c>
      <c r="DS17" s="17">
        <v>-0.3</v>
      </c>
      <c r="DT17" s="17">
        <v>-0.5</v>
      </c>
      <c r="DU17" s="17">
        <v>0.3</v>
      </c>
      <c r="DV17" s="17"/>
      <c r="DW17" s="17">
        <v>-4.7</v>
      </c>
      <c r="DX17" s="17">
        <v>0.9</v>
      </c>
      <c r="DY17" s="17">
        <v>0.2</v>
      </c>
      <c r="DZ17" s="17">
        <v>2.6</v>
      </c>
      <c r="EA17" s="17">
        <v>1.1000000000000001</v>
      </c>
      <c r="EB17" s="17">
        <v>0.8</v>
      </c>
      <c r="EC17" s="17">
        <v>4</v>
      </c>
      <c r="ED17" s="17">
        <v>0</v>
      </c>
      <c r="EE17" s="17">
        <v>-3.3</v>
      </c>
      <c r="EF17" s="17">
        <v>-3.7</v>
      </c>
      <c r="EG17" s="17">
        <v>0</v>
      </c>
      <c r="EH17" s="17">
        <v>0</v>
      </c>
      <c r="EI17" s="17">
        <v>1.1000000000000001</v>
      </c>
      <c r="EJ17" s="17">
        <v>-0.1</v>
      </c>
      <c r="EK17" s="17">
        <v>0.6</v>
      </c>
      <c r="EL17" s="17">
        <v>0.2</v>
      </c>
      <c r="EM17" s="17">
        <v>0.2</v>
      </c>
      <c r="EN17" s="17">
        <v>0.2</v>
      </c>
      <c r="EO17" s="17">
        <v>0</v>
      </c>
      <c r="EP17" s="17">
        <v>0</v>
      </c>
      <c r="EQ17" s="17">
        <v>0</v>
      </c>
      <c r="ER17" s="17"/>
      <c r="ES17" s="17">
        <v>4.0999999999999996</v>
      </c>
      <c r="ET17" s="17">
        <v>3.4</v>
      </c>
      <c r="EU17" s="17">
        <v>0</v>
      </c>
      <c r="EV17" s="17">
        <v>0</v>
      </c>
      <c r="EW17" s="17">
        <v>0.4</v>
      </c>
      <c r="EX17" s="17">
        <v>1.4</v>
      </c>
      <c r="EY17" s="17"/>
      <c r="EZ17" s="17"/>
      <c r="FA17" s="17">
        <v>10.9</v>
      </c>
      <c r="FB17" s="17">
        <v>1.2</v>
      </c>
      <c r="FC17" s="17">
        <v>1.1000000000000001</v>
      </c>
      <c r="FD17" s="17"/>
      <c r="FE17" s="17">
        <v>0</v>
      </c>
      <c r="FF17" s="17">
        <v>0</v>
      </c>
      <c r="FG17" s="17">
        <v>219.6</v>
      </c>
      <c r="FH17" s="15"/>
      <c r="FI17" s="17">
        <v>2.3951199999999999</v>
      </c>
      <c r="FJ17" s="17">
        <v>0</v>
      </c>
      <c r="FK17" s="17"/>
      <c r="FL17" s="17">
        <v>1.8</v>
      </c>
      <c r="FM17" s="17"/>
      <c r="FN17" s="17">
        <v>2.6495299999999999</v>
      </c>
      <c r="FO17" s="17">
        <v>0.4</v>
      </c>
      <c r="FP17" s="17">
        <v>3.3</v>
      </c>
      <c r="FQ17" s="17">
        <v>10.544650000000001</v>
      </c>
    </row>
    <row r="18" spans="1:173" ht="24" customHeight="1" x14ac:dyDescent="0.25">
      <c r="A18" s="18" t="s">
        <v>87</v>
      </c>
      <c r="B18" s="18" t="s">
        <v>780</v>
      </c>
      <c r="C18" s="19">
        <v>0.2</v>
      </c>
      <c r="D18" s="19">
        <v>0.1</v>
      </c>
      <c r="E18" s="19">
        <v>80.5</v>
      </c>
      <c r="F18" s="19">
        <v>16.600000000000001</v>
      </c>
      <c r="G18" s="19">
        <v>0</v>
      </c>
      <c r="H18" s="19"/>
      <c r="I18" s="19">
        <v>-14.3</v>
      </c>
      <c r="J18" s="19">
        <v>12.5</v>
      </c>
      <c r="K18" s="19"/>
      <c r="L18" s="19"/>
      <c r="M18" s="19">
        <v>-17.100000000000001</v>
      </c>
      <c r="N18" s="19">
        <v>-46</v>
      </c>
      <c r="O18" s="19">
        <v>-19.600000000000001</v>
      </c>
      <c r="P18" s="19">
        <v>24.1</v>
      </c>
      <c r="Q18" s="19">
        <v>-2.6</v>
      </c>
      <c r="R18" s="19">
        <v>6</v>
      </c>
      <c r="S18" s="19"/>
      <c r="T18" s="19"/>
      <c r="U18" s="19"/>
      <c r="V18" s="19">
        <v>0</v>
      </c>
      <c r="W18" s="19"/>
      <c r="X18" s="19"/>
      <c r="Y18" s="19">
        <v>-1.8</v>
      </c>
      <c r="Z18" s="19">
        <v>0.5</v>
      </c>
      <c r="AA18" s="19">
        <v>0</v>
      </c>
      <c r="AB18" s="19">
        <v>-3.1</v>
      </c>
      <c r="AC18" s="19"/>
      <c r="AD18" s="19">
        <v>5.6</v>
      </c>
      <c r="AE18" s="19">
        <v>1.9</v>
      </c>
      <c r="AF18" s="19"/>
      <c r="AG18" s="19"/>
      <c r="AH18" s="19"/>
      <c r="AI18" s="19">
        <v>20</v>
      </c>
      <c r="AJ18" s="19">
        <v>11.3</v>
      </c>
      <c r="AK18" s="19">
        <v>0</v>
      </c>
      <c r="AL18" s="19">
        <v>0</v>
      </c>
      <c r="AM18" s="19"/>
      <c r="AN18" s="19">
        <v>0</v>
      </c>
      <c r="AO18" s="19">
        <v>49.1</v>
      </c>
      <c r="AP18" s="19">
        <v>0.6</v>
      </c>
      <c r="AQ18" s="19">
        <v>9.6999999999999993</v>
      </c>
      <c r="AR18" s="19">
        <v>0</v>
      </c>
      <c r="AS18" s="19">
        <v>1.7</v>
      </c>
      <c r="AT18" s="19">
        <v>2.7</v>
      </c>
      <c r="AU18" s="19">
        <v>2.1</v>
      </c>
      <c r="AV18" s="19">
        <v>0</v>
      </c>
      <c r="AW18" s="19">
        <v>0</v>
      </c>
      <c r="AX18" s="19">
        <v>0</v>
      </c>
      <c r="AY18" s="19">
        <v>8.3000000000000007</v>
      </c>
      <c r="AZ18" s="19">
        <v>0</v>
      </c>
      <c r="BA18" s="19">
        <v>-0.3</v>
      </c>
      <c r="BB18" s="19">
        <v>-7.2</v>
      </c>
      <c r="BC18" s="19">
        <v>0</v>
      </c>
      <c r="BD18" s="19">
        <v>1.3</v>
      </c>
      <c r="BE18" s="19">
        <v>0</v>
      </c>
      <c r="BF18" s="19">
        <v>-3.3</v>
      </c>
      <c r="BG18" s="19">
        <v>3.6</v>
      </c>
      <c r="BH18" s="19">
        <v>0</v>
      </c>
      <c r="BI18" s="19"/>
      <c r="BJ18" s="19">
        <v>6.2</v>
      </c>
      <c r="BK18" s="19"/>
      <c r="BL18" s="19"/>
      <c r="BM18" s="19"/>
      <c r="BN18" s="19">
        <v>11.7</v>
      </c>
      <c r="BO18" s="19">
        <v>-32</v>
      </c>
      <c r="BP18" s="19">
        <v>-34</v>
      </c>
      <c r="BQ18" s="19">
        <v>0</v>
      </c>
      <c r="BR18" s="19">
        <v>16.399999999999999</v>
      </c>
      <c r="BS18" s="19">
        <v>16.5</v>
      </c>
      <c r="BT18" s="19">
        <v>9.6</v>
      </c>
      <c r="BU18" s="19"/>
      <c r="BV18" s="19"/>
      <c r="BW18" s="19">
        <v>0</v>
      </c>
      <c r="BX18" s="19"/>
      <c r="BY18" s="19"/>
      <c r="BZ18" s="19"/>
      <c r="CA18" s="19">
        <v>-0.1</v>
      </c>
      <c r="CB18" s="19">
        <v>14.3</v>
      </c>
      <c r="CC18" s="19">
        <v>21.6</v>
      </c>
      <c r="CD18" s="19">
        <v>1.2</v>
      </c>
      <c r="CE18" s="19">
        <v>6.8</v>
      </c>
      <c r="CF18" s="19"/>
      <c r="CG18" s="19"/>
      <c r="CH18" s="19"/>
      <c r="CI18" s="19"/>
      <c r="CJ18" s="19"/>
      <c r="CK18" s="19">
        <v>17.899999999999999</v>
      </c>
      <c r="CL18" s="19">
        <v>-23.6</v>
      </c>
      <c r="CM18" s="19"/>
      <c r="CN18" s="19"/>
      <c r="CO18" s="19"/>
      <c r="CP18" s="19"/>
      <c r="CQ18" s="19"/>
      <c r="CR18" s="19"/>
      <c r="CS18" s="19"/>
      <c r="CT18" s="19"/>
      <c r="CU18" s="19">
        <v>-4.8</v>
      </c>
      <c r="CV18" s="19">
        <v>0</v>
      </c>
      <c r="CW18" s="19"/>
      <c r="CX18" s="19"/>
      <c r="CY18" s="19">
        <v>1.3</v>
      </c>
      <c r="CZ18" s="19">
        <v>0</v>
      </c>
      <c r="DA18" s="19">
        <v>-0.9</v>
      </c>
      <c r="DB18" s="19"/>
      <c r="DC18" s="19">
        <v>0</v>
      </c>
      <c r="DD18" s="19">
        <v>0.6</v>
      </c>
      <c r="DE18" s="19">
        <v>2.4</v>
      </c>
      <c r="DF18" s="19">
        <v>-0.7</v>
      </c>
      <c r="DG18" s="19">
        <v>0.7</v>
      </c>
      <c r="DH18" s="19">
        <v>0.6</v>
      </c>
      <c r="DI18" s="19">
        <v>0.2</v>
      </c>
      <c r="DJ18" s="19">
        <v>0</v>
      </c>
      <c r="DK18" s="19">
        <v>0</v>
      </c>
      <c r="DL18" s="19">
        <v>-3.3</v>
      </c>
      <c r="DM18" s="19">
        <v>-1.2</v>
      </c>
      <c r="DN18" s="19">
        <v>1.6</v>
      </c>
      <c r="DO18" s="19">
        <v>0.5</v>
      </c>
      <c r="DP18" s="19">
        <v>0.72</v>
      </c>
      <c r="DQ18" s="19">
        <v>1</v>
      </c>
      <c r="DR18" s="19">
        <v>0</v>
      </c>
      <c r="DS18" s="19">
        <v>0.3</v>
      </c>
      <c r="DT18" s="19">
        <v>-0.7</v>
      </c>
      <c r="DU18" s="19">
        <v>0.3</v>
      </c>
      <c r="DV18" s="19"/>
      <c r="DW18" s="19">
        <v>-4.9000000000000004</v>
      </c>
      <c r="DX18" s="19">
        <v>1</v>
      </c>
      <c r="DY18" s="19">
        <v>1.9</v>
      </c>
      <c r="DZ18" s="19">
        <v>0.4</v>
      </c>
      <c r="EA18" s="19">
        <v>0.9</v>
      </c>
      <c r="EB18" s="19">
        <v>0.8</v>
      </c>
      <c r="EC18" s="19">
        <v>4</v>
      </c>
      <c r="ED18" s="19">
        <v>0</v>
      </c>
      <c r="EE18" s="19">
        <v>-2.2000000000000002</v>
      </c>
      <c r="EF18" s="19">
        <v>-2.5</v>
      </c>
      <c r="EG18" s="19">
        <v>0.1</v>
      </c>
      <c r="EH18" s="19">
        <v>0.2</v>
      </c>
      <c r="EI18" s="19">
        <v>1.1000000000000001</v>
      </c>
      <c r="EJ18" s="19">
        <v>-0.1</v>
      </c>
      <c r="EK18" s="19">
        <v>0.6</v>
      </c>
      <c r="EL18" s="19">
        <v>0.2</v>
      </c>
      <c r="EM18" s="19">
        <v>0.2</v>
      </c>
      <c r="EN18" s="19">
        <v>0.2</v>
      </c>
      <c r="EO18" s="19">
        <v>0</v>
      </c>
      <c r="EP18" s="19">
        <v>0</v>
      </c>
      <c r="EQ18" s="19">
        <v>0</v>
      </c>
      <c r="ER18" s="19"/>
      <c r="ES18" s="19">
        <v>4.4000000000000004</v>
      </c>
      <c r="ET18" s="19">
        <v>3.3</v>
      </c>
      <c r="EU18" s="19">
        <v>0</v>
      </c>
      <c r="EV18" s="19">
        <v>0</v>
      </c>
      <c r="EW18" s="19">
        <v>0.4</v>
      </c>
      <c r="EX18" s="19">
        <v>1.2</v>
      </c>
      <c r="EY18" s="19"/>
      <c r="EZ18" s="19"/>
      <c r="FA18" s="19">
        <v>7.7</v>
      </c>
      <c r="FB18" s="19">
        <v>1.2</v>
      </c>
      <c r="FC18" s="19">
        <v>1.8</v>
      </c>
      <c r="FD18" s="19"/>
      <c r="FE18" s="19">
        <v>0</v>
      </c>
      <c r="FF18" s="19">
        <v>0</v>
      </c>
      <c r="FG18" s="19">
        <v>195.4</v>
      </c>
      <c r="FH18" s="15"/>
      <c r="FI18" s="19">
        <v>2.1952699999999998</v>
      </c>
      <c r="FJ18" s="19">
        <v>0</v>
      </c>
      <c r="FK18" s="19"/>
      <c r="FL18" s="19">
        <v>1.9</v>
      </c>
      <c r="FM18" s="19"/>
      <c r="FN18" s="19">
        <v>2.6364000000000001</v>
      </c>
      <c r="FO18" s="19">
        <v>0.2</v>
      </c>
      <c r="FP18" s="19">
        <v>3.1</v>
      </c>
      <c r="FQ18" s="19">
        <v>10.03167</v>
      </c>
    </row>
    <row r="19" spans="1:173" ht="24" customHeight="1" x14ac:dyDescent="0.25">
      <c r="A19" s="13" t="s">
        <v>87</v>
      </c>
      <c r="B19" s="13" t="s">
        <v>781</v>
      </c>
      <c r="C19" s="14">
        <v>0.2</v>
      </c>
      <c r="D19" s="14">
        <v>0.1</v>
      </c>
      <c r="E19" s="14">
        <v>74.8</v>
      </c>
      <c r="F19" s="14">
        <v>17.5</v>
      </c>
      <c r="G19" s="14">
        <v>0</v>
      </c>
      <c r="H19" s="14"/>
      <c r="I19" s="14">
        <v>-16</v>
      </c>
      <c r="J19" s="14">
        <v>9.4</v>
      </c>
      <c r="K19" s="14"/>
      <c r="L19" s="14"/>
      <c r="M19" s="14">
        <v>-19.899999999999999</v>
      </c>
      <c r="N19" s="14">
        <v>-42.9</v>
      </c>
      <c r="O19" s="14">
        <v>-16.7</v>
      </c>
      <c r="P19" s="14">
        <v>23.4</v>
      </c>
      <c r="Q19" s="14">
        <v>-1.8</v>
      </c>
      <c r="R19" s="14">
        <v>5.5</v>
      </c>
      <c r="S19" s="14"/>
      <c r="T19" s="14"/>
      <c r="U19" s="14"/>
      <c r="V19" s="14">
        <v>3.3</v>
      </c>
      <c r="W19" s="14"/>
      <c r="X19" s="14"/>
      <c r="Y19" s="14">
        <v>-0.5</v>
      </c>
      <c r="Z19" s="14">
        <v>0.9</v>
      </c>
      <c r="AA19" s="14">
        <v>0</v>
      </c>
      <c r="AB19" s="14">
        <v>-3</v>
      </c>
      <c r="AC19" s="14"/>
      <c r="AD19" s="14">
        <v>5.7</v>
      </c>
      <c r="AE19" s="14">
        <v>1.9</v>
      </c>
      <c r="AF19" s="14"/>
      <c r="AG19" s="14"/>
      <c r="AH19" s="14"/>
      <c r="AI19" s="14">
        <v>21.2</v>
      </c>
      <c r="AJ19" s="14">
        <v>10.5</v>
      </c>
      <c r="AK19" s="14">
        <v>0</v>
      </c>
      <c r="AL19" s="14">
        <v>0</v>
      </c>
      <c r="AM19" s="14"/>
      <c r="AN19" s="14">
        <v>0</v>
      </c>
      <c r="AO19" s="14">
        <v>46.8</v>
      </c>
      <c r="AP19" s="14">
        <v>0.5</v>
      </c>
      <c r="AQ19" s="14">
        <v>8.8000000000000007</v>
      </c>
      <c r="AR19" s="14">
        <v>0</v>
      </c>
      <c r="AS19" s="14">
        <v>0.8</v>
      </c>
      <c r="AT19" s="14">
        <v>2.7</v>
      </c>
      <c r="AU19" s="14">
        <v>1.9</v>
      </c>
      <c r="AV19" s="14">
        <v>0</v>
      </c>
      <c r="AW19" s="14">
        <v>0</v>
      </c>
      <c r="AX19" s="14">
        <v>0</v>
      </c>
      <c r="AY19" s="14">
        <v>8.4</v>
      </c>
      <c r="AZ19" s="14">
        <v>0</v>
      </c>
      <c r="BA19" s="14">
        <v>-0.3</v>
      </c>
      <c r="BB19" s="14">
        <v>-6.5</v>
      </c>
      <c r="BC19" s="14">
        <v>0</v>
      </c>
      <c r="BD19" s="14">
        <v>1.3</v>
      </c>
      <c r="BE19" s="14">
        <v>0</v>
      </c>
      <c r="BF19" s="14">
        <v>-0.3</v>
      </c>
      <c r="BG19" s="14">
        <v>3.1</v>
      </c>
      <c r="BH19" s="14">
        <v>0</v>
      </c>
      <c r="BI19" s="14"/>
      <c r="BJ19" s="14">
        <v>5.7</v>
      </c>
      <c r="BK19" s="14"/>
      <c r="BL19" s="14"/>
      <c r="BM19" s="14"/>
      <c r="BN19" s="14">
        <v>11.3</v>
      </c>
      <c r="BO19" s="14">
        <v>-31.3</v>
      </c>
      <c r="BP19" s="14">
        <v>-33.200000000000003</v>
      </c>
      <c r="BQ19" s="14">
        <v>0</v>
      </c>
      <c r="BR19" s="14">
        <v>17.8</v>
      </c>
      <c r="BS19" s="14">
        <v>15.8</v>
      </c>
      <c r="BT19" s="14">
        <v>9.6999999999999993</v>
      </c>
      <c r="BU19" s="14"/>
      <c r="BV19" s="14"/>
      <c r="BW19" s="14">
        <v>0</v>
      </c>
      <c r="BX19" s="14"/>
      <c r="BY19" s="14"/>
      <c r="BZ19" s="14"/>
      <c r="CA19" s="14">
        <v>-0.1</v>
      </c>
      <c r="CB19" s="14">
        <v>14.8</v>
      </c>
      <c r="CC19" s="14">
        <v>20.8</v>
      </c>
      <c r="CD19" s="14">
        <v>-0.5</v>
      </c>
      <c r="CE19" s="14">
        <v>7</v>
      </c>
      <c r="CF19" s="14"/>
      <c r="CG19" s="14"/>
      <c r="CH19" s="14"/>
      <c r="CI19" s="14"/>
      <c r="CJ19" s="14"/>
      <c r="CK19" s="14">
        <v>16.8</v>
      </c>
      <c r="CL19" s="14">
        <v>-23.6</v>
      </c>
      <c r="CM19" s="14"/>
      <c r="CN19" s="14"/>
      <c r="CO19" s="14"/>
      <c r="CP19" s="14"/>
      <c r="CQ19" s="14"/>
      <c r="CR19" s="14"/>
      <c r="CS19" s="14"/>
      <c r="CT19" s="14"/>
      <c r="CU19" s="14">
        <v>-5.2</v>
      </c>
      <c r="CV19" s="14">
        <v>0</v>
      </c>
      <c r="CW19" s="14"/>
      <c r="CX19" s="14"/>
      <c r="CY19" s="14">
        <v>1.4</v>
      </c>
      <c r="CZ19" s="14">
        <v>-0.1</v>
      </c>
      <c r="DA19" s="14">
        <v>-1</v>
      </c>
      <c r="DB19" s="14"/>
      <c r="DC19" s="14">
        <v>0.1</v>
      </c>
      <c r="DD19" s="14">
        <v>0.7</v>
      </c>
      <c r="DE19" s="14">
        <v>2.2999999999999998</v>
      </c>
      <c r="DF19" s="14">
        <v>-0.6</v>
      </c>
      <c r="DG19" s="14">
        <v>0.7</v>
      </c>
      <c r="DH19" s="14">
        <v>0.6</v>
      </c>
      <c r="DI19" s="14">
        <v>0.1</v>
      </c>
      <c r="DJ19" s="14">
        <v>0</v>
      </c>
      <c r="DK19" s="14">
        <v>0</v>
      </c>
      <c r="DL19" s="14">
        <v>-3.5</v>
      </c>
      <c r="DM19" s="14">
        <v>-1</v>
      </c>
      <c r="DN19" s="14">
        <v>1.6</v>
      </c>
      <c r="DO19" s="14">
        <v>0.5</v>
      </c>
      <c r="DP19" s="14">
        <v>0.72</v>
      </c>
      <c r="DQ19" s="14">
        <v>1</v>
      </c>
      <c r="DR19" s="14">
        <v>0</v>
      </c>
      <c r="DS19" s="14">
        <v>-0.2</v>
      </c>
      <c r="DT19" s="14">
        <v>-0.7</v>
      </c>
      <c r="DU19" s="14">
        <v>0.3</v>
      </c>
      <c r="DV19" s="14"/>
      <c r="DW19" s="14">
        <v>-4.8</v>
      </c>
      <c r="DX19" s="14">
        <v>0.7</v>
      </c>
      <c r="DY19" s="14">
        <v>1.7</v>
      </c>
      <c r="DZ19" s="14">
        <v>2.2999999999999998</v>
      </c>
      <c r="EA19" s="14">
        <v>0.9</v>
      </c>
      <c r="EB19" s="14">
        <v>0.8</v>
      </c>
      <c r="EC19" s="14">
        <v>4</v>
      </c>
      <c r="ED19" s="14">
        <v>0</v>
      </c>
      <c r="EE19" s="14">
        <v>-3.9</v>
      </c>
      <c r="EF19" s="14">
        <v>-4.2</v>
      </c>
      <c r="EG19" s="14">
        <v>0</v>
      </c>
      <c r="EH19" s="14">
        <v>0</v>
      </c>
      <c r="EI19" s="14">
        <v>1.1000000000000001</v>
      </c>
      <c r="EJ19" s="14">
        <v>-0.1</v>
      </c>
      <c r="EK19" s="14">
        <v>0.7</v>
      </c>
      <c r="EL19" s="14">
        <v>0.2</v>
      </c>
      <c r="EM19" s="14">
        <v>0.2</v>
      </c>
      <c r="EN19" s="14">
        <v>0.2</v>
      </c>
      <c r="EO19" s="14">
        <v>0</v>
      </c>
      <c r="EP19" s="14">
        <v>0</v>
      </c>
      <c r="EQ19" s="14">
        <v>0</v>
      </c>
      <c r="ER19" s="14"/>
      <c r="ES19" s="14">
        <v>4.2</v>
      </c>
      <c r="ET19" s="14">
        <v>3.3</v>
      </c>
      <c r="EU19" s="14">
        <v>0</v>
      </c>
      <c r="EV19" s="14">
        <v>0</v>
      </c>
      <c r="EW19" s="14">
        <v>0.4</v>
      </c>
      <c r="EX19" s="14">
        <v>1.2</v>
      </c>
      <c r="EY19" s="14"/>
      <c r="EZ19" s="14"/>
      <c r="FA19" s="14">
        <v>8.6</v>
      </c>
      <c r="FB19" s="14">
        <v>1.2</v>
      </c>
      <c r="FC19" s="14">
        <v>1.7</v>
      </c>
      <c r="FD19" s="14"/>
      <c r="FE19" s="14">
        <v>0</v>
      </c>
      <c r="FF19" s="14">
        <v>0</v>
      </c>
      <c r="FG19" s="14">
        <v>189.2</v>
      </c>
      <c r="FH19" s="15"/>
      <c r="FI19" s="14">
        <v>2.0753200000000001</v>
      </c>
      <c r="FJ19" s="14">
        <v>0</v>
      </c>
      <c r="FK19" s="14"/>
      <c r="FL19" s="14">
        <v>1.8</v>
      </c>
      <c r="FM19" s="14"/>
      <c r="FN19" s="14">
        <v>2.6389399999999998</v>
      </c>
      <c r="FO19" s="14">
        <v>0.2</v>
      </c>
      <c r="FP19" s="14">
        <v>3.4</v>
      </c>
      <c r="FQ19" s="14">
        <v>10.11426</v>
      </c>
    </row>
    <row r="20" spans="1:173" ht="24" customHeight="1" x14ac:dyDescent="0.25">
      <c r="A20" s="16" t="s">
        <v>87</v>
      </c>
      <c r="B20" s="16" t="s">
        <v>782</v>
      </c>
      <c r="C20" s="17">
        <v>0.2</v>
      </c>
      <c r="D20" s="17">
        <v>0.1</v>
      </c>
      <c r="E20" s="17">
        <v>78.8</v>
      </c>
      <c r="F20" s="17">
        <v>17.2</v>
      </c>
      <c r="G20" s="17">
        <v>0</v>
      </c>
      <c r="H20" s="17"/>
      <c r="I20" s="17">
        <v>-16.8</v>
      </c>
      <c r="J20" s="17">
        <v>1.4</v>
      </c>
      <c r="K20" s="17"/>
      <c r="L20" s="17"/>
      <c r="M20" s="17">
        <v>-16.8</v>
      </c>
      <c r="N20" s="17">
        <v>-37.4</v>
      </c>
      <c r="O20" s="17">
        <v>-11.2</v>
      </c>
      <c r="P20" s="17">
        <v>22.7</v>
      </c>
      <c r="Q20" s="17">
        <v>-1.7</v>
      </c>
      <c r="R20" s="17">
        <v>6</v>
      </c>
      <c r="S20" s="17"/>
      <c r="T20" s="17"/>
      <c r="U20" s="17"/>
      <c r="V20" s="17">
        <v>3.8</v>
      </c>
      <c r="W20" s="17"/>
      <c r="X20" s="17"/>
      <c r="Y20" s="17">
        <v>1.7</v>
      </c>
      <c r="Z20" s="17">
        <v>1</v>
      </c>
      <c r="AA20" s="17">
        <v>0</v>
      </c>
      <c r="AB20" s="17">
        <v>-3</v>
      </c>
      <c r="AC20" s="17"/>
      <c r="AD20" s="17">
        <v>5.7</v>
      </c>
      <c r="AE20" s="17">
        <v>1.9</v>
      </c>
      <c r="AF20" s="17"/>
      <c r="AG20" s="17"/>
      <c r="AH20" s="17"/>
      <c r="AI20" s="17">
        <v>21.2</v>
      </c>
      <c r="AJ20" s="17">
        <v>10.8</v>
      </c>
      <c r="AK20" s="17">
        <v>0</v>
      </c>
      <c r="AL20" s="17">
        <v>0</v>
      </c>
      <c r="AM20" s="17"/>
      <c r="AN20" s="17">
        <v>0</v>
      </c>
      <c r="AO20" s="17">
        <v>43.9</v>
      </c>
      <c r="AP20" s="17">
        <v>0</v>
      </c>
      <c r="AQ20" s="17">
        <v>8.9</v>
      </c>
      <c r="AR20" s="17">
        <v>0</v>
      </c>
      <c r="AS20" s="17">
        <v>0</v>
      </c>
      <c r="AT20" s="17">
        <v>2.7</v>
      </c>
      <c r="AU20" s="17">
        <v>0.3</v>
      </c>
      <c r="AV20" s="17">
        <v>0</v>
      </c>
      <c r="AW20" s="17">
        <v>0</v>
      </c>
      <c r="AX20" s="17">
        <v>0</v>
      </c>
      <c r="AY20" s="17">
        <v>7.2</v>
      </c>
      <c r="AZ20" s="17">
        <v>0</v>
      </c>
      <c r="BA20" s="17">
        <v>-0.3</v>
      </c>
      <c r="BB20" s="17">
        <v>-7.7</v>
      </c>
      <c r="BC20" s="17">
        <v>0</v>
      </c>
      <c r="BD20" s="17">
        <v>0</v>
      </c>
      <c r="BE20" s="17">
        <v>-0.1</v>
      </c>
      <c r="BF20" s="17">
        <v>0.1</v>
      </c>
      <c r="BG20" s="17">
        <v>1.8</v>
      </c>
      <c r="BH20" s="17">
        <v>0</v>
      </c>
      <c r="BI20" s="17"/>
      <c r="BJ20" s="17">
        <v>4.8</v>
      </c>
      <c r="BK20" s="17"/>
      <c r="BL20" s="17"/>
      <c r="BM20" s="17"/>
      <c r="BN20" s="17">
        <v>7.9</v>
      </c>
      <c r="BO20" s="17">
        <v>-32.1</v>
      </c>
      <c r="BP20" s="17">
        <v>-34</v>
      </c>
      <c r="BQ20" s="17">
        <v>0</v>
      </c>
      <c r="BR20" s="17">
        <v>16.3</v>
      </c>
      <c r="BS20" s="17">
        <v>16</v>
      </c>
      <c r="BT20" s="17">
        <v>9.6999999999999993</v>
      </c>
      <c r="BU20" s="17"/>
      <c r="BV20" s="17"/>
      <c r="BW20" s="17">
        <v>0</v>
      </c>
      <c r="BX20" s="17"/>
      <c r="BY20" s="17"/>
      <c r="BZ20" s="17"/>
      <c r="CA20" s="17">
        <v>-0.5</v>
      </c>
      <c r="CB20" s="17">
        <v>14.6</v>
      </c>
      <c r="CC20" s="17">
        <v>20.6</v>
      </c>
      <c r="CD20" s="17">
        <v>0</v>
      </c>
      <c r="CE20" s="17">
        <v>6.9</v>
      </c>
      <c r="CF20" s="17"/>
      <c r="CG20" s="17"/>
      <c r="CH20" s="17"/>
      <c r="CI20" s="17"/>
      <c r="CJ20" s="17"/>
      <c r="CK20" s="17">
        <v>15</v>
      </c>
      <c r="CL20" s="17">
        <v>-27.2</v>
      </c>
      <c r="CM20" s="17"/>
      <c r="CN20" s="17"/>
      <c r="CO20" s="17"/>
      <c r="CP20" s="17"/>
      <c r="CQ20" s="17"/>
      <c r="CR20" s="17"/>
      <c r="CS20" s="17"/>
      <c r="CT20" s="17"/>
      <c r="CU20" s="17">
        <v>-5.4</v>
      </c>
      <c r="CV20" s="17">
        <v>0</v>
      </c>
      <c r="CW20" s="17"/>
      <c r="CX20" s="17"/>
      <c r="CY20" s="17">
        <v>1.4</v>
      </c>
      <c r="CZ20" s="17">
        <v>0</v>
      </c>
      <c r="DA20" s="17">
        <v>-0.9</v>
      </c>
      <c r="DB20" s="17"/>
      <c r="DC20" s="17">
        <v>0.1</v>
      </c>
      <c r="DD20" s="17">
        <v>0.6</v>
      </c>
      <c r="DE20" s="17">
        <v>0.2</v>
      </c>
      <c r="DF20" s="17">
        <v>0</v>
      </c>
      <c r="DG20" s="17">
        <v>0.7</v>
      </c>
      <c r="DH20" s="17">
        <v>0.6</v>
      </c>
      <c r="DI20" s="17">
        <v>0.1</v>
      </c>
      <c r="DJ20" s="17">
        <v>0</v>
      </c>
      <c r="DK20" s="17">
        <v>0</v>
      </c>
      <c r="DL20" s="17">
        <v>-3.5</v>
      </c>
      <c r="DM20" s="17">
        <v>-0.9</v>
      </c>
      <c r="DN20" s="17">
        <v>1.6</v>
      </c>
      <c r="DO20" s="17">
        <v>0.5</v>
      </c>
      <c r="DP20" s="17">
        <v>0.72</v>
      </c>
      <c r="DQ20" s="17">
        <v>1</v>
      </c>
      <c r="DR20" s="17">
        <v>0.2</v>
      </c>
      <c r="DS20" s="17">
        <v>-0.2</v>
      </c>
      <c r="DT20" s="17">
        <v>-0.7</v>
      </c>
      <c r="DU20" s="17">
        <v>0.3</v>
      </c>
      <c r="DV20" s="17"/>
      <c r="DW20" s="17">
        <v>-4.8</v>
      </c>
      <c r="DX20" s="17">
        <v>0.9</v>
      </c>
      <c r="DY20" s="17">
        <v>0</v>
      </c>
      <c r="DZ20" s="17">
        <v>0</v>
      </c>
      <c r="EA20" s="17">
        <v>0.9</v>
      </c>
      <c r="EB20" s="17">
        <v>0.8</v>
      </c>
      <c r="EC20" s="17">
        <v>4</v>
      </c>
      <c r="ED20" s="17">
        <v>0.4</v>
      </c>
      <c r="EE20" s="17">
        <v>-2</v>
      </c>
      <c r="EF20" s="17">
        <v>-2.4</v>
      </c>
      <c r="EG20" s="17">
        <v>0</v>
      </c>
      <c r="EH20" s="17">
        <v>0</v>
      </c>
      <c r="EI20" s="17">
        <v>1.1000000000000001</v>
      </c>
      <c r="EJ20" s="17">
        <v>-0.1</v>
      </c>
      <c r="EK20" s="17">
        <v>0.7</v>
      </c>
      <c r="EL20" s="17">
        <v>0.2</v>
      </c>
      <c r="EM20" s="17">
        <v>0.2</v>
      </c>
      <c r="EN20" s="17">
        <v>0.2</v>
      </c>
      <c r="EO20" s="17">
        <v>0</v>
      </c>
      <c r="EP20" s="17">
        <v>0</v>
      </c>
      <c r="EQ20" s="17">
        <v>0</v>
      </c>
      <c r="ER20" s="17"/>
      <c r="ES20" s="17">
        <v>4.3</v>
      </c>
      <c r="ET20" s="17">
        <v>3.3</v>
      </c>
      <c r="EU20" s="17">
        <v>0</v>
      </c>
      <c r="EV20" s="17">
        <v>0</v>
      </c>
      <c r="EW20" s="17">
        <v>0.4</v>
      </c>
      <c r="EX20" s="17">
        <v>1.2</v>
      </c>
      <c r="EY20" s="17"/>
      <c r="EZ20" s="17"/>
      <c r="FA20" s="17">
        <v>8.3000000000000007</v>
      </c>
      <c r="FB20" s="17">
        <v>1.2</v>
      </c>
      <c r="FC20" s="17">
        <v>1.7</v>
      </c>
      <c r="FD20" s="17"/>
      <c r="FE20" s="17">
        <v>0</v>
      </c>
      <c r="FF20" s="17">
        <v>0</v>
      </c>
      <c r="FG20" s="17">
        <v>176.6</v>
      </c>
      <c r="FH20" s="15"/>
      <c r="FI20" s="17">
        <v>1.60534</v>
      </c>
      <c r="FJ20" s="17">
        <v>0</v>
      </c>
      <c r="FK20" s="17"/>
      <c r="FL20" s="17">
        <v>1.8</v>
      </c>
      <c r="FM20" s="17"/>
      <c r="FN20" s="17">
        <v>2.6409600000000002</v>
      </c>
      <c r="FO20" s="17">
        <v>0</v>
      </c>
      <c r="FP20" s="17">
        <v>3</v>
      </c>
      <c r="FQ20" s="17">
        <v>9.0463000000000005</v>
      </c>
    </row>
    <row r="21" spans="1:173" ht="24" customHeight="1" x14ac:dyDescent="0.25">
      <c r="A21" s="16" t="s">
        <v>87</v>
      </c>
      <c r="B21" s="16" t="s">
        <v>783</v>
      </c>
      <c r="C21" s="17">
        <v>0.2</v>
      </c>
      <c r="D21" s="17">
        <v>0.1</v>
      </c>
      <c r="E21" s="17">
        <v>79.8</v>
      </c>
      <c r="F21" s="17">
        <v>18.2</v>
      </c>
      <c r="G21" s="17">
        <v>0</v>
      </c>
      <c r="H21" s="17"/>
      <c r="I21" s="17">
        <v>-12.8</v>
      </c>
      <c r="J21" s="17">
        <v>11.8</v>
      </c>
      <c r="K21" s="17"/>
      <c r="L21" s="17"/>
      <c r="M21" s="17">
        <v>-23.4</v>
      </c>
      <c r="N21" s="17">
        <v>-36.6</v>
      </c>
      <c r="O21" s="17">
        <v>-8.5</v>
      </c>
      <c r="P21" s="17">
        <v>18.100000000000001</v>
      </c>
      <c r="Q21" s="17">
        <v>-3.3</v>
      </c>
      <c r="R21" s="17">
        <v>3.9</v>
      </c>
      <c r="S21" s="17"/>
      <c r="T21" s="17"/>
      <c r="U21" s="17"/>
      <c r="V21" s="17">
        <v>3.6</v>
      </c>
      <c r="W21" s="17"/>
      <c r="X21" s="17"/>
      <c r="Y21" s="17">
        <v>2.2999999999999998</v>
      </c>
      <c r="Z21" s="17">
        <v>1.1000000000000001</v>
      </c>
      <c r="AA21" s="17">
        <v>0</v>
      </c>
      <c r="AB21" s="17">
        <v>-3.1</v>
      </c>
      <c r="AC21" s="17"/>
      <c r="AD21" s="17">
        <v>4</v>
      </c>
      <c r="AE21" s="17">
        <v>1.7</v>
      </c>
      <c r="AF21" s="17"/>
      <c r="AG21" s="17"/>
      <c r="AH21" s="17"/>
      <c r="AI21" s="17">
        <v>22.1</v>
      </c>
      <c r="AJ21" s="17">
        <v>15.3</v>
      </c>
      <c r="AK21" s="17">
        <v>0</v>
      </c>
      <c r="AL21" s="17">
        <v>0</v>
      </c>
      <c r="AM21" s="17"/>
      <c r="AN21" s="17">
        <v>0</v>
      </c>
      <c r="AO21" s="17">
        <v>44.5</v>
      </c>
      <c r="AP21" s="17">
        <v>0</v>
      </c>
      <c r="AQ21" s="17">
        <v>11.9</v>
      </c>
      <c r="AR21" s="17">
        <v>0</v>
      </c>
      <c r="AS21" s="17">
        <v>-0.3</v>
      </c>
      <c r="AT21" s="17">
        <v>2.7</v>
      </c>
      <c r="AU21" s="17">
        <v>0.7</v>
      </c>
      <c r="AV21" s="17">
        <v>0</v>
      </c>
      <c r="AW21" s="17">
        <v>0</v>
      </c>
      <c r="AX21" s="17">
        <v>0</v>
      </c>
      <c r="AY21" s="17">
        <v>7.7</v>
      </c>
      <c r="AZ21" s="17">
        <v>0</v>
      </c>
      <c r="BA21" s="17">
        <v>-0.3</v>
      </c>
      <c r="BB21" s="17">
        <v>-2.5</v>
      </c>
      <c r="BC21" s="17">
        <v>0</v>
      </c>
      <c r="BD21" s="17">
        <v>0</v>
      </c>
      <c r="BE21" s="17">
        <v>-0.1</v>
      </c>
      <c r="BF21" s="17">
        <v>6.1</v>
      </c>
      <c r="BG21" s="17">
        <v>1.5</v>
      </c>
      <c r="BH21" s="17">
        <v>0</v>
      </c>
      <c r="BI21" s="17"/>
      <c r="BJ21" s="17">
        <v>7.7</v>
      </c>
      <c r="BK21" s="17"/>
      <c r="BL21" s="17"/>
      <c r="BM21" s="17"/>
      <c r="BN21" s="17">
        <v>4</v>
      </c>
      <c r="BO21" s="17">
        <v>-35.1</v>
      </c>
      <c r="BP21" s="17">
        <v>-37</v>
      </c>
      <c r="BQ21" s="17">
        <v>-0.5</v>
      </c>
      <c r="BR21" s="17">
        <v>20.399999999999999</v>
      </c>
      <c r="BS21" s="17">
        <v>15.3</v>
      </c>
      <c r="BT21" s="17">
        <v>9.3000000000000007</v>
      </c>
      <c r="BU21" s="17"/>
      <c r="BV21" s="17"/>
      <c r="BW21" s="17">
        <v>0</v>
      </c>
      <c r="BX21" s="17"/>
      <c r="BY21" s="17"/>
      <c r="BZ21" s="17"/>
      <c r="CA21" s="17">
        <v>-0.4</v>
      </c>
      <c r="CB21" s="17">
        <v>9.9</v>
      </c>
      <c r="CC21" s="17">
        <v>22.9</v>
      </c>
      <c r="CD21" s="17">
        <v>0.4</v>
      </c>
      <c r="CE21" s="17">
        <v>6.9</v>
      </c>
      <c r="CF21" s="17"/>
      <c r="CG21" s="17"/>
      <c r="CH21" s="17"/>
      <c r="CI21" s="17"/>
      <c r="CJ21" s="17"/>
      <c r="CK21" s="17">
        <v>12.7</v>
      </c>
      <c r="CL21" s="17">
        <v>-31.1</v>
      </c>
      <c r="CM21" s="17"/>
      <c r="CN21" s="17"/>
      <c r="CO21" s="17"/>
      <c r="CP21" s="17"/>
      <c r="CQ21" s="17"/>
      <c r="CR21" s="17"/>
      <c r="CS21" s="17"/>
      <c r="CT21" s="17"/>
      <c r="CU21" s="17">
        <v>-5.5</v>
      </c>
      <c r="CV21" s="17">
        <v>0</v>
      </c>
      <c r="CW21" s="17"/>
      <c r="CX21" s="17"/>
      <c r="CY21" s="17">
        <v>1.4</v>
      </c>
      <c r="CZ21" s="17">
        <v>0</v>
      </c>
      <c r="DA21" s="17">
        <v>-0.9</v>
      </c>
      <c r="DB21" s="17"/>
      <c r="DC21" s="17">
        <v>0.2</v>
      </c>
      <c r="DD21" s="17">
        <v>0.5</v>
      </c>
      <c r="DE21" s="17">
        <v>0.7</v>
      </c>
      <c r="DF21" s="17">
        <v>-0.2</v>
      </c>
      <c r="DG21" s="17">
        <v>0.5</v>
      </c>
      <c r="DH21" s="17">
        <v>0.5</v>
      </c>
      <c r="DI21" s="17">
        <v>0</v>
      </c>
      <c r="DJ21" s="17">
        <v>0</v>
      </c>
      <c r="DK21" s="17">
        <v>0</v>
      </c>
      <c r="DL21" s="17">
        <v>-3.6</v>
      </c>
      <c r="DM21" s="17">
        <v>-2.2999999999999998</v>
      </c>
      <c r="DN21" s="17">
        <v>1.6</v>
      </c>
      <c r="DO21" s="17">
        <v>0.5</v>
      </c>
      <c r="DP21" s="17">
        <v>0.72</v>
      </c>
      <c r="DQ21" s="17">
        <v>1</v>
      </c>
      <c r="DR21" s="17">
        <v>0.4</v>
      </c>
      <c r="DS21" s="17">
        <v>0.3</v>
      </c>
      <c r="DT21" s="17">
        <v>-0.7</v>
      </c>
      <c r="DU21" s="17">
        <v>0.3</v>
      </c>
      <c r="DV21" s="17"/>
      <c r="DW21" s="17">
        <v>-4.8</v>
      </c>
      <c r="DX21" s="17">
        <v>1</v>
      </c>
      <c r="DY21" s="17">
        <v>0</v>
      </c>
      <c r="DZ21" s="17">
        <v>0</v>
      </c>
      <c r="EA21" s="17">
        <v>0.9</v>
      </c>
      <c r="EB21" s="17">
        <v>0.8</v>
      </c>
      <c r="EC21" s="17">
        <v>1.8</v>
      </c>
      <c r="ED21" s="17">
        <v>0.4</v>
      </c>
      <c r="EE21" s="17">
        <v>-4.2</v>
      </c>
      <c r="EF21" s="17">
        <v>-5.5</v>
      </c>
      <c r="EG21" s="17">
        <v>0</v>
      </c>
      <c r="EH21" s="17">
        <v>0</v>
      </c>
      <c r="EI21" s="17">
        <v>1.1000000000000001</v>
      </c>
      <c r="EJ21" s="17">
        <v>-0.1</v>
      </c>
      <c r="EK21" s="17">
        <v>0.7</v>
      </c>
      <c r="EL21" s="17">
        <v>0.2</v>
      </c>
      <c r="EM21" s="17">
        <v>0.2</v>
      </c>
      <c r="EN21" s="17">
        <v>0.2</v>
      </c>
      <c r="EO21" s="17">
        <v>0.3</v>
      </c>
      <c r="EP21" s="17">
        <v>0</v>
      </c>
      <c r="EQ21" s="17">
        <v>0</v>
      </c>
      <c r="ER21" s="17"/>
      <c r="ES21" s="17">
        <v>4.0999999999999996</v>
      </c>
      <c r="ET21" s="17">
        <v>3.3</v>
      </c>
      <c r="EU21" s="17">
        <v>0</v>
      </c>
      <c r="EV21" s="17">
        <v>0</v>
      </c>
      <c r="EW21" s="17">
        <v>0.4</v>
      </c>
      <c r="EX21" s="17">
        <v>1.1000000000000001</v>
      </c>
      <c r="EY21" s="17"/>
      <c r="EZ21" s="17"/>
      <c r="FA21" s="17">
        <v>9</v>
      </c>
      <c r="FB21" s="17">
        <v>1.2</v>
      </c>
      <c r="FC21" s="17">
        <v>1.8</v>
      </c>
      <c r="FD21" s="17"/>
      <c r="FE21" s="17">
        <v>0</v>
      </c>
      <c r="FF21" s="17">
        <v>0</v>
      </c>
      <c r="FG21" s="17">
        <v>180.4</v>
      </c>
      <c r="FH21" s="15"/>
      <c r="FI21" s="17">
        <v>1.7392099999999999</v>
      </c>
      <c r="FJ21" s="17">
        <v>0</v>
      </c>
      <c r="FK21" s="17"/>
      <c r="FL21" s="17">
        <v>1.7</v>
      </c>
      <c r="FM21" s="17"/>
      <c r="FN21" s="17">
        <v>2.6244900000000002</v>
      </c>
      <c r="FO21" s="17">
        <v>0.2</v>
      </c>
      <c r="FP21" s="17">
        <v>0.8</v>
      </c>
      <c r="FQ21" s="17">
        <v>7.0636999999999999</v>
      </c>
    </row>
    <row r="22" spans="1:173" ht="24" customHeight="1" x14ac:dyDescent="0.25">
      <c r="A22" s="16" t="s">
        <v>87</v>
      </c>
      <c r="B22" s="16" t="s">
        <v>784</v>
      </c>
      <c r="C22" s="17">
        <v>0.2</v>
      </c>
      <c r="D22" s="17">
        <v>0.1</v>
      </c>
      <c r="E22" s="17">
        <v>73.2</v>
      </c>
      <c r="F22" s="17">
        <v>17.7</v>
      </c>
      <c r="G22" s="17">
        <v>0</v>
      </c>
      <c r="H22" s="17"/>
      <c r="I22" s="17">
        <v>-18.100000000000001</v>
      </c>
      <c r="J22" s="17">
        <v>-2.2000000000000002</v>
      </c>
      <c r="K22" s="17"/>
      <c r="L22" s="17"/>
      <c r="M22" s="17">
        <v>-30.3</v>
      </c>
      <c r="N22" s="17">
        <v>-35.299999999999997</v>
      </c>
      <c r="O22" s="17">
        <v>-6.7</v>
      </c>
      <c r="P22" s="17">
        <v>9.5</v>
      </c>
      <c r="Q22" s="17">
        <v>-4.7</v>
      </c>
      <c r="R22" s="17">
        <v>2.9</v>
      </c>
      <c r="S22" s="17"/>
      <c r="T22" s="17"/>
      <c r="U22" s="17"/>
      <c r="V22" s="17">
        <v>2.5</v>
      </c>
      <c r="W22" s="17"/>
      <c r="X22" s="17"/>
      <c r="Y22" s="17">
        <v>-0.5</v>
      </c>
      <c r="Z22" s="17">
        <v>0.6</v>
      </c>
      <c r="AA22" s="17">
        <v>0</v>
      </c>
      <c r="AB22" s="17">
        <v>-3.1</v>
      </c>
      <c r="AC22" s="17"/>
      <c r="AD22" s="17">
        <v>4.2</v>
      </c>
      <c r="AE22" s="17">
        <v>1.8</v>
      </c>
      <c r="AF22" s="17"/>
      <c r="AG22" s="17"/>
      <c r="AH22" s="17"/>
      <c r="AI22" s="17">
        <v>7.6</v>
      </c>
      <c r="AJ22" s="17">
        <v>13.9</v>
      </c>
      <c r="AK22" s="17">
        <v>0</v>
      </c>
      <c r="AL22" s="17">
        <v>0</v>
      </c>
      <c r="AM22" s="17"/>
      <c r="AN22" s="17">
        <v>0</v>
      </c>
      <c r="AO22" s="17">
        <v>43.2</v>
      </c>
      <c r="AP22" s="17">
        <v>0</v>
      </c>
      <c r="AQ22" s="17">
        <v>7.1</v>
      </c>
      <c r="AR22" s="17">
        <v>0</v>
      </c>
      <c r="AS22" s="17">
        <v>-0.6</v>
      </c>
      <c r="AT22" s="17">
        <v>2.7</v>
      </c>
      <c r="AU22" s="17">
        <v>1.1000000000000001</v>
      </c>
      <c r="AV22" s="17">
        <v>0</v>
      </c>
      <c r="AW22" s="17">
        <v>0</v>
      </c>
      <c r="AX22" s="17">
        <v>0</v>
      </c>
      <c r="AY22" s="17">
        <v>8.6999999999999993</v>
      </c>
      <c r="AZ22" s="17">
        <v>0</v>
      </c>
      <c r="BA22" s="17">
        <v>-0.3</v>
      </c>
      <c r="BB22" s="17">
        <v>-2.2000000000000002</v>
      </c>
      <c r="BC22" s="17">
        <v>0</v>
      </c>
      <c r="BD22" s="17">
        <v>0</v>
      </c>
      <c r="BE22" s="17">
        <v>0.1</v>
      </c>
      <c r="BF22" s="17">
        <v>4</v>
      </c>
      <c r="BG22" s="17">
        <v>1.1000000000000001</v>
      </c>
      <c r="BH22" s="17">
        <v>0</v>
      </c>
      <c r="BI22" s="17"/>
      <c r="BJ22" s="17">
        <v>6</v>
      </c>
      <c r="BK22" s="17"/>
      <c r="BL22" s="17"/>
      <c r="BM22" s="17"/>
      <c r="BN22" s="17">
        <v>3.2</v>
      </c>
      <c r="BO22" s="17">
        <v>-36.4</v>
      </c>
      <c r="BP22" s="17">
        <v>-38.299999999999997</v>
      </c>
      <c r="BQ22" s="17">
        <v>-2.8</v>
      </c>
      <c r="BR22" s="17">
        <v>18.8</v>
      </c>
      <c r="BS22" s="17">
        <v>13.8</v>
      </c>
      <c r="BT22" s="17">
        <v>9</v>
      </c>
      <c r="BU22" s="17"/>
      <c r="BV22" s="17"/>
      <c r="BW22" s="17">
        <v>0</v>
      </c>
      <c r="BX22" s="17"/>
      <c r="BY22" s="17"/>
      <c r="BZ22" s="17"/>
      <c r="CA22" s="17">
        <v>-0.7</v>
      </c>
      <c r="CB22" s="17">
        <v>9.8000000000000007</v>
      </c>
      <c r="CC22" s="17">
        <v>19.7</v>
      </c>
      <c r="CD22" s="17">
        <v>-1.9</v>
      </c>
      <c r="CE22" s="17">
        <v>7.1</v>
      </c>
      <c r="CF22" s="17"/>
      <c r="CG22" s="17"/>
      <c r="CH22" s="17"/>
      <c r="CI22" s="17"/>
      <c r="CJ22" s="17"/>
      <c r="CK22" s="17">
        <v>7.9</v>
      </c>
      <c r="CL22" s="17">
        <v>-36.5</v>
      </c>
      <c r="CM22" s="17"/>
      <c r="CN22" s="17"/>
      <c r="CO22" s="17"/>
      <c r="CP22" s="17"/>
      <c r="CQ22" s="17"/>
      <c r="CR22" s="17"/>
      <c r="CS22" s="17"/>
      <c r="CT22" s="17"/>
      <c r="CU22" s="17">
        <v>-5.7</v>
      </c>
      <c r="CV22" s="17">
        <v>0</v>
      </c>
      <c r="CW22" s="17"/>
      <c r="CX22" s="17"/>
      <c r="CY22" s="17">
        <v>1.4</v>
      </c>
      <c r="CZ22" s="17">
        <v>0.1</v>
      </c>
      <c r="DA22" s="17">
        <v>-0.8</v>
      </c>
      <c r="DB22" s="17"/>
      <c r="DC22" s="17">
        <v>0.2</v>
      </c>
      <c r="DD22" s="17">
        <v>0.6</v>
      </c>
      <c r="DE22" s="17">
        <v>0.7</v>
      </c>
      <c r="DF22" s="17">
        <v>-0.5</v>
      </c>
      <c r="DG22" s="17">
        <v>0.4</v>
      </c>
      <c r="DH22" s="17">
        <v>0.6</v>
      </c>
      <c r="DI22" s="17">
        <v>0.2</v>
      </c>
      <c r="DJ22" s="17">
        <v>0</v>
      </c>
      <c r="DK22" s="17">
        <v>0</v>
      </c>
      <c r="DL22" s="17">
        <v>-4.3</v>
      </c>
      <c r="DM22" s="17">
        <v>-3.9</v>
      </c>
      <c r="DN22" s="17">
        <v>1.6</v>
      </c>
      <c r="DO22" s="17">
        <v>0.5</v>
      </c>
      <c r="DP22" s="17">
        <v>0.72</v>
      </c>
      <c r="DQ22" s="17">
        <v>1</v>
      </c>
      <c r="DR22" s="17">
        <v>0.3</v>
      </c>
      <c r="DS22" s="17">
        <v>-0.1</v>
      </c>
      <c r="DT22" s="17">
        <v>-0.5</v>
      </c>
      <c r="DU22" s="17">
        <v>0.3</v>
      </c>
      <c r="DV22" s="17"/>
      <c r="DW22" s="17">
        <v>-4.8</v>
      </c>
      <c r="DX22" s="17">
        <v>0.9</v>
      </c>
      <c r="DY22" s="17">
        <v>0</v>
      </c>
      <c r="DZ22" s="17">
        <v>0</v>
      </c>
      <c r="EA22" s="17">
        <v>0.8</v>
      </c>
      <c r="EB22" s="17">
        <v>0.8</v>
      </c>
      <c r="EC22" s="17">
        <v>3</v>
      </c>
      <c r="ED22" s="17">
        <v>0.3</v>
      </c>
      <c r="EE22" s="17">
        <v>-5.0999999999999996</v>
      </c>
      <c r="EF22" s="17">
        <v>-6.8</v>
      </c>
      <c r="EG22" s="17">
        <v>0</v>
      </c>
      <c r="EH22" s="17">
        <v>0</v>
      </c>
      <c r="EI22" s="17">
        <v>1.1000000000000001</v>
      </c>
      <c r="EJ22" s="17">
        <v>-0.1</v>
      </c>
      <c r="EK22" s="17">
        <v>0.7</v>
      </c>
      <c r="EL22" s="17">
        <v>0</v>
      </c>
      <c r="EM22" s="17">
        <v>0</v>
      </c>
      <c r="EN22" s="17">
        <v>0</v>
      </c>
      <c r="EO22" s="17">
        <v>0</v>
      </c>
      <c r="EP22" s="17">
        <v>0</v>
      </c>
      <c r="EQ22" s="17">
        <v>-0.7</v>
      </c>
      <c r="ER22" s="17"/>
      <c r="ES22" s="17">
        <v>4.5999999999999996</v>
      </c>
      <c r="ET22" s="17">
        <v>3.4</v>
      </c>
      <c r="EU22" s="17">
        <v>0.1</v>
      </c>
      <c r="EV22" s="17">
        <v>0</v>
      </c>
      <c r="EW22" s="17">
        <v>0.4</v>
      </c>
      <c r="EX22" s="17">
        <v>1</v>
      </c>
      <c r="EY22" s="17"/>
      <c r="EZ22" s="17"/>
      <c r="FA22" s="17">
        <v>9</v>
      </c>
      <c r="FB22" s="17">
        <v>1.2</v>
      </c>
      <c r="FC22" s="17">
        <v>2</v>
      </c>
      <c r="FD22" s="17"/>
      <c r="FE22" s="17">
        <v>0</v>
      </c>
      <c r="FF22" s="17">
        <v>0</v>
      </c>
      <c r="FG22" s="17">
        <v>80.8</v>
      </c>
      <c r="FH22" s="15"/>
      <c r="FI22" s="17">
        <v>2.0380500000000001</v>
      </c>
      <c r="FJ22" s="17">
        <v>0</v>
      </c>
      <c r="FK22" s="17"/>
      <c r="FL22" s="17">
        <v>1.7</v>
      </c>
      <c r="FM22" s="17"/>
      <c r="FN22" s="17">
        <v>2.6257199999999998</v>
      </c>
      <c r="FO22" s="17">
        <v>0</v>
      </c>
      <c r="FP22" s="17">
        <v>0.6</v>
      </c>
      <c r="FQ22" s="17">
        <v>6.9637700000000002</v>
      </c>
    </row>
    <row r="23" spans="1:173" ht="24" customHeight="1" x14ac:dyDescent="0.25">
      <c r="A23" s="16" t="s">
        <v>87</v>
      </c>
      <c r="B23" s="16" t="s">
        <v>785</v>
      </c>
      <c r="C23" s="17">
        <v>0.1</v>
      </c>
      <c r="D23" s="17">
        <v>0.1</v>
      </c>
      <c r="E23" s="17">
        <v>65.8</v>
      </c>
      <c r="F23" s="17">
        <v>17.8</v>
      </c>
      <c r="G23" s="17">
        <v>0</v>
      </c>
      <c r="H23" s="17"/>
      <c r="I23" s="17">
        <v>-19.600000000000001</v>
      </c>
      <c r="J23" s="17">
        <v>-2.5</v>
      </c>
      <c r="K23" s="17"/>
      <c r="L23" s="17"/>
      <c r="M23" s="17">
        <v>-21.3</v>
      </c>
      <c r="N23" s="17">
        <v>-40.1</v>
      </c>
      <c r="O23" s="17">
        <v>-13.7</v>
      </c>
      <c r="P23" s="17">
        <v>22.5</v>
      </c>
      <c r="Q23" s="17">
        <v>-12.6</v>
      </c>
      <c r="R23" s="17">
        <v>-2.2000000000000002</v>
      </c>
      <c r="S23" s="17"/>
      <c r="T23" s="17"/>
      <c r="U23" s="17"/>
      <c r="V23" s="17">
        <v>1.7</v>
      </c>
      <c r="W23" s="17"/>
      <c r="X23" s="17"/>
      <c r="Y23" s="17">
        <v>1.4</v>
      </c>
      <c r="Z23" s="17">
        <v>0.5</v>
      </c>
      <c r="AA23" s="17">
        <v>0</v>
      </c>
      <c r="AB23" s="17">
        <v>-3.1</v>
      </c>
      <c r="AC23" s="17"/>
      <c r="AD23" s="17">
        <v>10.1</v>
      </c>
      <c r="AE23" s="17">
        <v>2</v>
      </c>
      <c r="AF23" s="17"/>
      <c r="AG23" s="17"/>
      <c r="AH23" s="17"/>
      <c r="AI23" s="17">
        <v>4</v>
      </c>
      <c r="AJ23" s="17">
        <v>12.6</v>
      </c>
      <c r="AK23" s="17">
        <v>0</v>
      </c>
      <c r="AL23" s="17">
        <v>0</v>
      </c>
      <c r="AM23" s="17"/>
      <c r="AN23" s="17">
        <v>0</v>
      </c>
      <c r="AO23" s="17">
        <v>35.700000000000003</v>
      </c>
      <c r="AP23" s="17">
        <v>0</v>
      </c>
      <c r="AQ23" s="17">
        <v>2.2999999999999998</v>
      </c>
      <c r="AR23" s="17">
        <v>0</v>
      </c>
      <c r="AS23" s="17">
        <v>-0.3</v>
      </c>
      <c r="AT23" s="17">
        <v>2.7</v>
      </c>
      <c r="AU23" s="17">
        <v>0.6</v>
      </c>
      <c r="AV23" s="17">
        <v>0</v>
      </c>
      <c r="AW23" s="17">
        <v>0</v>
      </c>
      <c r="AX23" s="17">
        <v>0</v>
      </c>
      <c r="AY23" s="17">
        <v>4.3</v>
      </c>
      <c r="AZ23" s="17">
        <v>-0.7</v>
      </c>
      <c r="BA23" s="17">
        <v>-0.3</v>
      </c>
      <c r="BB23" s="17">
        <v>-4.3</v>
      </c>
      <c r="BC23" s="17">
        <v>0</v>
      </c>
      <c r="BD23" s="17">
        <v>0</v>
      </c>
      <c r="BE23" s="17">
        <v>0.1</v>
      </c>
      <c r="BF23" s="17">
        <v>1.2</v>
      </c>
      <c r="BG23" s="17">
        <v>-2.2999999999999998</v>
      </c>
      <c r="BH23" s="17">
        <v>0</v>
      </c>
      <c r="BI23" s="17"/>
      <c r="BJ23" s="17">
        <v>4.8</v>
      </c>
      <c r="BK23" s="17"/>
      <c r="BL23" s="17"/>
      <c r="BM23" s="17"/>
      <c r="BN23" s="17">
        <v>3.9</v>
      </c>
      <c r="BO23" s="17">
        <v>-44.2</v>
      </c>
      <c r="BP23" s="17">
        <v>-45.5</v>
      </c>
      <c r="BQ23" s="17">
        <v>-15.2</v>
      </c>
      <c r="BR23" s="17">
        <v>0.9</v>
      </c>
      <c r="BS23" s="17">
        <v>10.8</v>
      </c>
      <c r="BT23" s="17">
        <v>7.4</v>
      </c>
      <c r="BU23" s="17"/>
      <c r="BV23" s="17"/>
      <c r="BW23" s="17">
        <v>0</v>
      </c>
      <c r="BX23" s="17"/>
      <c r="BY23" s="17"/>
      <c r="BZ23" s="17"/>
      <c r="CA23" s="17">
        <v>-0.5</v>
      </c>
      <c r="CB23" s="17">
        <v>13.9</v>
      </c>
      <c r="CC23" s="17">
        <v>21.2</v>
      </c>
      <c r="CD23" s="17">
        <v>-0.7</v>
      </c>
      <c r="CE23" s="17">
        <v>6.9</v>
      </c>
      <c r="CF23" s="17"/>
      <c r="CG23" s="17"/>
      <c r="CH23" s="17"/>
      <c r="CI23" s="17"/>
      <c r="CJ23" s="17"/>
      <c r="CK23" s="17">
        <v>3.2</v>
      </c>
      <c r="CL23" s="17">
        <v>-44.4</v>
      </c>
      <c r="CM23" s="17"/>
      <c r="CN23" s="17"/>
      <c r="CO23" s="17"/>
      <c r="CP23" s="17"/>
      <c r="CQ23" s="17"/>
      <c r="CR23" s="17"/>
      <c r="CS23" s="17"/>
      <c r="CT23" s="17"/>
      <c r="CU23" s="17">
        <v>-5.7</v>
      </c>
      <c r="CV23" s="17">
        <v>4.9000000000000004</v>
      </c>
      <c r="CW23" s="17"/>
      <c r="CX23" s="17"/>
      <c r="CY23" s="17">
        <v>1.4</v>
      </c>
      <c r="CZ23" s="17">
        <v>0</v>
      </c>
      <c r="DA23" s="17">
        <v>-1</v>
      </c>
      <c r="DB23" s="17"/>
      <c r="DC23" s="17">
        <v>0.1</v>
      </c>
      <c r="DD23" s="17">
        <v>0.6</v>
      </c>
      <c r="DE23" s="17">
        <v>0.5</v>
      </c>
      <c r="DF23" s="17">
        <v>-1</v>
      </c>
      <c r="DG23" s="17">
        <v>0.2</v>
      </c>
      <c r="DH23" s="17">
        <v>0.6</v>
      </c>
      <c r="DI23" s="17">
        <v>0.2</v>
      </c>
      <c r="DJ23" s="17">
        <v>-0.2</v>
      </c>
      <c r="DK23" s="17">
        <v>-0.1</v>
      </c>
      <c r="DL23" s="17">
        <v>-3.6</v>
      </c>
      <c r="DM23" s="17">
        <v>-2.8</v>
      </c>
      <c r="DN23" s="17">
        <v>1.6</v>
      </c>
      <c r="DO23" s="17">
        <v>0.5</v>
      </c>
      <c r="DP23" s="17">
        <v>0.72</v>
      </c>
      <c r="DQ23" s="17">
        <v>1</v>
      </c>
      <c r="DR23" s="17">
        <v>0</v>
      </c>
      <c r="DS23" s="17">
        <v>0.2</v>
      </c>
      <c r="DT23" s="17">
        <v>-0.7</v>
      </c>
      <c r="DU23" s="17">
        <v>0.2</v>
      </c>
      <c r="DV23" s="17"/>
      <c r="DW23" s="17">
        <v>-4.8</v>
      </c>
      <c r="DX23" s="17">
        <v>0.7</v>
      </c>
      <c r="DY23" s="17">
        <v>0</v>
      </c>
      <c r="DZ23" s="17">
        <v>0</v>
      </c>
      <c r="EA23" s="17">
        <v>0.9</v>
      </c>
      <c r="EB23" s="17">
        <v>0.8</v>
      </c>
      <c r="EC23" s="17">
        <v>3.6</v>
      </c>
      <c r="ED23" s="17">
        <v>-0.2</v>
      </c>
      <c r="EE23" s="17">
        <v>-2.1</v>
      </c>
      <c r="EF23" s="17">
        <v>-3.3</v>
      </c>
      <c r="EG23" s="17">
        <v>0</v>
      </c>
      <c r="EH23" s="17">
        <v>0</v>
      </c>
      <c r="EI23" s="17">
        <v>1.1000000000000001</v>
      </c>
      <c r="EJ23" s="17">
        <v>-0.1</v>
      </c>
      <c r="EK23" s="17">
        <v>0.7</v>
      </c>
      <c r="EL23" s="17">
        <v>0</v>
      </c>
      <c r="EM23" s="17">
        <v>0</v>
      </c>
      <c r="EN23" s="17">
        <v>0</v>
      </c>
      <c r="EO23" s="17">
        <v>0</v>
      </c>
      <c r="EP23" s="17">
        <v>0</v>
      </c>
      <c r="EQ23" s="17">
        <v>2.1</v>
      </c>
      <c r="ER23" s="17"/>
      <c r="ES23" s="17">
        <v>4.8</v>
      </c>
      <c r="ET23" s="17">
        <v>3.4</v>
      </c>
      <c r="EU23" s="17">
        <v>0.9</v>
      </c>
      <c r="EV23" s="17">
        <v>0</v>
      </c>
      <c r="EW23" s="17">
        <v>0.4</v>
      </c>
      <c r="EX23" s="17">
        <v>1.2</v>
      </c>
      <c r="EY23" s="17"/>
      <c r="EZ23" s="17"/>
      <c r="FA23" s="17">
        <v>7.4</v>
      </c>
      <c r="FB23" s="17">
        <v>1.2</v>
      </c>
      <c r="FC23" s="17">
        <v>1.8</v>
      </c>
      <c r="FD23" s="17"/>
      <c r="FE23" s="17">
        <v>0</v>
      </c>
      <c r="FF23" s="17">
        <v>0</v>
      </c>
      <c r="FG23" s="17">
        <v>2.4</v>
      </c>
      <c r="FH23" s="15"/>
      <c r="FI23" s="17">
        <v>1.73699</v>
      </c>
      <c r="FJ23" s="17">
        <v>0</v>
      </c>
      <c r="FK23" s="17"/>
      <c r="FL23" s="17">
        <v>1.7</v>
      </c>
      <c r="FM23" s="17"/>
      <c r="FN23" s="17">
        <v>2.6149399999999998</v>
      </c>
      <c r="FO23" s="17">
        <v>0.2</v>
      </c>
      <c r="FP23" s="17">
        <v>1</v>
      </c>
      <c r="FQ23" s="17">
        <v>7.2519299999999998</v>
      </c>
    </row>
    <row r="24" spans="1:173" ht="24" customHeight="1" x14ac:dyDescent="0.25">
      <c r="A24" s="16" t="s">
        <v>87</v>
      </c>
      <c r="B24" s="16" t="s">
        <v>786</v>
      </c>
      <c r="C24" s="17">
        <v>0.2</v>
      </c>
      <c r="D24" s="17">
        <v>0.1</v>
      </c>
      <c r="E24" s="17">
        <v>40.200000000000003</v>
      </c>
      <c r="F24" s="17">
        <v>13.9</v>
      </c>
      <c r="G24" s="17">
        <v>0</v>
      </c>
      <c r="H24" s="17"/>
      <c r="I24" s="17">
        <v>-16</v>
      </c>
      <c r="J24" s="17">
        <v>1.6</v>
      </c>
      <c r="K24" s="17"/>
      <c r="L24" s="17"/>
      <c r="M24" s="17">
        <v>-27.4</v>
      </c>
      <c r="N24" s="17">
        <v>-48</v>
      </c>
      <c r="O24" s="17">
        <v>-20.5</v>
      </c>
      <c r="P24" s="17">
        <v>12.1</v>
      </c>
      <c r="Q24" s="17">
        <v>-18.600000000000001</v>
      </c>
      <c r="R24" s="17">
        <v>-6.1</v>
      </c>
      <c r="S24" s="17"/>
      <c r="T24" s="17"/>
      <c r="U24" s="17"/>
      <c r="V24" s="17">
        <v>1.6</v>
      </c>
      <c r="W24" s="17"/>
      <c r="X24" s="17"/>
      <c r="Y24" s="17">
        <v>-2</v>
      </c>
      <c r="Z24" s="17">
        <v>1</v>
      </c>
      <c r="AA24" s="17">
        <v>0</v>
      </c>
      <c r="AB24" s="17">
        <v>-3.2</v>
      </c>
      <c r="AC24" s="17"/>
      <c r="AD24" s="17">
        <v>9.6</v>
      </c>
      <c r="AE24" s="17">
        <v>1.7</v>
      </c>
      <c r="AF24" s="17"/>
      <c r="AG24" s="17"/>
      <c r="AH24" s="17"/>
      <c r="AI24" s="17">
        <v>3.5</v>
      </c>
      <c r="AJ24" s="17">
        <v>11.2</v>
      </c>
      <c r="AK24" s="17">
        <v>0</v>
      </c>
      <c r="AL24" s="17">
        <v>0</v>
      </c>
      <c r="AM24" s="17"/>
      <c r="AN24" s="17">
        <v>0</v>
      </c>
      <c r="AO24" s="17">
        <v>34.9</v>
      </c>
      <c r="AP24" s="17">
        <v>0</v>
      </c>
      <c r="AQ24" s="17">
        <v>2.8</v>
      </c>
      <c r="AR24" s="17">
        <v>0</v>
      </c>
      <c r="AS24" s="17">
        <v>-0.4</v>
      </c>
      <c r="AT24" s="17">
        <v>2.7</v>
      </c>
      <c r="AU24" s="17">
        <v>1</v>
      </c>
      <c r="AV24" s="17">
        <v>0</v>
      </c>
      <c r="AW24" s="17">
        <v>0</v>
      </c>
      <c r="AX24" s="17">
        <v>0</v>
      </c>
      <c r="AY24" s="17">
        <v>6.2</v>
      </c>
      <c r="AZ24" s="17">
        <v>-0.7</v>
      </c>
      <c r="BA24" s="17">
        <v>-0.3</v>
      </c>
      <c r="BB24" s="17">
        <v>-4.3</v>
      </c>
      <c r="BC24" s="17">
        <v>0</v>
      </c>
      <c r="BD24" s="17">
        <v>0</v>
      </c>
      <c r="BE24" s="17">
        <v>0.1</v>
      </c>
      <c r="BF24" s="17">
        <v>1.2</v>
      </c>
      <c r="BG24" s="17">
        <v>-2.2999999999999998</v>
      </c>
      <c r="BH24" s="17">
        <v>0</v>
      </c>
      <c r="BI24" s="17"/>
      <c r="BJ24" s="17">
        <v>4</v>
      </c>
      <c r="BK24" s="17"/>
      <c r="BL24" s="17"/>
      <c r="BM24" s="17"/>
      <c r="BN24" s="17">
        <v>2.9</v>
      </c>
      <c r="BO24" s="17">
        <v>-53</v>
      </c>
      <c r="BP24" s="17">
        <v>-54.2</v>
      </c>
      <c r="BQ24" s="17">
        <v>-23.8</v>
      </c>
      <c r="BR24" s="17">
        <v>-9</v>
      </c>
      <c r="BS24" s="17">
        <v>8.1</v>
      </c>
      <c r="BT24" s="17">
        <v>6.3</v>
      </c>
      <c r="BU24" s="17"/>
      <c r="BV24" s="17"/>
      <c r="BW24" s="17">
        <v>0</v>
      </c>
      <c r="BX24" s="17"/>
      <c r="BY24" s="17"/>
      <c r="BZ24" s="17"/>
      <c r="CA24" s="17">
        <v>-0.4</v>
      </c>
      <c r="CB24" s="17">
        <v>13.8</v>
      </c>
      <c r="CC24" s="17">
        <v>21.5</v>
      </c>
      <c r="CD24" s="17">
        <v>-2.5</v>
      </c>
      <c r="CE24" s="17">
        <v>6.9</v>
      </c>
      <c r="CF24" s="17"/>
      <c r="CG24" s="17"/>
      <c r="CH24" s="17"/>
      <c r="CI24" s="17"/>
      <c r="CJ24" s="17"/>
      <c r="CK24" s="17">
        <v>-0.3</v>
      </c>
      <c r="CL24" s="17">
        <v>-49.6</v>
      </c>
      <c r="CM24" s="17"/>
      <c r="CN24" s="17"/>
      <c r="CO24" s="17"/>
      <c r="CP24" s="17"/>
      <c r="CQ24" s="17"/>
      <c r="CR24" s="17"/>
      <c r="CS24" s="17"/>
      <c r="CT24" s="17"/>
      <c r="CU24" s="17">
        <v>-5.3</v>
      </c>
      <c r="CV24" s="17">
        <v>3.4</v>
      </c>
      <c r="CW24" s="17"/>
      <c r="CX24" s="17"/>
      <c r="CY24" s="17">
        <v>1.4</v>
      </c>
      <c r="CZ24" s="17">
        <v>0</v>
      </c>
      <c r="DA24" s="17">
        <v>-0.9</v>
      </c>
      <c r="DB24" s="17"/>
      <c r="DC24" s="17">
        <v>0.1</v>
      </c>
      <c r="DD24" s="17">
        <v>0.6</v>
      </c>
      <c r="DE24" s="17">
        <v>0.6</v>
      </c>
      <c r="DF24" s="17">
        <v>-1.1000000000000001</v>
      </c>
      <c r="DG24" s="17">
        <v>0.7</v>
      </c>
      <c r="DH24" s="17">
        <v>0.5</v>
      </c>
      <c r="DI24" s="17">
        <v>0.1</v>
      </c>
      <c r="DJ24" s="17">
        <v>-0.4</v>
      </c>
      <c r="DK24" s="17">
        <v>-1.3</v>
      </c>
      <c r="DL24" s="17">
        <v>-4.5</v>
      </c>
      <c r="DM24" s="17">
        <v>-6.1</v>
      </c>
      <c r="DN24" s="17">
        <v>1.6</v>
      </c>
      <c r="DO24" s="17">
        <v>0.5</v>
      </c>
      <c r="DP24" s="17">
        <v>0.72</v>
      </c>
      <c r="DQ24" s="17">
        <v>1</v>
      </c>
      <c r="DR24" s="17">
        <v>-0.8</v>
      </c>
      <c r="DS24" s="17">
        <v>0</v>
      </c>
      <c r="DT24" s="17">
        <v>-0.7</v>
      </c>
      <c r="DU24" s="17">
        <v>0.2</v>
      </c>
      <c r="DV24" s="17"/>
      <c r="DW24" s="17">
        <v>-4.8</v>
      </c>
      <c r="DX24" s="17">
        <v>1.2</v>
      </c>
      <c r="DY24" s="17">
        <v>0</v>
      </c>
      <c r="DZ24" s="17">
        <v>0</v>
      </c>
      <c r="EA24" s="17">
        <v>0.9</v>
      </c>
      <c r="EB24" s="17">
        <v>0.3</v>
      </c>
      <c r="EC24" s="17">
        <v>0.7</v>
      </c>
      <c r="ED24" s="17">
        <v>0</v>
      </c>
      <c r="EE24" s="17">
        <v>-7.8</v>
      </c>
      <c r="EF24" s="17">
        <v>-9.4</v>
      </c>
      <c r="EG24" s="17">
        <v>0</v>
      </c>
      <c r="EH24" s="17">
        <v>0</v>
      </c>
      <c r="EI24" s="17">
        <v>1.1000000000000001</v>
      </c>
      <c r="EJ24" s="17">
        <v>-0.1</v>
      </c>
      <c r="EK24" s="17">
        <v>0.8</v>
      </c>
      <c r="EL24" s="17">
        <v>0</v>
      </c>
      <c r="EM24" s="17">
        <v>0</v>
      </c>
      <c r="EN24" s="17">
        <v>0</v>
      </c>
      <c r="EO24" s="17">
        <v>0</v>
      </c>
      <c r="EP24" s="17">
        <v>0</v>
      </c>
      <c r="EQ24" s="17">
        <v>5.4</v>
      </c>
      <c r="ER24" s="17"/>
      <c r="ES24" s="17">
        <v>4.9000000000000004</v>
      </c>
      <c r="ET24" s="17">
        <v>3.5</v>
      </c>
      <c r="EU24" s="17">
        <v>5.0999999999999996</v>
      </c>
      <c r="EV24" s="17">
        <v>0</v>
      </c>
      <c r="EW24" s="17">
        <v>0.4</v>
      </c>
      <c r="EX24" s="17">
        <v>1</v>
      </c>
      <c r="EY24" s="17"/>
      <c r="EZ24" s="17"/>
      <c r="FA24" s="17">
        <v>7</v>
      </c>
      <c r="FB24" s="17">
        <v>1.2</v>
      </c>
      <c r="FC24" s="17">
        <v>1.6</v>
      </c>
      <c r="FD24" s="17"/>
      <c r="FE24" s="17">
        <v>0</v>
      </c>
      <c r="FF24" s="17">
        <v>1.6</v>
      </c>
      <c r="FG24" s="17">
        <v>-129.30000000000001</v>
      </c>
      <c r="FH24" s="15"/>
      <c r="FI24" s="17">
        <v>1.52765</v>
      </c>
      <c r="FJ24" s="17">
        <v>0</v>
      </c>
      <c r="FK24" s="17"/>
      <c r="FL24" s="17">
        <v>1.8</v>
      </c>
      <c r="FM24" s="17"/>
      <c r="FN24" s="17">
        <v>2.6347200000000002</v>
      </c>
      <c r="FO24" s="17">
        <v>-0.2</v>
      </c>
      <c r="FP24" s="17">
        <v>1</v>
      </c>
      <c r="FQ24" s="17">
        <v>6.7623699999999998</v>
      </c>
    </row>
    <row r="25" spans="1:173" ht="24" customHeight="1" x14ac:dyDescent="0.25">
      <c r="A25" s="16" t="s">
        <v>87</v>
      </c>
      <c r="B25" s="16" t="s">
        <v>787</v>
      </c>
      <c r="C25" s="17">
        <v>0.2</v>
      </c>
      <c r="D25" s="17">
        <v>0.1</v>
      </c>
      <c r="E25" s="17">
        <v>45.3</v>
      </c>
      <c r="F25" s="17">
        <v>14.6</v>
      </c>
      <c r="G25" s="17">
        <v>0</v>
      </c>
      <c r="H25" s="17"/>
      <c r="I25" s="17">
        <v>-12.3</v>
      </c>
      <c r="J25" s="17">
        <v>14.1</v>
      </c>
      <c r="K25" s="17"/>
      <c r="L25" s="17"/>
      <c r="M25" s="17">
        <v>-26.2</v>
      </c>
      <c r="N25" s="17">
        <v>-42</v>
      </c>
      <c r="O25" s="17">
        <v>-14.1</v>
      </c>
      <c r="P25" s="17">
        <v>13.8</v>
      </c>
      <c r="Q25" s="17">
        <v>-16.2</v>
      </c>
      <c r="R25" s="17">
        <v>-5.2</v>
      </c>
      <c r="S25" s="17"/>
      <c r="T25" s="17"/>
      <c r="U25" s="17"/>
      <c r="V25" s="17">
        <v>1.9</v>
      </c>
      <c r="W25" s="17"/>
      <c r="X25" s="17"/>
      <c r="Y25" s="17">
        <v>-1.6</v>
      </c>
      <c r="Z25" s="17">
        <v>0.7</v>
      </c>
      <c r="AA25" s="17">
        <v>0</v>
      </c>
      <c r="AB25" s="17">
        <v>-3.2</v>
      </c>
      <c r="AC25" s="17"/>
      <c r="AD25" s="17">
        <v>10.9</v>
      </c>
      <c r="AE25" s="17">
        <v>1.7</v>
      </c>
      <c r="AF25" s="17"/>
      <c r="AG25" s="17"/>
      <c r="AH25" s="17"/>
      <c r="AI25" s="17">
        <v>3.9</v>
      </c>
      <c r="AJ25" s="17">
        <v>12.2</v>
      </c>
      <c r="AK25" s="17">
        <v>0</v>
      </c>
      <c r="AL25" s="17">
        <v>0</v>
      </c>
      <c r="AM25" s="17"/>
      <c r="AN25" s="17">
        <v>0</v>
      </c>
      <c r="AO25" s="17">
        <v>39.200000000000003</v>
      </c>
      <c r="AP25" s="17">
        <v>0</v>
      </c>
      <c r="AQ25" s="17">
        <v>1.3</v>
      </c>
      <c r="AR25" s="17">
        <v>0</v>
      </c>
      <c r="AS25" s="17">
        <v>-0.6</v>
      </c>
      <c r="AT25" s="17">
        <v>2.7</v>
      </c>
      <c r="AU25" s="17">
        <v>1.4</v>
      </c>
      <c r="AV25" s="17">
        <v>0</v>
      </c>
      <c r="AW25" s="17">
        <v>0</v>
      </c>
      <c r="AX25" s="17">
        <v>0</v>
      </c>
      <c r="AY25" s="17">
        <v>6.2</v>
      </c>
      <c r="AZ25" s="17">
        <v>-0.7</v>
      </c>
      <c r="BA25" s="17">
        <v>-0.3</v>
      </c>
      <c r="BB25" s="17">
        <v>-1.3</v>
      </c>
      <c r="BC25" s="17">
        <v>0</v>
      </c>
      <c r="BD25" s="17">
        <v>0</v>
      </c>
      <c r="BE25" s="17">
        <v>-0.1</v>
      </c>
      <c r="BF25" s="17">
        <v>4.9000000000000004</v>
      </c>
      <c r="BG25" s="17">
        <v>-1.4</v>
      </c>
      <c r="BH25" s="17">
        <v>0</v>
      </c>
      <c r="BI25" s="17"/>
      <c r="BJ25" s="17">
        <v>7.2</v>
      </c>
      <c r="BK25" s="17"/>
      <c r="BL25" s="17"/>
      <c r="BM25" s="17"/>
      <c r="BN25" s="17">
        <v>4.8</v>
      </c>
      <c r="BO25" s="17">
        <v>-51.5</v>
      </c>
      <c r="BP25" s="17">
        <v>-52.6</v>
      </c>
      <c r="BQ25" s="17">
        <v>-21.7</v>
      </c>
      <c r="BR25" s="17">
        <v>-9</v>
      </c>
      <c r="BS25" s="17">
        <v>9.1</v>
      </c>
      <c r="BT25" s="17">
        <v>6.7</v>
      </c>
      <c r="BU25" s="17"/>
      <c r="BV25" s="17"/>
      <c r="BW25" s="17">
        <v>0</v>
      </c>
      <c r="BX25" s="17"/>
      <c r="BY25" s="17"/>
      <c r="BZ25" s="17"/>
      <c r="CA25" s="17">
        <v>-0.2</v>
      </c>
      <c r="CB25" s="17">
        <v>11.4</v>
      </c>
      <c r="CC25" s="17">
        <v>22.4</v>
      </c>
      <c r="CD25" s="17">
        <v>-2.9</v>
      </c>
      <c r="CE25" s="17">
        <v>6.9</v>
      </c>
      <c r="CF25" s="17"/>
      <c r="CG25" s="17"/>
      <c r="CH25" s="17"/>
      <c r="CI25" s="17"/>
      <c r="CJ25" s="17"/>
      <c r="CK25" s="17">
        <v>4.9000000000000004</v>
      </c>
      <c r="CL25" s="17">
        <v>-42.2</v>
      </c>
      <c r="CM25" s="17"/>
      <c r="CN25" s="17"/>
      <c r="CO25" s="17"/>
      <c r="CP25" s="17"/>
      <c r="CQ25" s="17"/>
      <c r="CR25" s="17"/>
      <c r="CS25" s="17"/>
      <c r="CT25" s="17"/>
      <c r="CU25" s="17">
        <v>-4.7</v>
      </c>
      <c r="CV25" s="17">
        <v>2.5</v>
      </c>
      <c r="CW25" s="17"/>
      <c r="CX25" s="17"/>
      <c r="CY25" s="17">
        <v>1.4</v>
      </c>
      <c r="CZ25" s="17">
        <v>0</v>
      </c>
      <c r="DA25" s="17">
        <v>-0.9</v>
      </c>
      <c r="DB25" s="17"/>
      <c r="DC25" s="17">
        <v>0.2</v>
      </c>
      <c r="DD25" s="17">
        <v>0.6</v>
      </c>
      <c r="DE25" s="17">
        <v>1</v>
      </c>
      <c r="DF25" s="17">
        <v>-0.3</v>
      </c>
      <c r="DG25" s="17">
        <v>0.7</v>
      </c>
      <c r="DH25" s="17">
        <v>0.6</v>
      </c>
      <c r="DI25" s="17">
        <v>0.1</v>
      </c>
      <c r="DJ25" s="17">
        <v>-0.5</v>
      </c>
      <c r="DK25" s="17">
        <v>-1.2</v>
      </c>
      <c r="DL25" s="17">
        <v>-5</v>
      </c>
      <c r="DM25" s="17">
        <v>-6.6</v>
      </c>
      <c r="DN25" s="17">
        <v>1.6</v>
      </c>
      <c r="DO25" s="17">
        <v>0.5</v>
      </c>
      <c r="DP25" s="17">
        <v>0.72</v>
      </c>
      <c r="DQ25" s="17">
        <v>1</v>
      </c>
      <c r="DR25" s="17">
        <v>-0.8</v>
      </c>
      <c r="DS25" s="17">
        <v>0.2</v>
      </c>
      <c r="DT25" s="17">
        <v>-1</v>
      </c>
      <c r="DU25" s="17">
        <v>0.3</v>
      </c>
      <c r="DV25" s="17"/>
      <c r="DW25" s="17">
        <v>-4.9000000000000004</v>
      </c>
      <c r="DX25" s="17">
        <v>0.9</v>
      </c>
      <c r="DY25" s="17">
        <v>0</v>
      </c>
      <c r="DZ25" s="17">
        <v>0.7</v>
      </c>
      <c r="EA25" s="17">
        <v>0.9</v>
      </c>
      <c r="EB25" s="17">
        <v>0</v>
      </c>
      <c r="EC25" s="17">
        <v>4</v>
      </c>
      <c r="ED25" s="17">
        <v>0.6</v>
      </c>
      <c r="EE25" s="17">
        <v>-10.3</v>
      </c>
      <c r="EF25" s="17">
        <v>-12.7</v>
      </c>
      <c r="EG25" s="17">
        <v>0</v>
      </c>
      <c r="EH25" s="17">
        <v>0</v>
      </c>
      <c r="EI25" s="17">
        <v>1.1000000000000001</v>
      </c>
      <c r="EJ25" s="17">
        <v>-0.1</v>
      </c>
      <c r="EK25" s="17">
        <v>0.8</v>
      </c>
      <c r="EL25" s="17">
        <v>0</v>
      </c>
      <c r="EM25" s="17">
        <v>0</v>
      </c>
      <c r="EN25" s="17">
        <v>0</v>
      </c>
      <c r="EO25" s="17">
        <v>0</v>
      </c>
      <c r="EP25" s="17">
        <v>0</v>
      </c>
      <c r="EQ25" s="17">
        <v>13.4</v>
      </c>
      <c r="ER25" s="17"/>
      <c r="ES25" s="17">
        <v>4.9000000000000004</v>
      </c>
      <c r="ET25" s="17">
        <v>3.6</v>
      </c>
      <c r="EU25" s="17">
        <v>8.6</v>
      </c>
      <c r="EV25" s="17">
        <v>0</v>
      </c>
      <c r="EW25" s="17">
        <v>0.4</v>
      </c>
      <c r="EX25" s="17">
        <v>1.2</v>
      </c>
      <c r="EY25" s="17"/>
      <c r="EZ25" s="17"/>
      <c r="FA25" s="17">
        <v>8.5</v>
      </c>
      <c r="FB25" s="17">
        <v>1.2</v>
      </c>
      <c r="FC25" s="17">
        <v>1.9</v>
      </c>
      <c r="FD25" s="17"/>
      <c r="FE25" s="17">
        <v>0</v>
      </c>
      <c r="FF25" s="17">
        <v>1.7</v>
      </c>
      <c r="FG25" s="17">
        <v>-40.700000000000003</v>
      </c>
      <c r="FH25" s="15"/>
      <c r="FI25" s="17">
        <v>1.73739</v>
      </c>
      <c r="FJ25" s="17">
        <v>0.151</v>
      </c>
      <c r="FK25" s="17"/>
      <c r="FL25" s="17">
        <v>1.7</v>
      </c>
      <c r="FM25" s="17"/>
      <c r="FN25" s="17">
        <v>2.6520800000000002</v>
      </c>
      <c r="FO25" s="17">
        <v>0.1</v>
      </c>
      <c r="FP25" s="17">
        <v>1.1000000000000001</v>
      </c>
      <c r="FQ25" s="17">
        <v>7.4404700000000004</v>
      </c>
    </row>
    <row r="26" spans="1:173" ht="24" customHeight="1" x14ac:dyDescent="0.25">
      <c r="A26" s="18" t="s">
        <v>87</v>
      </c>
      <c r="B26" s="18" t="s">
        <v>788</v>
      </c>
      <c r="C26" s="19">
        <v>0.2</v>
      </c>
      <c r="D26" s="19">
        <v>0.1</v>
      </c>
      <c r="E26" s="19">
        <v>38.799999999999997</v>
      </c>
      <c r="F26" s="19">
        <v>13.3</v>
      </c>
      <c r="G26" s="19">
        <v>0</v>
      </c>
      <c r="H26" s="19"/>
      <c r="I26" s="19">
        <v>-14.7</v>
      </c>
      <c r="J26" s="19">
        <v>15.1</v>
      </c>
      <c r="K26" s="19"/>
      <c r="L26" s="19"/>
      <c r="M26" s="19">
        <v>-18</v>
      </c>
      <c r="N26" s="19">
        <v>-52.5</v>
      </c>
      <c r="O26" s="19">
        <v>-26.7</v>
      </c>
      <c r="P26" s="19">
        <v>22.9</v>
      </c>
      <c r="Q26" s="19">
        <v>-16.2</v>
      </c>
      <c r="R26" s="19">
        <v>-3.3</v>
      </c>
      <c r="S26" s="19"/>
      <c r="T26" s="19"/>
      <c r="U26" s="19"/>
      <c r="V26" s="19">
        <v>0.6</v>
      </c>
      <c r="W26" s="19"/>
      <c r="X26" s="19"/>
      <c r="Y26" s="19">
        <v>-2.8</v>
      </c>
      <c r="Z26" s="19">
        <v>1</v>
      </c>
      <c r="AA26" s="19">
        <v>0</v>
      </c>
      <c r="AB26" s="19">
        <v>-3.2</v>
      </c>
      <c r="AC26" s="19"/>
      <c r="AD26" s="19">
        <v>10.5</v>
      </c>
      <c r="AE26" s="19">
        <v>1.8</v>
      </c>
      <c r="AF26" s="19"/>
      <c r="AG26" s="19"/>
      <c r="AH26" s="19"/>
      <c r="AI26" s="19">
        <v>4.2</v>
      </c>
      <c r="AJ26" s="19">
        <v>12.2</v>
      </c>
      <c r="AK26" s="19">
        <v>-1.8</v>
      </c>
      <c r="AL26" s="19">
        <v>0</v>
      </c>
      <c r="AM26" s="19"/>
      <c r="AN26" s="19">
        <v>0</v>
      </c>
      <c r="AO26" s="19">
        <v>42.2</v>
      </c>
      <c r="AP26" s="19">
        <v>0</v>
      </c>
      <c r="AQ26" s="19">
        <v>-0.4</v>
      </c>
      <c r="AR26" s="19">
        <v>0</v>
      </c>
      <c r="AS26" s="19">
        <v>-0.2</v>
      </c>
      <c r="AT26" s="19">
        <v>2.7</v>
      </c>
      <c r="AU26" s="19">
        <v>0.6</v>
      </c>
      <c r="AV26" s="19">
        <v>0</v>
      </c>
      <c r="AW26" s="19">
        <v>0</v>
      </c>
      <c r="AX26" s="19">
        <v>0</v>
      </c>
      <c r="AY26" s="19">
        <v>1.5</v>
      </c>
      <c r="AZ26" s="19">
        <v>-0.7</v>
      </c>
      <c r="BA26" s="19">
        <v>-0.3</v>
      </c>
      <c r="BB26" s="19">
        <v>-6</v>
      </c>
      <c r="BC26" s="19">
        <v>0</v>
      </c>
      <c r="BD26" s="19">
        <v>0</v>
      </c>
      <c r="BE26" s="19">
        <v>0</v>
      </c>
      <c r="BF26" s="19">
        <v>-4.2</v>
      </c>
      <c r="BG26" s="19">
        <v>-0.7</v>
      </c>
      <c r="BH26" s="19">
        <v>0</v>
      </c>
      <c r="BI26" s="19"/>
      <c r="BJ26" s="19">
        <v>4.5</v>
      </c>
      <c r="BK26" s="19"/>
      <c r="BL26" s="19"/>
      <c r="BM26" s="19"/>
      <c r="BN26" s="19">
        <v>10.6</v>
      </c>
      <c r="BO26" s="19">
        <v>-49</v>
      </c>
      <c r="BP26" s="19">
        <v>-50.2</v>
      </c>
      <c r="BQ26" s="19">
        <v>-20</v>
      </c>
      <c r="BR26" s="19">
        <v>-8.1999999999999993</v>
      </c>
      <c r="BS26" s="19">
        <v>10</v>
      </c>
      <c r="BT26" s="19">
        <v>6.9</v>
      </c>
      <c r="BU26" s="19"/>
      <c r="BV26" s="19"/>
      <c r="BW26" s="19">
        <v>0</v>
      </c>
      <c r="BX26" s="19"/>
      <c r="BY26" s="19"/>
      <c r="BZ26" s="19"/>
      <c r="CA26" s="19">
        <v>-0.2</v>
      </c>
      <c r="CB26" s="19">
        <v>18.7</v>
      </c>
      <c r="CC26" s="19">
        <v>23.9</v>
      </c>
      <c r="CD26" s="19">
        <v>-1.3</v>
      </c>
      <c r="CE26" s="19">
        <v>6.7</v>
      </c>
      <c r="CF26" s="19"/>
      <c r="CG26" s="19"/>
      <c r="CH26" s="19"/>
      <c r="CI26" s="19"/>
      <c r="CJ26" s="19"/>
      <c r="CK26" s="19">
        <v>7.5</v>
      </c>
      <c r="CL26" s="19">
        <v>-39.1</v>
      </c>
      <c r="CM26" s="19"/>
      <c r="CN26" s="19"/>
      <c r="CO26" s="19"/>
      <c r="CP26" s="19"/>
      <c r="CQ26" s="19"/>
      <c r="CR26" s="19"/>
      <c r="CS26" s="19"/>
      <c r="CT26" s="19"/>
      <c r="CU26" s="19">
        <v>-4.5</v>
      </c>
      <c r="CV26" s="19">
        <v>2.2999999999999998</v>
      </c>
      <c r="CW26" s="19"/>
      <c r="CX26" s="19"/>
      <c r="CY26" s="19">
        <v>1.4</v>
      </c>
      <c r="CZ26" s="19">
        <v>-0.1</v>
      </c>
      <c r="DA26" s="19">
        <v>-0.8</v>
      </c>
      <c r="DB26" s="19"/>
      <c r="DC26" s="19">
        <v>0.1</v>
      </c>
      <c r="DD26" s="19">
        <v>0.7</v>
      </c>
      <c r="DE26" s="19">
        <v>0.9</v>
      </c>
      <c r="DF26" s="19">
        <v>0.2</v>
      </c>
      <c r="DG26" s="19">
        <v>0.7</v>
      </c>
      <c r="DH26" s="19">
        <v>0.6</v>
      </c>
      <c r="DI26" s="19">
        <v>0.1</v>
      </c>
      <c r="DJ26" s="19">
        <v>-0.6</v>
      </c>
      <c r="DK26" s="19">
        <v>-1</v>
      </c>
      <c r="DL26" s="19">
        <v>-4.5</v>
      </c>
      <c r="DM26" s="19">
        <v>-6.4</v>
      </c>
      <c r="DN26" s="19">
        <v>1.6</v>
      </c>
      <c r="DO26" s="19">
        <v>0.5</v>
      </c>
      <c r="DP26" s="19">
        <v>0.72</v>
      </c>
      <c r="DQ26" s="19">
        <v>1</v>
      </c>
      <c r="DR26" s="19">
        <v>-0.8</v>
      </c>
      <c r="DS26" s="19">
        <v>-0.2</v>
      </c>
      <c r="DT26" s="19">
        <v>-1</v>
      </c>
      <c r="DU26" s="19">
        <v>0.3</v>
      </c>
      <c r="DV26" s="19"/>
      <c r="DW26" s="19">
        <v>-4.9000000000000004</v>
      </c>
      <c r="DX26" s="19">
        <v>1</v>
      </c>
      <c r="DY26" s="19">
        <v>1.1000000000000001</v>
      </c>
      <c r="DZ26" s="19">
        <v>0.9</v>
      </c>
      <c r="EA26" s="19">
        <v>0.9</v>
      </c>
      <c r="EB26" s="19">
        <v>0</v>
      </c>
      <c r="EC26" s="19">
        <v>4</v>
      </c>
      <c r="ED26" s="19">
        <v>1.2</v>
      </c>
      <c r="EE26" s="19">
        <v>-8.8000000000000007</v>
      </c>
      <c r="EF26" s="19">
        <v>-9.8000000000000007</v>
      </c>
      <c r="EG26" s="19">
        <v>0</v>
      </c>
      <c r="EH26" s="19">
        <v>0</v>
      </c>
      <c r="EI26" s="19">
        <v>1.1000000000000001</v>
      </c>
      <c r="EJ26" s="19">
        <v>-0.1</v>
      </c>
      <c r="EK26" s="19">
        <v>0.8</v>
      </c>
      <c r="EL26" s="19">
        <v>0</v>
      </c>
      <c r="EM26" s="19">
        <v>0</v>
      </c>
      <c r="EN26" s="19">
        <v>0</v>
      </c>
      <c r="EO26" s="19">
        <v>0</v>
      </c>
      <c r="EP26" s="19">
        <v>0</v>
      </c>
      <c r="EQ26" s="19">
        <v>8.1999999999999993</v>
      </c>
      <c r="ER26" s="19"/>
      <c r="ES26" s="19">
        <v>4.8</v>
      </c>
      <c r="ET26" s="19">
        <v>3.5</v>
      </c>
      <c r="EU26" s="19">
        <v>5.6</v>
      </c>
      <c r="EV26" s="19">
        <v>0</v>
      </c>
      <c r="EW26" s="19">
        <v>0.4</v>
      </c>
      <c r="EX26" s="19">
        <v>1.2</v>
      </c>
      <c r="EY26" s="19"/>
      <c r="EZ26" s="19"/>
      <c r="FA26" s="19">
        <v>7.9</v>
      </c>
      <c r="FB26" s="19">
        <v>1.2</v>
      </c>
      <c r="FC26" s="19">
        <v>1.9</v>
      </c>
      <c r="FD26" s="19"/>
      <c r="FE26" s="19">
        <v>0</v>
      </c>
      <c r="FF26" s="19">
        <v>2.8</v>
      </c>
      <c r="FG26" s="19">
        <v>-47.8</v>
      </c>
      <c r="FH26" s="15"/>
      <c r="FI26" s="19">
        <v>1.9645999999999999</v>
      </c>
      <c r="FJ26" s="19">
        <v>0.1</v>
      </c>
      <c r="FK26" s="19"/>
      <c r="FL26" s="19">
        <v>1.8</v>
      </c>
      <c r="FM26" s="19"/>
      <c r="FN26" s="19">
        <v>2.4157799999999998</v>
      </c>
      <c r="FO26" s="19">
        <v>0.3</v>
      </c>
      <c r="FP26" s="19">
        <v>1.4</v>
      </c>
      <c r="FQ26" s="19">
        <v>7.9803800000000003</v>
      </c>
    </row>
    <row r="27" spans="1:173" ht="24" customHeight="1" x14ac:dyDescent="0.25">
      <c r="A27" s="13" t="s">
        <v>87</v>
      </c>
      <c r="B27" s="13" t="s">
        <v>789</v>
      </c>
      <c r="C27" s="14">
        <v>0.2</v>
      </c>
      <c r="D27" s="14">
        <v>0.1</v>
      </c>
      <c r="E27" s="14">
        <v>42.3</v>
      </c>
      <c r="F27" s="14">
        <v>14.2</v>
      </c>
      <c r="G27" s="14">
        <v>0</v>
      </c>
      <c r="H27" s="14"/>
      <c r="I27" s="14">
        <v>-11.4</v>
      </c>
      <c r="J27" s="14">
        <v>19.5</v>
      </c>
      <c r="K27" s="14"/>
      <c r="L27" s="14"/>
      <c r="M27" s="14">
        <v>-17.600000000000001</v>
      </c>
      <c r="N27" s="14">
        <v>-36.700000000000003</v>
      </c>
      <c r="O27" s="14">
        <v>-9.3000000000000007</v>
      </c>
      <c r="P27" s="14">
        <v>21.1</v>
      </c>
      <c r="Q27" s="14">
        <v>-13.6</v>
      </c>
      <c r="R27" s="14">
        <v>-1</v>
      </c>
      <c r="S27" s="14"/>
      <c r="T27" s="14"/>
      <c r="U27" s="14"/>
      <c r="V27" s="14">
        <v>2.4</v>
      </c>
      <c r="W27" s="14"/>
      <c r="X27" s="14"/>
      <c r="Y27" s="14">
        <v>-4.2</v>
      </c>
      <c r="Z27" s="14">
        <v>1.3</v>
      </c>
      <c r="AA27" s="14">
        <v>0</v>
      </c>
      <c r="AB27" s="14">
        <v>-3.2</v>
      </c>
      <c r="AC27" s="14"/>
      <c r="AD27" s="14">
        <v>11.2</v>
      </c>
      <c r="AE27" s="14">
        <v>1.8</v>
      </c>
      <c r="AF27" s="14"/>
      <c r="AG27" s="14"/>
      <c r="AH27" s="14"/>
      <c r="AI27" s="14">
        <v>5.6</v>
      </c>
      <c r="AJ27" s="14">
        <v>15</v>
      </c>
      <c r="AK27" s="14">
        <v>4.0999999999999996</v>
      </c>
      <c r="AL27" s="14">
        <v>0</v>
      </c>
      <c r="AM27" s="14"/>
      <c r="AN27" s="14">
        <v>0</v>
      </c>
      <c r="AO27" s="14">
        <v>44.9</v>
      </c>
      <c r="AP27" s="14">
        <v>0</v>
      </c>
      <c r="AQ27" s="14">
        <v>-0.1</v>
      </c>
      <c r="AR27" s="14">
        <v>0</v>
      </c>
      <c r="AS27" s="14">
        <v>-0.5</v>
      </c>
      <c r="AT27" s="14">
        <v>2.7</v>
      </c>
      <c r="AU27" s="14">
        <v>0.9</v>
      </c>
      <c r="AV27" s="14">
        <v>0</v>
      </c>
      <c r="AW27" s="14">
        <v>0</v>
      </c>
      <c r="AX27" s="14">
        <v>0</v>
      </c>
      <c r="AY27" s="14">
        <v>4.2</v>
      </c>
      <c r="AZ27" s="14">
        <v>-0.7</v>
      </c>
      <c r="BA27" s="14">
        <v>-0.3</v>
      </c>
      <c r="BB27" s="14">
        <v>-3.6</v>
      </c>
      <c r="BC27" s="14">
        <v>0</v>
      </c>
      <c r="BD27" s="14">
        <v>0</v>
      </c>
      <c r="BE27" s="14">
        <v>0.1</v>
      </c>
      <c r="BF27" s="14">
        <v>2.5</v>
      </c>
      <c r="BG27" s="14">
        <v>-0.4</v>
      </c>
      <c r="BH27" s="14">
        <v>0</v>
      </c>
      <c r="BI27" s="14"/>
      <c r="BJ27" s="14">
        <v>8.1999999999999993</v>
      </c>
      <c r="BK27" s="14"/>
      <c r="BL27" s="14"/>
      <c r="BM27" s="14"/>
      <c r="BN27" s="14">
        <v>5.6</v>
      </c>
      <c r="BO27" s="14">
        <v>-46.3</v>
      </c>
      <c r="BP27" s="14">
        <v>-47.5</v>
      </c>
      <c r="BQ27" s="14">
        <v>-15.7</v>
      </c>
      <c r="BR27" s="14">
        <v>0.1</v>
      </c>
      <c r="BS27" s="14">
        <v>11</v>
      </c>
      <c r="BT27" s="14">
        <v>7.4</v>
      </c>
      <c r="BU27" s="14"/>
      <c r="BV27" s="14"/>
      <c r="BW27" s="14">
        <v>0</v>
      </c>
      <c r="BX27" s="14"/>
      <c r="BY27" s="14"/>
      <c r="BZ27" s="14"/>
      <c r="CA27" s="14">
        <v>-0.2</v>
      </c>
      <c r="CB27" s="14">
        <v>13.5</v>
      </c>
      <c r="CC27" s="14">
        <v>23.4</v>
      </c>
      <c r="CD27" s="14">
        <v>-1.6</v>
      </c>
      <c r="CE27" s="14">
        <v>6.8</v>
      </c>
      <c r="CF27" s="14"/>
      <c r="CG27" s="14"/>
      <c r="CH27" s="14"/>
      <c r="CI27" s="14"/>
      <c r="CJ27" s="14"/>
      <c r="CK27" s="14">
        <v>10.1</v>
      </c>
      <c r="CL27" s="14">
        <v>-34</v>
      </c>
      <c r="CM27" s="14"/>
      <c r="CN27" s="14"/>
      <c r="CO27" s="14"/>
      <c r="CP27" s="14"/>
      <c r="CQ27" s="14"/>
      <c r="CR27" s="14"/>
      <c r="CS27" s="14"/>
      <c r="CT27" s="14"/>
      <c r="CU27" s="14">
        <v>-4.2</v>
      </c>
      <c r="CV27" s="14">
        <v>1.2</v>
      </c>
      <c r="CW27" s="14"/>
      <c r="CX27" s="14"/>
      <c r="CY27" s="14">
        <v>1.3</v>
      </c>
      <c r="CZ27" s="14">
        <v>0</v>
      </c>
      <c r="DA27" s="14">
        <v>-0.9</v>
      </c>
      <c r="DB27" s="14"/>
      <c r="DC27" s="14">
        <v>0.1</v>
      </c>
      <c r="DD27" s="14">
        <v>0.7</v>
      </c>
      <c r="DE27" s="14">
        <v>1.1000000000000001</v>
      </c>
      <c r="DF27" s="14">
        <v>0.4</v>
      </c>
      <c r="DG27" s="14">
        <v>0.7</v>
      </c>
      <c r="DH27" s="14">
        <v>0.6</v>
      </c>
      <c r="DI27" s="14">
        <v>0.2</v>
      </c>
      <c r="DJ27" s="14">
        <v>-0.7</v>
      </c>
      <c r="DK27" s="14">
        <v>-0.9</v>
      </c>
      <c r="DL27" s="14">
        <v>-4.3</v>
      </c>
      <c r="DM27" s="14">
        <v>-6.2</v>
      </c>
      <c r="DN27" s="14">
        <v>1.6</v>
      </c>
      <c r="DO27" s="14">
        <v>0.5</v>
      </c>
      <c r="DP27" s="14">
        <v>0.72</v>
      </c>
      <c r="DQ27" s="14">
        <v>1</v>
      </c>
      <c r="DR27" s="14">
        <v>-0.8</v>
      </c>
      <c r="DS27" s="14">
        <v>0.3</v>
      </c>
      <c r="DT27" s="14">
        <v>-0.7</v>
      </c>
      <c r="DU27" s="14">
        <v>0.3</v>
      </c>
      <c r="DV27" s="14"/>
      <c r="DW27" s="14">
        <v>-4.9000000000000004</v>
      </c>
      <c r="DX27" s="14">
        <v>0.9</v>
      </c>
      <c r="DY27" s="14">
        <v>1</v>
      </c>
      <c r="DZ27" s="14">
        <v>1.3</v>
      </c>
      <c r="EA27" s="14">
        <v>1.1000000000000001</v>
      </c>
      <c r="EB27" s="14">
        <v>0</v>
      </c>
      <c r="EC27" s="14">
        <v>4</v>
      </c>
      <c r="ED27" s="14">
        <v>1.9</v>
      </c>
      <c r="EE27" s="14">
        <v>-9.8000000000000007</v>
      </c>
      <c r="EF27" s="14">
        <v>-11.2</v>
      </c>
      <c r="EG27" s="14">
        <v>0</v>
      </c>
      <c r="EH27" s="14">
        <v>0</v>
      </c>
      <c r="EI27" s="14">
        <v>1.1000000000000001</v>
      </c>
      <c r="EJ27" s="14">
        <v>-0.1</v>
      </c>
      <c r="EK27" s="14">
        <v>0.9</v>
      </c>
      <c r="EL27" s="14">
        <v>0</v>
      </c>
      <c r="EM27" s="14">
        <v>0</v>
      </c>
      <c r="EN27" s="14">
        <v>0</v>
      </c>
      <c r="EO27" s="14">
        <v>0</v>
      </c>
      <c r="EP27" s="14">
        <v>0.1</v>
      </c>
      <c r="EQ27" s="14">
        <v>7.1</v>
      </c>
      <c r="ER27" s="14"/>
      <c r="ES27" s="14">
        <v>4.4000000000000004</v>
      </c>
      <c r="ET27" s="14">
        <v>3.2</v>
      </c>
      <c r="EU27" s="14">
        <v>3.8</v>
      </c>
      <c r="EV27" s="14">
        <v>0</v>
      </c>
      <c r="EW27" s="14">
        <v>0.4</v>
      </c>
      <c r="EX27" s="14">
        <v>1.4</v>
      </c>
      <c r="EY27" s="14"/>
      <c r="EZ27" s="14"/>
      <c r="FA27" s="14">
        <v>8.6999999999999993</v>
      </c>
      <c r="FB27" s="14">
        <v>1.2</v>
      </c>
      <c r="FC27" s="14">
        <v>2.5</v>
      </c>
      <c r="FD27" s="14"/>
      <c r="FE27" s="14">
        <v>0</v>
      </c>
      <c r="FF27" s="14">
        <v>2.4</v>
      </c>
      <c r="FG27" s="14">
        <v>45</v>
      </c>
      <c r="FH27" s="15"/>
      <c r="FI27" s="14">
        <v>1.80985</v>
      </c>
      <c r="FJ27" s="14">
        <v>0.311</v>
      </c>
      <c r="FK27" s="14"/>
      <c r="FL27" s="14">
        <v>1.7</v>
      </c>
      <c r="FM27" s="14"/>
      <c r="FN27" s="14">
        <v>2.1135199999999998</v>
      </c>
      <c r="FO27" s="14">
        <v>0.5</v>
      </c>
      <c r="FP27" s="14">
        <v>1.1000000000000001</v>
      </c>
      <c r="FQ27" s="14">
        <v>7.53437</v>
      </c>
    </row>
    <row r="28" spans="1:173" ht="24" customHeight="1" x14ac:dyDescent="0.25">
      <c r="A28" s="16" t="s">
        <v>87</v>
      </c>
      <c r="B28" s="16" t="s">
        <v>790</v>
      </c>
      <c r="C28" s="17">
        <v>0.2</v>
      </c>
      <c r="D28" s="17">
        <v>0.1</v>
      </c>
      <c r="E28" s="17">
        <v>50.3</v>
      </c>
      <c r="F28" s="17">
        <v>15.3</v>
      </c>
      <c r="G28" s="17">
        <v>1.5</v>
      </c>
      <c r="H28" s="17"/>
      <c r="I28" s="17">
        <v>-14.1</v>
      </c>
      <c r="J28" s="17">
        <v>9.5</v>
      </c>
      <c r="K28" s="17"/>
      <c r="L28" s="17"/>
      <c r="M28" s="17">
        <v>-12.6</v>
      </c>
      <c r="N28" s="17">
        <v>-37.200000000000003</v>
      </c>
      <c r="O28" s="17">
        <v>-9.9</v>
      </c>
      <c r="P28" s="17">
        <v>33.5</v>
      </c>
      <c r="Q28" s="17">
        <v>-14.2</v>
      </c>
      <c r="R28" s="17">
        <v>-2.6</v>
      </c>
      <c r="S28" s="17"/>
      <c r="T28" s="17"/>
      <c r="U28" s="17"/>
      <c r="V28" s="17">
        <v>2.6</v>
      </c>
      <c r="W28" s="17"/>
      <c r="X28" s="17"/>
      <c r="Y28" s="17">
        <v>1</v>
      </c>
      <c r="Z28" s="17">
        <v>1.4</v>
      </c>
      <c r="AA28" s="17">
        <v>0</v>
      </c>
      <c r="AB28" s="17">
        <v>-3.2</v>
      </c>
      <c r="AC28" s="17"/>
      <c r="AD28" s="17">
        <v>11.6</v>
      </c>
      <c r="AE28" s="17">
        <v>1.8</v>
      </c>
      <c r="AF28" s="17"/>
      <c r="AG28" s="17"/>
      <c r="AH28" s="17"/>
      <c r="AI28" s="17">
        <v>5.2</v>
      </c>
      <c r="AJ28" s="17">
        <v>15.4</v>
      </c>
      <c r="AK28" s="17">
        <v>1</v>
      </c>
      <c r="AL28" s="17">
        <v>0</v>
      </c>
      <c r="AM28" s="17"/>
      <c r="AN28" s="17">
        <v>0</v>
      </c>
      <c r="AO28" s="17">
        <v>46.9</v>
      </c>
      <c r="AP28" s="17">
        <v>0</v>
      </c>
      <c r="AQ28" s="17">
        <v>1.8</v>
      </c>
      <c r="AR28" s="17">
        <v>0</v>
      </c>
      <c r="AS28" s="17">
        <v>-0.5</v>
      </c>
      <c r="AT28" s="17">
        <v>2.7</v>
      </c>
      <c r="AU28" s="17">
        <v>1</v>
      </c>
      <c r="AV28" s="17">
        <v>0</v>
      </c>
      <c r="AW28" s="17">
        <v>0</v>
      </c>
      <c r="AX28" s="17">
        <v>0</v>
      </c>
      <c r="AY28" s="17">
        <v>8.5</v>
      </c>
      <c r="AZ28" s="17">
        <v>-0.7</v>
      </c>
      <c r="BA28" s="17">
        <v>-0.3</v>
      </c>
      <c r="BB28" s="17">
        <v>-3.2</v>
      </c>
      <c r="BC28" s="17">
        <v>0</v>
      </c>
      <c r="BD28" s="17">
        <v>0</v>
      </c>
      <c r="BE28" s="17">
        <v>0.1</v>
      </c>
      <c r="BF28" s="17">
        <v>-1.9</v>
      </c>
      <c r="BG28" s="17">
        <v>1.4</v>
      </c>
      <c r="BH28" s="17">
        <v>0</v>
      </c>
      <c r="BI28" s="17"/>
      <c r="BJ28" s="17">
        <v>5.8</v>
      </c>
      <c r="BK28" s="17"/>
      <c r="BL28" s="17"/>
      <c r="BM28" s="17"/>
      <c r="BN28" s="17">
        <v>10.8</v>
      </c>
      <c r="BO28" s="17">
        <v>-47.3</v>
      </c>
      <c r="BP28" s="17">
        <v>-48.4</v>
      </c>
      <c r="BQ28" s="17">
        <v>-18.100000000000001</v>
      </c>
      <c r="BR28" s="17">
        <v>-3.9</v>
      </c>
      <c r="BS28" s="17">
        <v>11</v>
      </c>
      <c r="BT28" s="17">
        <v>7.3</v>
      </c>
      <c r="BU28" s="17"/>
      <c r="BV28" s="17"/>
      <c r="BW28" s="17">
        <v>0</v>
      </c>
      <c r="BX28" s="17"/>
      <c r="BY28" s="17"/>
      <c r="BZ28" s="17"/>
      <c r="CA28" s="17">
        <v>-0.3</v>
      </c>
      <c r="CB28" s="17">
        <v>15.2</v>
      </c>
      <c r="CC28" s="17">
        <v>22.3</v>
      </c>
      <c r="CD28" s="17">
        <v>-2.6</v>
      </c>
      <c r="CE28" s="17">
        <v>6.9</v>
      </c>
      <c r="CF28" s="17"/>
      <c r="CG28" s="17"/>
      <c r="CH28" s="17"/>
      <c r="CI28" s="17"/>
      <c r="CJ28" s="17"/>
      <c r="CK28" s="17">
        <v>16</v>
      </c>
      <c r="CL28" s="17">
        <v>-25.2</v>
      </c>
      <c r="CM28" s="17"/>
      <c r="CN28" s="17"/>
      <c r="CO28" s="17"/>
      <c r="CP28" s="17"/>
      <c r="CQ28" s="17"/>
      <c r="CR28" s="17"/>
      <c r="CS28" s="17"/>
      <c r="CT28" s="17"/>
      <c r="CU28" s="17">
        <v>-4.0999999999999996</v>
      </c>
      <c r="CV28" s="17">
        <v>1.2</v>
      </c>
      <c r="CW28" s="17"/>
      <c r="CX28" s="17"/>
      <c r="CY28" s="17">
        <v>1.4</v>
      </c>
      <c r="CZ28" s="17">
        <v>-0.1</v>
      </c>
      <c r="DA28" s="17">
        <v>-0.9</v>
      </c>
      <c r="DB28" s="17"/>
      <c r="DC28" s="17">
        <v>0.1</v>
      </c>
      <c r="DD28" s="17">
        <v>0.8</v>
      </c>
      <c r="DE28" s="17">
        <v>1.4</v>
      </c>
      <c r="DF28" s="17">
        <v>1.7</v>
      </c>
      <c r="DG28" s="17">
        <v>0.7</v>
      </c>
      <c r="DH28" s="17">
        <v>0.6</v>
      </c>
      <c r="DI28" s="17">
        <v>0.1</v>
      </c>
      <c r="DJ28" s="17">
        <v>-0.8</v>
      </c>
      <c r="DK28" s="17">
        <v>-2</v>
      </c>
      <c r="DL28" s="17">
        <v>-4.4000000000000004</v>
      </c>
      <c r="DM28" s="17">
        <v>-5.4</v>
      </c>
      <c r="DN28" s="17">
        <v>1.5</v>
      </c>
      <c r="DO28" s="17">
        <v>0.5</v>
      </c>
      <c r="DP28" s="17">
        <v>0.73</v>
      </c>
      <c r="DQ28" s="17">
        <v>1</v>
      </c>
      <c r="DR28" s="17">
        <v>-2.2000000000000002</v>
      </c>
      <c r="DS28" s="17">
        <v>0.1</v>
      </c>
      <c r="DT28" s="17">
        <v>-0.4</v>
      </c>
      <c r="DU28" s="17">
        <v>0.3</v>
      </c>
      <c r="DV28" s="17"/>
      <c r="DW28" s="17">
        <v>-4.9000000000000004</v>
      </c>
      <c r="DX28" s="17">
        <v>0.2</v>
      </c>
      <c r="DY28" s="17">
        <v>1.1000000000000001</v>
      </c>
      <c r="DZ28" s="17">
        <v>1.5</v>
      </c>
      <c r="EA28" s="17">
        <v>1.3</v>
      </c>
      <c r="EB28" s="17">
        <v>0</v>
      </c>
      <c r="EC28" s="17">
        <v>4</v>
      </c>
      <c r="ED28" s="17">
        <v>0.8</v>
      </c>
      <c r="EE28" s="17">
        <v>-8.1999999999999993</v>
      </c>
      <c r="EF28" s="17">
        <v>-10.5</v>
      </c>
      <c r="EG28" s="17">
        <v>0</v>
      </c>
      <c r="EH28" s="17">
        <v>0</v>
      </c>
      <c r="EI28" s="17">
        <v>1.1000000000000001</v>
      </c>
      <c r="EJ28" s="17">
        <v>-0.1</v>
      </c>
      <c r="EK28" s="17">
        <v>0.4</v>
      </c>
      <c r="EL28" s="17">
        <v>0</v>
      </c>
      <c r="EM28" s="17">
        <v>0</v>
      </c>
      <c r="EN28" s="17">
        <v>0</v>
      </c>
      <c r="EO28" s="17">
        <v>0</v>
      </c>
      <c r="EP28" s="17">
        <v>0.6</v>
      </c>
      <c r="EQ28" s="17">
        <v>11</v>
      </c>
      <c r="ER28" s="17"/>
      <c r="ES28" s="17">
        <v>4.3</v>
      </c>
      <c r="ET28" s="17">
        <v>3.2</v>
      </c>
      <c r="EU28" s="17">
        <v>6.7</v>
      </c>
      <c r="EV28" s="17">
        <v>0.3</v>
      </c>
      <c r="EW28" s="17">
        <v>0.4</v>
      </c>
      <c r="EX28" s="17">
        <v>1.6</v>
      </c>
      <c r="EY28" s="17"/>
      <c r="EZ28" s="17"/>
      <c r="FA28" s="17">
        <v>5.6</v>
      </c>
      <c r="FB28" s="17">
        <v>1.2</v>
      </c>
      <c r="FC28" s="17">
        <v>2.2000000000000002</v>
      </c>
      <c r="FD28" s="17"/>
      <c r="FE28" s="17">
        <v>0</v>
      </c>
      <c r="FF28" s="17">
        <v>2.5</v>
      </c>
      <c r="FG28" s="17">
        <v>79.3</v>
      </c>
      <c r="FH28" s="15"/>
      <c r="FI28" s="17">
        <v>2.1451699999999998</v>
      </c>
      <c r="FJ28" s="17">
        <v>0.34499999999999997</v>
      </c>
      <c r="FK28" s="17"/>
      <c r="FL28" s="17">
        <v>1.7</v>
      </c>
      <c r="FM28" s="17"/>
      <c r="FN28" s="17">
        <v>0.10903</v>
      </c>
      <c r="FO28" s="17">
        <v>0.3</v>
      </c>
      <c r="FP28" s="17">
        <v>1.4</v>
      </c>
      <c r="FQ28" s="17">
        <v>5.9992000000000001</v>
      </c>
    </row>
    <row r="29" spans="1:173" ht="24" customHeight="1" x14ac:dyDescent="0.25">
      <c r="A29" s="16" t="s">
        <v>87</v>
      </c>
      <c r="B29" s="16" t="s">
        <v>791</v>
      </c>
      <c r="C29" s="17">
        <v>0.2</v>
      </c>
      <c r="D29" s="17">
        <v>0.1</v>
      </c>
      <c r="E29" s="17">
        <v>68.3</v>
      </c>
      <c r="F29" s="17">
        <v>17.5</v>
      </c>
      <c r="G29" s="17">
        <v>1.4</v>
      </c>
      <c r="H29" s="17"/>
      <c r="I29" s="17">
        <v>-11.8</v>
      </c>
      <c r="J29" s="17">
        <v>12.7</v>
      </c>
      <c r="K29" s="17"/>
      <c r="L29" s="17"/>
      <c r="M29" s="17">
        <v>-4.9000000000000004</v>
      </c>
      <c r="N29" s="17">
        <v>-25.1</v>
      </c>
      <c r="O29" s="17">
        <v>2</v>
      </c>
      <c r="P29" s="17">
        <v>41.3</v>
      </c>
      <c r="Q29" s="17">
        <v>-11</v>
      </c>
      <c r="R29" s="17">
        <v>-0.3</v>
      </c>
      <c r="S29" s="17"/>
      <c r="T29" s="17"/>
      <c r="U29" s="17"/>
      <c r="V29" s="17">
        <v>4.4000000000000004</v>
      </c>
      <c r="W29" s="17"/>
      <c r="X29" s="17"/>
      <c r="Y29" s="17">
        <v>2.6</v>
      </c>
      <c r="Z29" s="17">
        <v>1.7</v>
      </c>
      <c r="AA29" s="17">
        <v>0</v>
      </c>
      <c r="AB29" s="17">
        <v>-3.2</v>
      </c>
      <c r="AC29" s="17"/>
      <c r="AD29" s="17">
        <v>15.5</v>
      </c>
      <c r="AE29" s="17">
        <v>1.8</v>
      </c>
      <c r="AF29" s="17"/>
      <c r="AG29" s="17"/>
      <c r="AH29" s="17"/>
      <c r="AI29" s="17">
        <v>5.5</v>
      </c>
      <c r="AJ29" s="17">
        <v>18.8</v>
      </c>
      <c r="AK29" s="17">
        <v>5.9</v>
      </c>
      <c r="AL29" s="17">
        <v>0</v>
      </c>
      <c r="AM29" s="17"/>
      <c r="AN29" s="17">
        <v>0</v>
      </c>
      <c r="AO29" s="17">
        <v>55.1</v>
      </c>
      <c r="AP29" s="17">
        <v>0</v>
      </c>
      <c r="AQ29" s="17">
        <v>5</v>
      </c>
      <c r="AR29" s="17">
        <v>0</v>
      </c>
      <c r="AS29" s="17">
        <v>0.5</v>
      </c>
      <c r="AT29" s="17">
        <v>2.7</v>
      </c>
      <c r="AU29" s="17">
        <v>0.8</v>
      </c>
      <c r="AV29" s="17">
        <v>0</v>
      </c>
      <c r="AW29" s="17">
        <v>0</v>
      </c>
      <c r="AX29" s="17">
        <v>0</v>
      </c>
      <c r="AY29" s="17">
        <v>8.1</v>
      </c>
      <c r="AZ29" s="17">
        <v>-0.7</v>
      </c>
      <c r="BA29" s="17">
        <v>-0.3</v>
      </c>
      <c r="BB29" s="17">
        <v>-1.1000000000000001</v>
      </c>
      <c r="BC29" s="17">
        <v>0</v>
      </c>
      <c r="BD29" s="17">
        <v>0</v>
      </c>
      <c r="BE29" s="17">
        <v>0.1</v>
      </c>
      <c r="BF29" s="17">
        <v>0.7</v>
      </c>
      <c r="BG29" s="17">
        <v>3.3</v>
      </c>
      <c r="BH29" s="17">
        <v>0</v>
      </c>
      <c r="BI29" s="17"/>
      <c r="BJ29" s="17">
        <v>7.2</v>
      </c>
      <c r="BK29" s="17"/>
      <c r="BL29" s="17"/>
      <c r="BM29" s="17"/>
      <c r="BN29" s="17">
        <v>12.9</v>
      </c>
      <c r="BO29" s="17">
        <v>-45.9</v>
      </c>
      <c r="BP29" s="17">
        <v>-47</v>
      </c>
      <c r="BQ29" s="17">
        <v>-15.3</v>
      </c>
      <c r="BR29" s="17">
        <v>-2</v>
      </c>
      <c r="BS29" s="17">
        <v>12.2</v>
      </c>
      <c r="BT29" s="17">
        <v>7.9</v>
      </c>
      <c r="BU29" s="17"/>
      <c r="BV29" s="17"/>
      <c r="BW29" s="17">
        <v>0</v>
      </c>
      <c r="BX29" s="17"/>
      <c r="BY29" s="17"/>
      <c r="BZ29" s="17"/>
      <c r="CA29" s="17">
        <v>-0.3</v>
      </c>
      <c r="CB29" s="17">
        <v>16.899999999999999</v>
      </c>
      <c r="CC29" s="17">
        <v>22.2</v>
      </c>
      <c r="CD29" s="17">
        <v>-2.2999999999999998</v>
      </c>
      <c r="CE29" s="17">
        <v>6.8</v>
      </c>
      <c r="CF29" s="17"/>
      <c r="CG29" s="17"/>
      <c r="CH29" s="17"/>
      <c r="CI29" s="17"/>
      <c r="CJ29" s="17"/>
      <c r="CK29" s="17">
        <v>22.2</v>
      </c>
      <c r="CL29" s="17">
        <v>-16.2</v>
      </c>
      <c r="CM29" s="17"/>
      <c r="CN29" s="17"/>
      <c r="CO29" s="17"/>
      <c r="CP29" s="17"/>
      <c r="CQ29" s="17"/>
      <c r="CR29" s="17"/>
      <c r="CS29" s="17"/>
      <c r="CT29" s="17"/>
      <c r="CU29" s="17">
        <v>-3.7</v>
      </c>
      <c r="CV29" s="17">
        <v>1.4</v>
      </c>
      <c r="CW29" s="17"/>
      <c r="CX29" s="17"/>
      <c r="CY29" s="17">
        <v>1.4</v>
      </c>
      <c r="CZ29" s="17">
        <v>0</v>
      </c>
      <c r="DA29" s="17">
        <v>-0.9</v>
      </c>
      <c r="DB29" s="17"/>
      <c r="DC29" s="17">
        <v>0.1</v>
      </c>
      <c r="DD29" s="17">
        <v>0.8</v>
      </c>
      <c r="DE29" s="17">
        <v>1.3</v>
      </c>
      <c r="DF29" s="17">
        <v>1.1000000000000001</v>
      </c>
      <c r="DG29" s="17">
        <v>0.7</v>
      </c>
      <c r="DH29" s="17">
        <v>0.6</v>
      </c>
      <c r="DI29" s="17">
        <v>0.1</v>
      </c>
      <c r="DJ29" s="17">
        <v>-0.8</v>
      </c>
      <c r="DK29" s="17">
        <v>-2.2999999999999998</v>
      </c>
      <c r="DL29" s="17">
        <v>-3.9</v>
      </c>
      <c r="DM29" s="17">
        <v>-4</v>
      </c>
      <c r="DN29" s="17">
        <v>1.5</v>
      </c>
      <c r="DO29" s="17">
        <v>0.5</v>
      </c>
      <c r="DP29" s="17">
        <v>0.73</v>
      </c>
      <c r="DQ29" s="17">
        <v>1</v>
      </c>
      <c r="DR29" s="17">
        <v>-3.8</v>
      </c>
      <c r="DS29" s="17">
        <v>0</v>
      </c>
      <c r="DT29" s="17">
        <v>0.5</v>
      </c>
      <c r="DU29" s="17">
        <v>0.2</v>
      </c>
      <c r="DV29" s="17"/>
      <c r="DW29" s="17">
        <v>-4.9000000000000004</v>
      </c>
      <c r="DX29" s="17">
        <v>0.2</v>
      </c>
      <c r="DY29" s="17">
        <v>1.1000000000000001</v>
      </c>
      <c r="DZ29" s="17">
        <v>0.9</v>
      </c>
      <c r="EA29" s="17">
        <v>1.5</v>
      </c>
      <c r="EB29" s="17">
        <v>0</v>
      </c>
      <c r="EC29" s="17">
        <v>4</v>
      </c>
      <c r="ED29" s="17">
        <v>0.8</v>
      </c>
      <c r="EE29" s="17">
        <v>-7.4</v>
      </c>
      <c r="EF29" s="17">
        <v>-7.8</v>
      </c>
      <c r="EG29" s="17">
        <v>0</v>
      </c>
      <c r="EH29" s="17">
        <v>0</v>
      </c>
      <c r="EI29" s="17">
        <v>1.1000000000000001</v>
      </c>
      <c r="EJ29" s="17">
        <v>-0.1</v>
      </c>
      <c r="EK29" s="17">
        <v>0.8</v>
      </c>
      <c r="EL29" s="17">
        <v>0</v>
      </c>
      <c r="EM29" s="17">
        <v>0</v>
      </c>
      <c r="EN29" s="17">
        <v>0</v>
      </c>
      <c r="EO29" s="17">
        <v>0</v>
      </c>
      <c r="EP29" s="17">
        <v>2.2000000000000002</v>
      </c>
      <c r="EQ29" s="17">
        <v>8.4</v>
      </c>
      <c r="ER29" s="17"/>
      <c r="ES29" s="17">
        <v>4.4000000000000004</v>
      </c>
      <c r="ET29" s="17">
        <v>3.2</v>
      </c>
      <c r="EU29" s="17">
        <v>4.5</v>
      </c>
      <c r="EV29" s="17">
        <v>0.4</v>
      </c>
      <c r="EW29" s="17">
        <v>0.4</v>
      </c>
      <c r="EX29" s="17">
        <v>1.8</v>
      </c>
      <c r="EY29" s="17"/>
      <c r="EZ29" s="17"/>
      <c r="FA29" s="17">
        <v>6.4</v>
      </c>
      <c r="FB29" s="17">
        <v>1.2</v>
      </c>
      <c r="FC29" s="17">
        <v>2.1</v>
      </c>
      <c r="FD29" s="17"/>
      <c r="FE29" s="17">
        <v>0</v>
      </c>
      <c r="FF29" s="17">
        <v>2.4</v>
      </c>
      <c r="FG29" s="17">
        <v>216.3</v>
      </c>
      <c r="FH29" s="15"/>
      <c r="FI29" s="17">
        <v>2.59429</v>
      </c>
      <c r="FJ29" s="17">
        <v>0.36599999999999999</v>
      </c>
      <c r="FK29" s="17"/>
      <c r="FL29" s="17">
        <v>1.7</v>
      </c>
      <c r="FM29" s="17"/>
      <c r="FN29" s="17">
        <v>1.2600000000000001E-3</v>
      </c>
      <c r="FO29" s="17">
        <v>0.4</v>
      </c>
      <c r="FP29" s="17">
        <v>1.6</v>
      </c>
      <c r="FQ29" s="17">
        <v>6.6615500000000001</v>
      </c>
    </row>
    <row r="30" spans="1:173" ht="24" customHeight="1" x14ac:dyDescent="0.25">
      <c r="A30" s="16" t="s">
        <v>87</v>
      </c>
      <c r="B30" s="16" t="s">
        <v>792</v>
      </c>
      <c r="C30" s="17">
        <v>0.2</v>
      </c>
      <c r="D30" s="17">
        <v>0.1</v>
      </c>
      <c r="E30" s="17">
        <v>69.5</v>
      </c>
      <c r="F30" s="17">
        <v>17.899999999999999</v>
      </c>
      <c r="G30" s="17">
        <v>1.5</v>
      </c>
      <c r="H30" s="17"/>
      <c r="I30" s="17">
        <v>-13.7</v>
      </c>
      <c r="J30" s="17">
        <v>11.9</v>
      </c>
      <c r="K30" s="17"/>
      <c r="L30" s="17"/>
      <c r="M30" s="17">
        <v>-1.7</v>
      </c>
      <c r="N30" s="17">
        <v>-21.8</v>
      </c>
      <c r="O30" s="17">
        <v>5.9</v>
      </c>
      <c r="P30" s="17">
        <v>46</v>
      </c>
      <c r="Q30" s="17">
        <v>-8.5</v>
      </c>
      <c r="R30" s="17">
        <v>1.2</v>
      </c>
      <c r="S30" s="17"/>
      <c r="T30" s="17"/>
      <c r="U30" s="17"/>
      <c r="V30" s="17">
        <v>2.8</v>
      </c>
      <c r="W30" s="17"/>
      <c r="X30" s="17"/>
      <c r="Y30" s="17">
        <v>-1.6</v>
      </c>
      <c r="Z30" s="17">
        <v>1.5</v>
      </c>
      <c r="AA30" s="17">
        <v>0</v>
      </c>
      <c r="AB30" s="17">
        <v>-3.2</v>
      </c>
      <c r="AC30" s="17"/>
      <c r="AD30" s="17">
        <v>16.7</v>
      </c>
      <c r="AE30" s="17">
        <v>2.1</v>
      </c>
      <c r="AF30" s="17"/>
      <c r="AG30" s="17"/>
      <c r="AH30" s="17"/>
      <c r="AI30" s="17">
        <v>5.9</v>
      </c>
      <c r="AJ30" s="17">
        <v>19.600000000000001</v>
      </c>
      <c r="AK30" s="17">
        <v>6.8</v>
      </c>
      <c r="AL30" s="17">
        <v>0</v>
      </c>
      <c r="AM30" s="17"/>
      <c r="AN30" s="17">
        <v>0</v>
      </c>
      <c r="AO30" s="17">
        <v>53.4</v>
      </c>
      <c r="AP30" s="17">
        <v>0</v>
      </c>
      <c r="AQ30" s="17">
        <v>3.1</v>
      </c>
      <c r="AR30" s="17">
        <v>0</v>
      </c>
      <c r="AS30" s="17">
        <v>0.5</v>
      </c>
      <c r="AT30" s="17">
        <v>2.7</v>
      </c>
      <c r="AU30" s="17">
        <v>1.4</v>
      </c>
      <c r="AV30" s="17">
        <v>0</v>
      </c>
      <c r="AW30" s="17">
        <v>0</v>
      </c>
      <c r="AX30" s="17">
        <v>0</v>
      </c>
      <c r="AY30" s="17">
        <v>8.9</v>
      </c>
      <c r="AZ30" s="17">
        <v>-0.7</v>
      </c>
      <c r="BA30" s="17">
        <v>-0.3</v>
      </c>
      <c r="BB30" s="17">
        <v>-2.8</v>
      </c>
      <c r="BC30" s="17">
        <v>0</v>
      </c>
      <c r="BD30" s="17">
        <v>0</v>
      </c>
      <c r="BE30" s="17">
        <v>0.1</v>
      </c>
      <c r="BF30" s="17">
        <v>0</v>
      </c>
      <c r="BG30" s="17">
        <v>4.7</v>
      </c>
      <c r="BH30" s="17">
        <v>0</v>
      </c>
      <c r="BI30" s="17"/>
      <c r="BJ30" s="17">
        <v>7.7</v>
      </c>
      <c r="BK30" s="17"/>
      <c r="BL30" s="17"/>
      <c r="BM30" s="17"/>
      <c r="BN30" s="17">
        <v>14.9</v>
      </c>
      <c r="BO30" s="17">
        <v>-41.8</v>
      </c>
      <c r="BP30" s="17">
        <v>-42.6</v>
      </c>
      <c r="BQ30" s="17">
        <v>-12.1</v>
      </c>
      <c r="BR30" s="17">
        <v>1.9</v>
      </c>
      <c r="BS30" s="17">
        <v>13.1</v>
      </c>
      <c r="BT30" s="17">
        <v>8.4</v>
      </c>
      <c r="BU30" s="17"/>
      <c r="BV30" s="17"/>
      <c r="BW30" s="17">
        <v>0</v>
      </c>
      <c r="BX30" s="17"/>
      <c r="BY30" s="17"/>
      <c r="BZ30" s="17"/>
      <c r="CA30" s="17">
        <v>-0.1</v>
      </c>
      <c r="CB30" s="17">
        <v>36.9</v>
      </c>
      <c r="CC30" s="17">
        <v>27.8</v>
      </c>
      <c r="CD30" s="17">
        <v>0.5</v>
      </c>
      <c r="CE30" s="17">
        <v>8.8000000000000007</v>
      </c>
      <c r="CF30" s="17"/>
      <c r="CG30" s="17"/>
      <c r="CH30" s="17"/>
      <c r="CI30" s="17"/>
      <c r="CJ30" s="17"/>
      <c r="CK30" s="17">
        <v>24.9</v>
      </c>
      <c r="CL30" s="17">
        <v>-11.7</v>
      </c>
      <c r="CM30" s="17"/>
      <c r="CN30" s="17"/>
      <c r="CO30" s="17"/>
      <c r="CP30" s="17"/>
      <c r="CQ30" s="17"/>
      <c r="CR30" s="17"/>
      <c r="CS30" s="17"/>
      <c r="CT30" s="17"/>
      <c r="CU30" s="17">
        <v>-3</v>
      </c>
      <c r="CV30" s="17">
        <v>5.0999999999999996</v>
      </c>
      <c r="CW30" s="17"/>
      <c r="CX30" s="17"/>
      <c r="CY30" s="17">
        <v>1.4</v>
      </c>
      <c r="CZ30" s="17">
        <v>0</v>
      </c>
      <c r="DA30" s="17">
        <v>-0.9</v>
      </c>
      <c r="DB30" s="17"/>
      <c r="DC30" s="17">
        <v>-0.2</v>
      </c>
      <c r="DD30" s="17">
        <v>0.9</v>
      </c>
      <c r="DE30" s="17">
        <v>1.4</v>
      </c>
      <c r="DF30" s="17">
        <v>1.2</v>
      </c>
      <c r="DG30" s="17">
        <v>0.7</v>
      </c>
      <c r="DH30" s="17">
        <v>0.6</v>
      </c>
      <c r="DI30" s="17">
        <v>0</v>
      </c>
      <c r="DJ30" s="17">
        <v>-0.8</v>
      </c>
      <c r="DK30" s="17">
        <v>-2.4</v>
      </c>
      <c r="DL30" s="17">
        <v>-4.4000000000000004</v>
      </c>
      <c r="DM30" s="17">
        <v>-5.2</v>
      </c>
      <c r="DN30" s="17">
        <v>1.5</v>
      </c>
      <c r="DO30" s="17">
        <v>0.5</v>
      </c>
      <c r="DP30" s="17">
        <v>0.72</v>
      </c>
      <c r="DQ30" s="17">
        <v>1</v>
      </c>
      <c r="DR30" s="17">
        <v>-3.8</v>
      </c>
      <c r="DS30" s="17">
        <v>-0.1</v>
      </c>
      <c r="DT30" s="17">
        <v>0.4</v>
      </c>
      <c r="DU30" s="17">
        <v>0.2</v>
      </c>
      <c r="DV30" s="17"/>
      <c r="DW30" s="17">
        <v>-4.9000000000000004</v>
      </c>
      <c r="DX30" s="17">
        <v>0.3</v>
      </c>
      <c r="DY30" s="17">
        <v>1.1000000000000001</v>
      </c>
      <c r="DZ30" s="17">
        <v>1.8</v>
      </c>
      <c r="EA30" s="17">
        <v>1.5</v>
      </c>
      <c r="EB30" s="17">
        <v>0</v>
      </c>
      <c r="EC30" s="17">
        <v>4</v>
      </c>
      <c r="ED30" s="17">
        <v>1.2</v>
      </c>
      <c r="EE30" s="17">
        <v>-4.0999999999999996</v>
      </c>
      <c r="EF30" s="17">
        <v>-4</v>
      </c>
      <c r="EG30" s="17">
        <v>0</v>
      </c>
      <c r="EH30" s="17">
        <v>0</v>
      </c>
      <c r="EI30" s="17">
        <v>1.1000000000000001</v>
      </c>
      <c r="EJ30" s="17">
        <v>-0.1</v>
      </c>
      <c r="EK30" s="17">
        <v>1</v>
      </c>
      <c r="EL30" s="17">
        <v>0</v>
      </c>
      <c r="EM30" s="17">
        <v>0</v>
      </c>
      <c r="EN30" s="17">
        <v>0</v>
      </c>
      <c r="EO30" s="17">
        <v>0</v>
      </c>
      <c r="EP30" s="17">
        <v>2.2000000000000002</v>
      </c>
      <c r="EQ30" s="17">
        <v>7</v>
      </c>
      <c r="ER30" s="17"/>
      <c r="ES30" s="17">
        <v>4.4000000000000004</v>
      </c>
      <c r="ET30" s="17">
        <v>3.2</v>
      </c>
      <c r="EU30" s="17">
        <v>4.4000000000000004</v>
      </c>
      <c r="EV30" s="17">
        <v>1</v>
      </c>
      <c r="EW30" s="17">
        <v>0.4</v>
      </c>
      <c r="EX30" s="17">
        <v>1.8</v>
      </c>
      <c r="EY30" s="17"/>
      <c r="EZ30" s="17"/>
      <c r="FA30" s="17">
        <v>7.5</v>
      </c>
      <c r="FB30" s="17">
        <v>1.2</v>
      </c>
      <c r="FC30" s="17">
        <v>2</v>
      </c>
      <c r="FD30" s="17"/>
      <c r="FE30" s="17">
        <v>0</v>
      </c>
      <c r="FF30" s="17">
        <v>2.2999999999999998</v>
      </c>
      <c r="FG30" s="17">
        <v>297.10000000000002</v>
      </c>
      <c r="FH30" s="15"/>
      <c r="FI30" s="17">
        <v>2.7991799999999998</v>
      </c>
      <c r="FJ30" s="17">
        <v>0.3</v>
      </c>
      <c r="FK30" s="17"/>
      <c r="FL30" s="17">
        <v>1.8</v>
      </c>
      <c r="FM30" s="17"/>
      <c r="FN30" s="17">
        <v>1.7600000000000001E-3</v>
      </c>
      <c r="FO30" s="17">
        <v>0.9</v>
      </c>
      <c r="FP30" s="17">
        <v>1.7</v>
      </c>
      <c r="FQ30" s="17">
        <v>7.5009399999999999</v>
      </c>
    </row>
    <row r="31" spans="1:173" ht="24" customHeight="1" x14ac:dyDescent="0.25">
      <c r="A31" s="16" t="s">
        <v>87</v>
      </c>
      <c r="B31" s="16" t="s">
        <v>793</v>
      </c>
      <c r="C31" s="17">
        <v>0.2</v>
      </c>
      <c r="D31" s="17">
        <v>0.1</v>
      </c>
      <c r="E31" s="17">
        <v>75.599999999999994</v>
      </c>
      <c r="F31" s="17">
        <v>17.7</v>
      </c>
      <c r="G31" s="17">
        <v>1.5</v>
      </c>
      <c r="H31" s="17"/>
      <c r="I31" s="17">
        <v>-10.8</v>
      </c>
      <c r="J31" s="17">
        <v>15.5</v>
      </c>
      <c r="K31" s="17"/>
      <c r="L31" s="17"/>
      <c r="M31" s="17">
        <v>3.6</v>
      </c>
      <c r="N31" s="17">
        <v>-20.100000000000001</v>
      </c>
      <c r="O31" s="17">
        <v>6.9</v>
      </c>
      <c r="P31" s="17">
        <v>50</v>
      </c>
      <c r="Q31" s="17">
        <v>-7.6</v>
      </c>
      <c r="R31" s="17">
        <v>1.8</v>
      </c>
      <c r="S31" s="17"/>
      <c r="T31" s="17"/>
      <c r="U31" s="17"/>
      <c r="V31" s="17">
        <v>3.1</v>
      </c>
      <c r="W31" s="17"/>
      <c r="X31" s="17"/>
      <c r="Y31" s="17">
        <v>-0.8</v>
      </c>
      <c r="Z31" s="17">
        <v>1.6</v>
      </c>
      <c r="AA31" s="17">
        <v>0</v>
      </c>
      <c r="AB31" s="17">
        <v>-3.2</v>
      </c>
      <c r="AC31" s="17"/>
      <c r="AD31" s="17">
        <v>15.6</v>
      </c>
      <c r="AE31" s="17">
        <v>1.8</v>
      </c>
      <c r="AF31" s="17"/>
      <c r="AG31" s="17"/>
      <c r="AH31" s="17"/>
      <c r="AI31" s="17">
        <v>6.1</v>
      </c>
      <c r="AJ31" s="17">
        <v>20.8</v>
      </c>
      <c r="AK31" s="17">
        <v>10.7</v>
      </c>
      <c r="AL31" s="17">
        <v>0</v>
      </c>
      <c r="AM31" s="17"/>
      <c r="AN31" s="17">
        <v>0</v>
      </c>
      <c r="AO31" s="17">
        <v>55.5</v>
      </c>
      <c r="AP31" s="17">
        <v>1.4</v>
      </c>
      <c r="AQ31" s="17">
        <v>5.0999999999999996</v>
      </c>
      <c r="AR31" s="17">
        <v>0</v>
      </c>
      <c r="AS31" s="17">
        <v>0.5</v>
      </c>
      <c r="AT31" s="17">
        <v>2.7</v>
      </c>
      <c r="AU31" s="17">
        <v>1</v>
      </c>
      <c r="AV31" s="17">
        <v>0</v>
      </c>
      <c r="AW31" s="17">
        <v>0</v>
      </c>
      <c r="AX31" s="17">
        <v>0</v>
      </c>
      <c r="AY31" s="17">
        <v>10.1</v>
      </c>
      <c r="AZ31" s="17">
        <v>-0.7</v>
      </c>
      <c r="BA31" s="17">
        <v>-0.3</v>
      </c>
      <c r="BB31" s="17">
        <v>-1.1000000000000001</v>
      </c>
      <c r="BC31" s="17">
        <v>0</v>
      </c>
      <c r="BD31" s="17">
        <v>0</v>
      </c>
      <c r="BE31" s="17">
        <v>0.1</v>
      </c>
      <c r="BF31" s="17">
        <v>-0.4</v>
      </c>
      <c r="BG31" s="17">
        <v>6.2</v>
      </c>
      <c r="BH31" s="17">
        <v>0</v>
      </c>
      <c r="BI31" s="17"/>
      <c r="BJ31" s="17">
        <v>10</v>
      </c>
      <c r="BK31" s="17"/>
      <c r="BL31" s="17"/>
      <c r="BM31" s="17"/>
      <c r="BN31" s="17">
        <v>15.8</v>
      </c>
      <c r="BO31" s="17">
        <v>-41.9</v>
      </c>
      <c r="BP31" s="17">
        <v>-42.8</v>
      </c>
      <c r="BQ31" s="17">
        <v>-11.6</v>
      </c>
      <c r="BR31" s="17">
        <v>0.1</v>
      </c>
      <c r="BS31" s="17">
        <v>13.8</v>
      </c>
      <c r="BT31" s="17">
        <v>8.6</v>
      </c>
      <c r="BU31" s="17"/>
      <c r="BV31" s="17"/>
      <c r="BW31" s="17">
        <v>0</v>
      </c>
      <c r="BX31" s="17"/>
      <c r="BY31" s="17"/>
      <c r="BZ31" s="17"/>
      <c r="CA31" s="17">
        <v>-0.2</v>
      </c>
      <c r="CB31" s="17">
        <v>35.5</v>
      </c>
      <c r="CC31" s="17">
        <v>30</v>
      </c>
      <c r="CD31" s="17">
        <v>1.3</v>
      </c>
      <c r="CE31" s="17">
        <v>8</v>
      </c>
      <c r="CF31" s="17"/>
      <c r="CG31" s="17"/>
      <c r="CH31" s="17"/>
      <c r="CI31" s="17"/>
      <c r="CJ31" s="17"/>
      <c r="CK31" s="17">
        <v>29.2</v>
      </c>
      <c r="CL31" s="17">
        <v>-5.6</v>
      </c>
      <c r="CM31" s="17"/>
      <c r="CN31" s="17"/>
      <c r="CO31" s="17"/>
      <c r="CP31" s="17"/>
      <c r="CQ31" s="17"/>
      <c r="CR31" s="17"/>
      <c r="CS31" s="17"/>
      <c r="CT31" s="17"/>
      <c r="CU31" s="17">
        <v>-2.8</v>
      </c>
      <c r="CV31" s="17">
        <v>7</v>
      </c>
      <c r="CW31" s="17"/>
      <c r="CX31" s="17"/>
      <c r="CY31" s="17">
        <v>1.4</v>
      </c>
      <c r="CZ31" s="17">
        <v>-0.1</v>
      </c>
      <c r="DA31" s="17">
        <v>-1</v>
      </c>
      <c r="DB31" s="17"/>
      <c r="DC31" s="17">
        <v>0</v>
      </c>
      <c r="DD31" s="17">
        <v>0.9</v>
      </c>
      <c r="DE31" s="17">
        <v>1.4</v>
      </c>
      <c r="DF31" s="17">
        <v>1.3</v>
      </c>
      <c r="DG31" s="17">
        <v>0.7</v>
      </c>
      <c r="DH31" s="17">
        <v>0.6</v>
      </c>
      <c r="DI31" s="17">
        <v>0</v>
      </c>
      <c r="DJ31" s="17">
        <v>-0.8</v>
      </c>
      <c r="DK31" s="17">
        <v>-2.4</v>
      </c>
      <c r="DL31" s="17">
        <v>-4.3</v>
      </c>
      <c r="DM31" s="17">
        <v>-5</v>
      </c>
      <c r="DN31" s="17">
        <v>1.5</v>
      </c>
      <c r="DO31" s="17">
        <v>0.5</v>
      </c>
      <c r="DP31" s="17">
        <v>0.72</v>
      </c>
      <c r="DQ31" s="17">
        <v>1</v>
      </c>
      <c r="DR31" s="17">
        <v>-3.2</v>
      </c>
      <c r="DS31" s="17">
        <v>0.3</v>
      </c>
      <c r="DT31" s="17">
        <v>0.4</v>
      </c>
      <c r="DU31" s="17">
        <v>0.2</v>
      </c>
      <c r="DV31" s="17"/>
      <c r="DW31" s="17">
        <v>-4.9000000000000004</v>
      </c>
      <c r="DX31" s="17">
        <v>0.9</v>
      </c>
      <c r="DY31" s="17">
        <v>1.1000000000000001</v>
      </c>
      <c r="DZ31" s="17">
        <v>2.2999999999999998</v>
      </c>
      <c r="EA31" s="17">
        <v>1.7</v>
      </c>
      <c r="EB31" s="17">
        <v>0.6</v>
      </c>
      <c r="EC31" s="17">
        <v>4</v>
      </c>
      <c r="ED31" s="17">
        <v>1.7</v>
      </c>
      <c r="EE31" s="17">
        <v>-3.6</v>
      </c>
      <c r="EF31" s="17">
        <v>-2.7</v>
      </c>
      <c r="EG31" s="17">
        <v>0</v>
      </c>
      <c r="EH31" s="17">
        <v>0.4</v>
      </c>
      <c r="EI31" s="17">
        <v>1.1000000000000001</v>
      </c>
      <c r="EJ31" s="17">
        <v>-0.1</v>
      </c>
      <c r="EK31" s="17">
        <v>1</v>
      </c>
      <c r="EL31" s="17">
        <v>0</v>
      </c>
      <c r="EM31" s="17">
        <v>0</v>
      </c>
      <c r="EN31" s="17">
        <v>0</v>
      </c>
      <c r="EO31" s="17">
        <v>0</v>
      </c>
      <c r="EP31" s="17">
        <v>2.6</v>
      </c>
      <c r="EQ31" s="17">
        <v>9.5</v>
      </c>
      <c r="ER31" s="17"/>
      <c r="ES31" s="17">
        <v>3.6</v>
      </c>
      <c r="ET31" s="17">
        <v>2.8</v>
      </c>
      <c r="EU31" s="17">
        <v>6.7</v>
      </c>
      <c r="EV31" s="17">
        <v>1.9</v>
      </c>
      <c r="EW31" s="17">
        <v>0.4</v>
      </c>
      <c r="EX31" s="17">
        <v>2</v>
      </c>
      <c r="EY31" s="17"/>
      <c r="EZ31" s="17"/>
      <c r="FA31" s="17">
        <v>8.1</v>
      </c>
      <c r="FB31" s="17">
        <v>1.2</v>
      </c>
      <c r="FC31" s="17">
        <v>2.4</v>
      </c>
      <c r="FD31" s="17"/>
      <c r="FE31" s="17">
        <v>0</v>
      </c>
      <c r="FF31" s="17">
        <v>2.5</v>
      </c>
      <c r="FG31" s="17">
        <v>365.2</v>
      </c>
      <c r="FH31" s="15"/>
      <c r="FI31" s="17">
        <v>2.9366599999999998</v>
      </c>
      <c r="FJ31" s="17">
        <v>0.22900000000000001</v>
      </c>
      <c r="FK31" s="17"/>
      <c r="FL31" s="17">
        <v>1.7</v>
      </c>
      <c r="FM31" s="17"/>
      <c r="FN31" s="17">
        <v>1.5292600000000001</v>
      </c>
      <c r="FO31" s="17">
        <v>1</v>
      </c>
      <c r="FP31" s="17">
        <v>1.5</v>
      </c>
      <c r="FQ31" s="17">
        <v>8.8949200000000008</v>
      </c>
    </row>
    <row r="32" spans="1:173" ht="24" customHeight="1" x14ac:dyDescent="0.25">
      <c r="A32" s="16" t="s">
        <v>87</v>
      </c>
      <c r="B32" s="16" t="s">
        <v>794</v>
      </c>
      <c r="C32" s="17">
        <v>0.2</v>
      </c>
      <c r="D32" s="17">
        <v>0.1</v>
      </c>
      <c r="E32" s="17">
        <v>63.5</v>
      </c>
      <c r="F32" s="17">
        <v>17.8</v>
      </c>
      <c r="G32" s="17">
        <v>1.6</v>
      </c>
      <c r="H32" s="17"/>
      <c r="I32" s="17">
        <v>-10</v>
      </c>
      <c r="J32" s="17">
        <v>24.8</v>
      </c>
      <c r="K32" s="17"/>
      <c r="L32" s="17"/>
      <c r="M32" s="17">
        <v>-4.9000000000000004</v>
      </c>
      <c r="N32" s="17">
        <v>-20.3</v>
      </c>
      <c r="O32" s="17">
        <v>8</v>
      </c>
      <c r="P32" s="17">
        <v>41.2</v>
      </c>
      <c r="Q32" s="17">
        <v>-8.6999999999999993</v>
      </c>
      <c r="R32" s="17">
        <v>0.3</v>
      </c>
      <c r="S32" s="17"/>
      <c r="T32" s="17"/>
      <c r="U32" s="17"/>
      <c r="V32" s="17">
        <v>3.4</v>
      </c>
      <c r="W32" s="17"/>
      <c r="X32" s="17"/>
      <c r="Y32" s="17">
        <v>-5.7</v>
      </c>
      <c r="Z32" s="17">
        <v>1.4</v>
      </c>
      <c r="AA32" s="17">
        <v>0</v>
      </c>
      <c r="AB32" s="17">
        <v>-3.2</v>
      </c>
      <c r="AC32" s="17"/>
      <c r="AD32" s="17">
        <v>16.399999999999999</v>
      </c>
      <c r="AE32" s="17">
        <v>1.8</v>
      </c>
      <c r="AF32" s="17"/>
      <c r="AG32" s="17"/>
      <c r="AH32" s="17"/>
      <c r="AI32" s="17">
        <v>7.4</v>
      </c>
      <c r="AJ32" s="17">
        <v>21.2</v>
      </c>
      <c r="AK32" s="17">
        <v>17.2</v>
      </c>
      <c r="AL32" s="17">
        <v>0</v>
      </c>
      <c r="AM32" s="17"/>
      <c r="AN32" s="17">
        <v>0</v>
      </c>
      <c r="AO32" s="17">
        <v>58.1</v>
      </c>
      <c r="AP32" s="17">
        <v>4.0999999999999996</v>
      </c>
      <c r="AQ32" s="17">
        <v>2.2999999999999998</v>
      </c>
      <c r="AR32" s="17">
        <v>0</v>
      </c>
      <c r="AS32" s="17">
        <v>0.6</v>
      </c>
      <c r="AT32" s="17">
        <v>2.7</v>
      </c>
      <c r="AU32" s="17">
        <v>1</v>
      </c>
      <c r="AV32" s="17">
        <v>0</v>
      </c>
      <c r="AW32" s="17">
        <v>0</v>
      </c>
      <c r="AX32" s="17">
        <v>0</v>
      </c>
      <c r="AY32" s="17">
        <v>6.1</v>
      </c>
      <c r="AZ32" s="17">
        <v>-0.7</v>
      </c>
      <c r="BA32" s="17">
        <v>-0.3</v>
      </c>
      <c r="BB32" s="17">
        <v>0.8</v>
      </c>
      <c r="BC32" s="17">
        <v>0</v>
      </c>
      <c r="BD32" s="17">
        <v>0</v>
      </c>
      <c r="BE32" s="17">
        <v>0.2</v>
      </c>
      <c r="BF32" s="17">
        <v>3.4</v>
      </c>
      <c r="BG32" s="17">
        <v>7.2</v>
      </c>
      <c r="BH32" s="17">
        <v>0</v>
      </c>
      <c r="BI32" s="17"/>
      <c r="BJ32" s="17">
        <v>11</v>
      </c>
      <c r="BK32" s="17"/>
      <c r="BL32" s="17"/>
      <c r="BM32" s="17"/>
      <c r="BN32" s="17">
        <v>15.7</v>
      </c>
      <c r="BO32" s="17">
        <v>-41.7</v>
      </c>
      <c r="BP32" s="17">
        <v>-42.7</v>
      </c>
      <c r="BQ32" s="17">
        <v>-11.4</v>
      </c>
      <c r="BR32" s="17">
        <v>1.6</v>
      </c>
      <c r="BS32" s="17">
        <v>13.2</v>
      </c>
      <c r="BT32" s="17">
        <v>8.6</v>
      </c>
      <c r="BU32" s="17"/>
      <c r="BV32" s="17"/>
      <c r="BW32" s="17">
        <v>0</v>
      </c>
      <c r="BX32" s="17"/>
      <c r="BY32" s="17"/>
      <c r="BZ32" s="17"/>
      <c r="CA32" s="17">
        <v>-1</v>
      </c>
      <c r="CB32" s="17">
        <v>40.5</v>
      </c>
      <c r="CC32" s="17">
        <v>27.6</v>
      </c>
      <c r="CD32" s="17">
        <v>-0.9</v>
      </c>
      <c r="CE32" s="17">
        <v>7.1</v>
      </c>
      <c r="CF32" s="17"/>
      <c r="CG32" s="17"/>
      <c r="CH32" s="17"/>
      <c r="CI32" s="17"/>
      <c r="CJ32" s="17"/>
      <c r="CK32" s="17">
        <v>30.7</v>
      </c>
      <c r="CL32" s="17">
        <v>-2.5</v>
      </c>
      <c r="CM32" s="17"/>
      <c r="CN32" s="17"/>
      <c r="CO32" s="17"/>
      <c r="CP32" s="17"/>
      <c r="CQ32" s="17"/>
      <c r="CR32" s="17"/>
      <c r="CS32" s="17"/>
      <c r="CT32" s="17"/>
      <c r="CU32" s="17">
        <v>-2.8</v>
      </c>
      <c r="CV32" s="17">
        <v>5.5</v>
      </c>
      <c r="CW32" s="17"/>
      <c r="CX32" s="17"/>
      <c r="CY32" s="17">
        <v>1.4</v>
      </c>
      <c r="CZ32" s="17">
        <v>0</v>
      </c>
      <c r="DA32" s="17">
        <v>-1.1000000000000001</v>
      </c>
      <c r="DB32" s="17"/>
      <c r="DC32" s="17">
        <v>0</v>
      </c>
      <c r="DD32" s="17">
        <v>1.1000000000000001</v>
      </c>
      <c r="DE32" s="17">
        <v>1.3</v>
      </c>
      <c r="DF32" s="17">
        <v>0.5</v>
      </c>
      <c r="DG32" s="17">
        <v>0.6</v>
      </c>
      <c r="DH32" s="17">
        <v>0.6</v>
      </c>
      <c r="DI32" s="17">
        <v>0</v>
      </c>
      <c r="DJ32" s="17">
        <v>-0.8</v>
      </c>
      <c r="DK32" s="17">
        <v>-2.4</v>
      </c>
      <c r="DL32" s="17">
        <v>-4.2</v>
      </c>
      <c r="DM32" s="17">
        <v>-5.6</v>
      </c>
      <c r="DN32" s="17">
        <v>1.5</v>
      </c>
      <c r="DO32" s="17">
        <v>0.5</v>
      </c>
      <c r="DP32" s="17">
        <v>0.72</v>
      </c>
      <c r="DQ32" s="17">
        <v>1</v>
      </c>
      <c r="DR32" s="17">
        <v>-4.2</v>
      </c>
      <c r="DS32" s="17">
        <v>0.4</v>
      </c>
      <c r="DT32" s="17">
        <v>0.3</v>
      </c>
      <c r="DU32" s="17">
        <v>0.2</v>
      </c>
      <c r="DV32" s="17"/>
      <c r="DW32" s="17">
        <v>-4.9000000000000004</v>
      </c>
      <c r="DX32" s="17">
        <v>0.8</v>
      </c>
      <c r="DY32" s="17">
        <v>1.6</v>
      </c>
      <c r="DZ32" s="17">
        <v>2.2999999999999998</v>
      </c>
      <c r="EA32" s="17">
        <v>1.7</v>
      </c>
      <c r="EB32" s="17">
        <v>0.8</v>
      </c>
      <c r="EC32" s="17">
        <v>4</v>
      </c>
      <c r="ED32" s="17">
        <v>2.6</v>
      </c>
      <c r="EE32" s="17">
        <v>-6.4</v>
      </c>
      <c r="EF32" s="17">
        <v>-6.6</v>
      </c>
      <c r="EG32" s="17">
        <v>0</v>
      </c>
      <c r="EH32" s="17">
        <v>0</v>
      </c>
      <c r="EI32" s="17">
        <v>1.1000000000000001</v>
      </c>
      <c r="EJ32" s="17">
        <v>-0.1</v>
      </c>
      <c r="EK32" s="17">
        <v>1</v>
      </c>
      <c r="EL32" s="17">
        <v>0</v>
      </c>
      <c r="EM32" s="17">
        <v>0</v>
      </c>
      <c r="EN32" s="17">
        <v>0</v>
      </c>
      <c r="EO32" s="17">
        <v>0</v>
      </c>
      <c r="EP32" s="17">
        <v>2.9</v>
      </c>
      <c r="EQ32" s="17">
        <v>16.3</v>
      </c>
      <c r="ER32" s="17"/>
      <c r="ES32" s="17">
        <v>2.6</v>
      </c>
      <c r="ET32" s="17">
        <v>2.2999999999999998</v>
      </c>
      <c r="EU32" s="17">
        <v>8.8000000000000007</v>
      </c>
      <c r="EV32" s="17">
        <v>2.6</v>
      </c>
      <c r="EW32" s="17">
        <v>0.4</v>
      </c>
      <c r="EX32" s="17">
        <v>2</v>
      </c>
      <c r="EY32" s="17"/>
      <c r="EZ32" s="17"/>
      <c r="FA32" s="17">
        <v>9.8000000000000007</v>
      </c>
      <c r="FB32" s="17">
        <v>1.2</v>
      </c>
      <c r="FC32" s="17">
        <v>2</v>
      </c>
      <c r="FD32" s="17"/>
      <c r="FE32" s="17">
        <v>0</v>
      </c>
      <c r="FF32" s="17">
        <v>2.2000000000000002</v>
      </c>
      <c r="FG32" s="17">
        <v>359.6</v>
      </c>
      <c r="FH32" s="15"/>
      <c r="FI32" s="17">
        <v>3.0255000000000001</v>
      </c>
      <c r="FJ32" s="17">
        <v>0.125</v>
      </c>
      <c r="FK32" s="17"/>
      <c r="FL32" s="17">
        <v>1.8</v>
      </c>
      <c r="FM32" s="17"/>
      <c r="FN32" s="17">
        <v>1.8821600000000001</v>
      </c>
      <c r="FO32" s="17">
        <v>1.6</v>
      </c>
      <c r="FP32" s="17">
        <v>3</v>
      </c>
      <c r="FQ32" s="17">
        <v>11.43266</v>
      </c>
    </row>
    <row r="33" spans="1:173" ht="24" customHeight="1" x14ac:dyDescent="0.25">
      <c r="A33" s="16" t="s">
        <v>87</v>
      </c>
      <c r="B33" s="16" t="s">
        <v>795</v>
      </c>
      <c r="C33" s="17">
        <v>0.2</v>
      </c>
      <c r="D33" s="17">
        <v>0.1</v>
      </c>
      <c r="E33" s="17">
        <v>72.599999999999994</v>
      </c>
      <c r="F33" s="17">
        <v>17.5</v>
      </c>
      <c r="G33" s="17">
        <v>1.6</v>
      </c>
      <c r="H33" s="17"/>
      <c r="I33" s="17">
        <v>-9.1</v>
      </c>
      <c r="J33" s="17">
        <v>23.3</v>
      </c>
      <c r="K33" s="17"/>
      <c r="L33" s="17"/>
      <c r="M33" s="17">
        <v>-0.4</v>
      </c>
      <c r="N33" s="17">
        <v>-19.3</v>
      </c>
      <c r="O33" s="17">
        <v>8</v>
      </c>
      <c r="P33" s="17">
        <v>47.4</v>
      </c>
      <c r="Q33" s="17">
        <v>-6.8</v>
      </c>
      <c r="R33" s="17">
        <v>2.6</v>
      </c>
      <c r="S33" s="17"/>
      <c r="T33" s="17"/>
      <c r="U33" s="17"/>
      <c r="V33" s="17">
        <v>3.4</v>
      </c>
      <c r="W33" s="17"/>
      <c r="X33" s="17"/>
      <c r="Y33" s="17">
        <v>0</v>
      </c>
      <c r="Z33" s="17">
        <v>1.3</v>
      </c>
      <c r="AA33" s="17">
        <v>0</v>
      </c>
      <c r="AB33" s="17">
        <v>-3.2</v>
      </c>
      <c r="AC33" s="17"/>
      <c r="AD33" s="17">
        <v>16.8</v>
      </c>
      <c r="AE33" s="17">
        <v>1.8</v>
      </c>
      <c r="AF33" s="17"/>
      <c r="AG33" s="17"/>
      <c r="AH33" s="17"/>
      <c r="AI33" s="17">
        <v>7.2</v>
      </c>
      <c r="AJ33" s="17">
        <v>21.1</v>
      </c>
      <c r="AK33" s="17">
        <v>11.1</v>
      </c>
      <c r="AL33" s="17">
        <v>0</v>
      </c>
      <c r="AM33" s="17"/>
      <c r="AN33" s="17">
        <v>0</v>
      </c>
      <c r="AO33" s="17">
        <v>56.2</v>
      </c>
      <c r="AP33" s="17">
        <v>3.3</v>
      </c>
      <c r="AQ33" s="17">
        <v>4.3</v>
      </c>
      <c r="AR33" s="17">
        <v>0</v>
      </c>
      <c r="AS33" s="17">
        <v>0.9</v>
      </c>
      <c r="AT33" s="17">
        <v>2.7</v>
      </c>
      <c r="AU33" s="17">
        <v>1</v>
      </c>
      <c r="AV33" s="17">
        <v>0</v>
      </c>
      <c r="AW33" s="17">
        <v>0</v>
      </c>
      <c r="AX33" s="17">
        <v>0</v>
      </c>
      <c r="AY33" s="17">
        <v>10.6</v>
      </c>
      <c r="AZ33" s="17">
        <v>-0.7</v>
      </c>
      <c r="BA33" s="17">
        <v>-0.3</v>
      </c>
      <c r="BB33" s="17">
        <v>-1.7</v>
      </c>
      <c r="BC33" s="17">
        <v>0</v>
      </c>
      <c r="BD33" s="17">
        <v>0</v>
      </c>
      <c r="BE33" s="17">
        <v>0.1</v>
      </c>
      <c r="BF33" s="17">
        <v>0.8</v>
      </c>
      <c r="BG33" s="17">
        <v>9.3000000000000007</v>
      </c>
      <c r="BH33" s="17">
        <v>0</v>
      </c>
      <c r="BI33" s="17"/>
      <c r="BJ33" s="17">
        <v>2.5</v>
      </c>
      <c r="BK33" s="17"/>
      <c r="BL33" s="17"/>
      <c r="BM33" s="17"/>
      <c r="BN33" s="17">
        <v>18.100000000000001</v>
      </c>
      <c r="BO33" s="17">
        <v>-40.200000000000003</v>
      </c>
      <c r="BP33" s="17">
        <v>-40.9</v>
      </c>
      <c r="BQ33" s="17">
        <v>-10.199999999999999</v>
      </c>
      <c r="BR33" s="17">
        <v>-0.2</v>
      </c>
      <c r="BS33" s="17">
        <v>14.4</v>
      </c>
      <c r="BT33" s="17">
        <v>9</v>
      </c>
      <c r="BU33" s="17"/>
      <c r="BV33" s="17"/>
      <c r="BW33" s="17">
        <v>0</v>
      </c>
      <c r="BX33" s="17"/>
      <c r="BY33" s="17"/>
      <c r="BZ33" s="17"/>
      <c r="CA33" s="17">
        <v>-1.4</v>
      </c>
      <c r="CB33" s="17">
        <v>42.5</v>
      </c>
      <c r="CC33" s="17">
        <v>28.5</v>
      </c>
      <c r="CD33" s="17">
        <v>0.8</v>
      </c>
      <c r="CE33" s="17">
        <v>7.3</v>
      </c>
      <c r="CF33" s="17"/>
      <c r="CG33" s="17"/>
      <c r="CH33" s="17"/>
      <c r="CI33" s="17"/>
      <c r="CJ33" s="17"/>
      <c r="CK33" s="17">
        <v>34.799999999999997</v>
      </c>
      <c r="CL33" s="17">
        <v>3.5</v>
      </c>
      <c r="CM33" s="17"/>
      <c r="CN33" s="17"/>
      <c r="CO33" s="17"/>
      <c r="CP33" s="17"/>
      <c r="CQ33" s="17"/>
      <c r="CR33" s="17"/>
      <c r="CS33" s="17"/>
      <c r="CT33" s="17"/>
      <c r="CU33" s="17">
        <v>-3.4</v>
      </c>
      <c r="CV33" s="17">
        <v>4</v>
      </c>
      <c r="CW33" s="17"/>
      <c r="CX33" s="17"/>
      <c r="CY33" s="17">
        <v>1.4</v>
      </c>
      <c r="CZ33" s="17">
        <v>-0.1</v>
      </c>
      <c r="DA33" s="17">
        <v>-1.1000000000000001</v>
      </c>
      <c r="DB33" s="17"/>
      <c r="DC33" s="17">
        <v>0</v>
      </c>
      <c r="DD33" s="17">
        <v>1</v>
      </c>
      <c r="DE33" s="17">
        <v>1.4</v>
      </c>
      <c r="DF33" s="17">
        <v>0.6</v>
      </c>
      <c r="DG33" s="17">
        <v>0.6</v>
      </c>
      <c r="DH33" s="17">
        <v>0.6</v>
      </c>
      <c r="DI33" s="17">
        <v>0</v>
      </c>
      <c r="DJ33" s="17">
        <v>-0.8</v>
      </c>
      <c r="DK33" s="17">
        <v>-2.4</v>
      </c>
      <c r="DL33" s="17">
        <v>-4.0999999999999996</v>
      </c>
      <c r="DM33" s="17">
        <v>-5.5</v>
      </c>
      <c r="DN33" s="17">
        <v>1.4</v>
      </c>
      <c r="DO33" s="17">
        <v>0.5</v>
      </c>
      <c r="DP33" s="17">
        <v>0.74</v>
      </c>
      <c r="DQ33" s="17">
        <v>1</v>
      </c>
      <c r="DR33" s="17">
        <v>-4.2</v>
      </c>
      <c r="DS33" s="17">
        <v>0.2</v>
      </c>
      <c r="DT33" s="17">
        <v>0.4</v>
      </c>
      <c r="DU33" s="17">
        <v>0.3</v>
      </c>
      <c r="DV33" s="17"/>
      <c r="DW33" s="17">
        <v>-4.9000000000000004</v>
      </c>
      <c r="DX33" s="17">
        <v>1.1000000000000001</v>
      </c>
      <c r="DY33" s="17">
        <v>2.1</v>
      </c>
      <c r="DZ33" s="17">
        <v>2.2999999999999998</v>
      </c>
      <c r="EA33" s="17">
        <v>1.7</v>
      </c>
      <c r="EB33" s="17">
        <v>0.8</v>
      </c>
      <c r="EC33" s="17">
        <v>4</v>
      </c>
      <c r="ED33" s="17">
        <v>3.9</v>
      </c>
      <c r="EE33" s="17">
        <v>-3.5</v>
      </c>
      <c r="EF33" s="17">
        <v>-3.4</v>
      </c>
      <c r="EG33" s="17">
        <v>0</v>
      </c>
      <c r="EH33" s="17">
        <v>0</v>
      </c>
      <c r="EI33" s="17">
        <v>1.1000000000000001</v>
      </c>
      <c r="EJ33" s="17">
        <v>0</v>
      </c>
      <c r="EK33" s="17">
        <v>1</v>
      </c>
      <c r="EL33" s="17">
        <v>0</v>
      </c>
      <c r="EM33" s="17">
        <v>0</v>
      </c>
      <c r="EN33" s="17">
        <v>0</v>
      </c>
      <c r="EO33" s="17">
        <v>0</v>
      </c>
      <c r="EP33" s="17">
        <v>2.2999999999999998</v>
      </c>
      <c r="EQ33" s="17">
        <v>20.100000000000001</v>
      </c>
      <c r="ER33" s="17"/>
      <c r="ES33" s="17">
        <v>1.8</v>
      </c>
      <c r="ET33" s="17">
        <v>2.2999999999999998</v>
      </c>
      <c r="EU33" s="17">
        <v>12.7</v>
      </c>
      <c r="EV33" s="17">
        <v>2</v>
      </c>
      <c r="EW33" s="17">
        <v>0.4</v>
      </c>
      <c r="EX33" s="17">
        <v>2</v>
      </c>
      <c r="EY33" s="17"/>
      <c r="EZ33" s="17"/>
      <c r="FA33" s="17">
        <v>8.4</v>
      </c>
      <c r="FB33" s="17">
        <v>1.2</v>
      </c>
      <c r="FC33" s="17">
        <v>2</v>
      </c>
      <c r="FD33" s="17"/>
      <c r="FE33" s="17">
        <v>0</v>
      </c>
      <c r="FF33" s="17">
        <v>2.4</v>
      </c>
      <c r="FG33" s="17">
        <v>407.8</v>
      </c>
      <c r="FH33" s="15"/>
      <c r="FI33" s="17">
        <v>3.1670099999999999</v>
      </c>
      <c r="FJ33" s="17">
        <v>0.312</v>
      </c>
      <c r="FK33" s="17"/>
      <c r="FL33" s="17">
        <v>1.8</v>
      </c>
      <c r="FM33" s="17"/>
      <c r="FN33" s="17">
        <v>1.8832800000000001</v>
      </c>
      <c r="FO33" s="17">
        <v>1.4</v>
      </c>
      <c r="FP33" s="17">
        <v>3.1</v>
      </c>
      <c r="FQ33" s="17">
        <v>11.66229</v>
      </c>
    </row>
    <row r="34" spans="1:173" ht="24" customHeight="1" x14ac:dyDescent="0.25">
      <c r="A34" s="18" t="s">
        <v>87</v>
      </c>
      <c r="B34" s="18" t="s">
        <v>796</v>
      </c>
      <c r="C34" s="19">
        <v>0.2</v>
      </c>
      <c r="D34" s="19">
        <v>0.1</v>
      </c>
      <c r="E34" s="19">
        <v>64.5</v>
      </c>
      <c r="F34" s="19">
        <v>17.600000000000001</v>
      </c>
      <c r="G34" s="19">
        <v>0</v>
      </c>
      <c r="H34" s="19"/>
      <c r="I34" s="19">
        <v>-9.6999999999999993</v>
      </c>
      <c r="J34" s="19">
        <v>10.5</v>
      </c>
      <c r="K34" s="19"/>
      <c r="L34" s="19"/>
      <c r="M34" s="19">
        <v>-1.2</v>
      </c>
      <c r="N34" s="19">
        <v>-17.2</v>
      </c>
      <c r="O34" s="19">
        <v>0</v>
      </c>
      <c r="P34" s="19">
        <v>33.299999999999997</v>
      </c>
      <c r="Q34" s="19">
        <v>-5.2</v>
      </c>
      <c r="R34" s="19">
        <v>3.3</v>
      </c>
      <c r="S34" s="19"/>
      <c r="T34" s="19"/>
      <c r="U34" s="19"/>
      <c r="V34" s="19">
        <v>3.7</v>
      </c>
      <c r="W34" s="19"/>
      <c r="X34" s="19"/>
      <c r="Y34" s="19">
        <v>-2.7</v>
      </c>
      <c r="Z34" s="19">
        <v>1.8</v>
      </c>
      <c r="AA34" s="19">
        <v>0</v>
      </c>
      <c r="AB34" s="19">
        <v>-3.2</v>
      </c>
      <c r="AC34" s="19"/>
      <c r="AD34" s="19">
        <v>15.9</v>
      </c>
      <c r="AE34" s="19">
        <v>1.5</v>
      </c>
      <c r="AF34" s="19"/>
      <c r="AG34" s="19"/>
      <c r="AH34" s="19"/>
      <c r="AI34" s="19">
        <v>7</v>
      </c>
      <c r="AJ34" s="19">
        <v>22.3</v>
      </c>
      <c r="AK34" s="19">
        <v>9.6999999999999993</v>
      </c>
      <c r="AL34" s="19">
        <v>0</v>
      </c>
      <c r="AM34" s="19"/>
      <c r="AN34" s="19">
        <v>0</v>
      </c>
      <c r="AO34" s="19">
        <v>56.1</v>
      </c>
      <c r="AP34" s="19">
        <v>3</v>
      </c>
      <c r="AQ34" s="19">
        <v>9.8000000000000007</v>
      </c>
      <c r="AR34" s="19">
        <v>0</v>
      </c>
      <c r="AS34" s="19">
        <v>-1.2</v>
      </c>
      <c r="AT34" s="19">
        <v>2.7</v>
      </c>
      <c r="AU34" s="19">
        <v>1.2</v>
      </c>
      <c r="AV34" s="19">
        <v>0</v>
      </c>
      <c r="AW34" s="19">
        <v>0</v>
      </c>
      <c r="AX34" s="19">
        <v>0</v>
      </c>
      <c r="AY34" s="19">
        <v>9.1999999999999993</v>
      </c>
      <c r="AZ34" s="19">
        <v>-0.7</v>
      </c>
      <c r="BA34" s="19">
        <v>-0.3</v>
      </c>
      <c r="BB34" s="19">
        <v>-0.7</v>
      </c>
      <c r="BC34" s="19">
        <v>0</v>
      </c>
      <c r="BD34" s="19">
        <v>0</v>
      </c>
      <c r="BE34" s="19">
        <v>0.1</v>
      </c>
      <c r="BF34" s="19">
        <v>1.4</v>
      </c>
      <c r="BG34" s="19">
        <v>7.2</v>
      </c>
      <c r="BH34" s="19">
        <v>0</v>
      </c>
      <c r="BI34" s="19"/>
      <c r="BJ34" s="19">
        <v>4.0999999999999996</v>
      </c>
      <c r="BK34" s="19"/>
      <c r="BL34" s="19"/>
      <c r="BM34" s="19"/>
      <c r="BN34" s="19">
        <v>12.7</v>
      </c>
      <c r="BO34" s="19">
        <v>-38.4</v>
      </c>
      <c r="BP34" s="19">
        <v>-39.6</v>
      </c>
      <c r="BQ34" s="19">
        <v>-6.7</v>
      </c>
      <c r="BR34" s="19">
        <v>8.6</v>
      </c>
      <c r="BS34" s="19">
        <v>15.6</v>
      </c>
      <c r="BT34" s="19">
        <v>9.1999999999999993</v>
      </c>
      <c r="BU34" s="19"/>
      <c r="BV34" s="19"/>
      <c r="BW34" s="19">
        <v>0</v>
      </c>
      <c r="BX34" s="19"/>
      <c r="BY34" s="19"/>
      <c r="BZ34" s="19"/>
      <c r="CA34" s="19">
        <v>-0.9</v>
      </c>
      <c r="CB34" s="19">
        <v>41.6</v>
      </c>
      <c r="CC34" s="19">
        <v>32.5</v>
      </c>
      <c r="CD34" s="19">
        <v>6.4</v>
      </c>
      <c r="CE34" s="19">
        <v>7.7</v>
      </c>
      <c r="CF34" s="19"/>
      <c r="CG34" s="19"/>
      <c r="CH34" s="19"/>
      <c r="CI34" s="19"/>
      <c r="CJ34" s="19"/>
      <c r="CK34" s="19">
        <v>31.7</v>
      </c>
      <c r="CL34" s="19">
        <v>-1.7</v>
      </c>
      <c r="CM34" s="19"/>
      <c r="CN34" s="19"/>
      <c r="CO34" s="19"/>
      <c r="CP34" s="19"/>
      <c r="CQ34" s="19"/>
      <c r="CR34" s="19"/>
      <c r="CS34" s="19"/>
      <c r="CT34" s="19"/>
      <c r="CU34" s="19">
        <v>-3.3</v>
      </c>
      <c r="CV34" s="19">
        <v>4.8</v>
      </c>
      <c r="CW34" s="19"/>
      <c r="CX34" s="19"/>
      <c r="CY34" s="19">
        <v>1.4</v>
      </c>
      <c r="CZ34" s="19">
        <v>0</v>
      </c>
      <c r="DA34" s="19">
        <v>-1</v>
      </c>
      <c r="DB34" s="19"/>
      <c r="DC34" s="19">
        <v>0</v>
      </c>
      <c r="DD34" s="19">
        <v>0.7</v>
      </c>
      <c r="DE34" s="19">
        <v>1.3</v>
      </c>
      <c r="DF34" s="19">
        <v>0.2</v>
      </c>
      <c r="DG34" s="19">
        <v>0.6</v>
      </c>
      <c r="DH34" s="19">
        <v>0.6</v>
      </c>
      <c r="DI34" s="19">
        <v>0.1</v>
      </c>
      <c r="DJ34" s="19">
        <v>-0.8</v>
      </c>
      <c r="DK34" s="19">
        <v>-2.2999999999999998</v>
      </c>
      <c r="DL34" s="19">
        <v>-4.0999999999999996</v>
      </c>
      <c r="DM34" s="19">
        <v>-5.7</v>
      </c>
      <c r="DN34" s="19">
        <v>1.3</v>
      </c>
      <c r="DO34" s="19">
        <v>0.5</v>
      </c>
      <c r="DP34" s="19">
        <v>0.73</v>
      </c>
      <c r="DQ34" s="19">
        <v>1</v>
      </c>
      <c r="DR34" s="19">
        <v>-4.0999999999999996</v>
      </c>
      <c r="DS34" s="19">
        <v>-0.2</v>
      </c>
      <c r="DT34" s="19">
        <v>0.4</v>
      </c>
      <c r="DU34" s="19">
        <v>0.2</v>
      </c>
      <c r="DV34" s="19"/>
      <c r="DW34" s="19">
        <v>-5</v>
      </c>
      <c r="DX34" s="19">
        <v>1.1000000000000001</v>
      </c>
      <c r="DY34" s="19">
        <v>1.2</v>
      </c>
      <c r="DZ34" s="19">
        <v>2.2000000000000002</v>
      </c>
      <c r="EA34" s="19">
        <v>1.9</v>
      </c>
      <c r="EB34" s="19">
        <v>0.8</v>
      </c>
      <c r="EC34" s="19">
        <v>4</v>
      </c>
      <c r="ED34" s="19">
        <v>2.2999999999999998</v>
      </c>
      <c r="EE34" s="19">
        <v>-3.4</v>
      </c>
      <c r="EF34" s="19">
        <v>-3.9</v>
      </c>
      <c r="EG34" s="19">
        <v>0</v>
      </c>
      <c r="EH34" s="19">
        <v>0</v>
      </c>
      <c r="EI34" s="19">
        <v>1.1000000000000001</v>
      </c>
      <c r="EJ34" s="19">
        <v>-0.1</v>
      </c>
      <c r="EK34" s="19">
        <v>1</v>
      </c>
      <c r="EL34" s="19">
        <v>0</v>
      </c>
      <c r="EM34" s="19">
        <v>0</v>
      </c>
      <c r="EN34" s="19">
        <v>0</v>
      </c>
      <c r="EO34" s="19">
        <v>0</v>
      </c>
      <c r="EP34" s="19">
        <v>0.9</v>
      </c>
      <c r="EQ34" s="19">
        <v>19.899999999999999</v>
      </c>
      <c r="ER34" s="19"/>
      <c r="ES34" s="19">
        <v>1.1000000000000001</v>
      </c>
      <c r="ET34" s="19">
        <v>1.6</v>
      </c>
      <c r="EU34" s="19">
        <v>12.3</v>
      </c>
      <c r="EV34" s="19">
        <v>1.5</v>
      </c>
      <c r="EW34" s="19">
        <v>0.4</v>
      </c>
      <c r="EX34" s="19">
        <v>2.2000000000000002</v>
      </c>
      <c r="EY34" s="19"/>
      <c r="EZ34" s="19"/>
      <c r="FA34" s="19">
        <v>8.4</v>
      </c>
      <c r="FB34" s="19">
        <v>1.2</v>
      </c>
      <c r="FC34" s="19">
        <v>2.2999999999999998</v>
      </c>
      <c r="FD34" s="19"/>
      <c r="FE34" s="19">
        <v>0</v>
      </c>
      <c r="FF34" s="19">
        <v>2.8</v>
      </c>
      <c r="FG34" s="19">
        <v>372.2</v>
      </c>
      <c r="FH34" s="15"/>
      <c r="FI34" s="19">
        <v>3.0427399999999998</v>
      </c>
      <c r="FJ34" s="19">
        <v>0.184</v>
      </c>
      <c r="FK34" s="19"/>
      <c r="FL34" s="19">
        <v>1.7</v>
      </c>
      <c r="FM34" s="19"/>
      <c r="FN34" s="19">
        <v>1.87934</v>
      </c>
      <c r="FO34" s="19">
        <v>1.3</v>
      </c>
      <c r="FP34" s="19">
        <v>2.8</v>
      </c>
      <c r="FQ34" s="19">
        <v>10.906079999999999</v>
      </c>
    </row>
    <row r="35" spans="1:173" ht="24" customHeight="1" x14ac:dyDescent="0.25">
      <c r="A35" s="13" t="s">
        <v>87</v>
      </c>
      <c r="B35" s="13" t="s">
        <v>797</v>
      </c>
      <c r="C35" s="14">
        <v>0.2</v>
      </c>
      <c r="D35" s="14">
        <v>0.1</v>
      </c>
      <c r="E35" s="14">
        <v>74.2</v>
      </c>
      <c r="F35" s="14">
        <v>18.899999999999999</v>
      </c>
      <c r="G35" s="14">
        <v>0</v>
      </c>
      <c r="H35" s="14"/>
      <c r="I35" s="14">
        <v>-12</v>
      </c>
      <c r="J35" s="14">
        <v>17.3</v>
      </c>
      <c r="K35" s="14"/>
      <c r="L35" s="14"/>
      <c r="M35" s="14">
        <v>6</v>
      </c>
      <c r="N35" s="14">
        <v>-12.8</v>
      </c>
      <c r="O35" s="14">
        <v>0</v>
      </c>
      <c r="P35" s="14">
        <v>42.4</v>
      </c>
      <c r="Q35" s="14">
        <v>2.1</v>
      </c>
      <c r="R35" s="14">
        <v>6.9</v>
      </c>
      <c r="S35" s="14"/>
      <c r="T35" s="14"/>
      <c r="U35" s="14"/>
      <c r="V35" s="14">
        <v>3.2</v>
      </c>
      <c r="W35" s="14"/>
      <c r="X35" s="14"/>
      <c r="Y35" s="14">
        <v>-4.5</v>
      </c>
      <c r="Z35" s="14">
        <v>1.6</v>
      </c>
      <c r="AA35" s="14">
        <v>0</v>
      </c>
      <c r="AB35" s="14">
        <v>-3.2</v>
      </c>
      <c r="AC35" s="14"/>
      <c r="AD35" s="14">
        <v>15.5</v>
      </c>
      <c r="AE35" s="14">
        <v>1.6</v>
      </c>
      <c r="AF35" s="14"/>
      <c r="AG35" s="14"/>
      <c r="AH35" s="14"/>
      <c r="AI35" s="14">
        <v>7</v>
      </c>
      <c r="AJ35" s="14">
        <v>23.3</v>
      </c>
      <c r="AK35" s="14">
        <v>12.7</v>
      </c>
      <c r="AL35" s="14">
        <v>0</v>
      </c>
      <c r="AM35" s="14"/>
      <c r="AN35" s="14">
        <v>0</v>
      </c>
      <c r="AO35" s="14">
        <v>54.5</v>
      </c>
      <c r="AP35" s="14">
        <v>2.2000000000000002</v>
      </c>
      <c r="AQ35" s="14">
        <v>5.4</v>
      </c>
      <c r="AR35" s="14">
        <v>0</v>
      </c>
      <c r="AS35" s="14">
        <v>-0.9</v>
      </c>
      <c r="AT35" s="14">
        <v>2.7</v>
      </c>
      <c r="AU35" s="14">
        <v>1.4</v>
      </c>
      <c r="AV35" s="14">
        <v>0</v>
      </c>
      <c r="AW35" s="14">
        <v>0</v>
      </c>
      <c r="AX35" s="14">
        <v>0</v>
      </c>
      <c r="AY35" s="14">
        <v>14.7</v>
      </c>
      <c r="AZ35" s="14">
        <v>-0.7</v>
      </c>
      <c r="BA35" s="14">
        <v>-0.3</v>
      </c>
      <c r="BB35" s="14">
        <v>-3.2</v>
      </c>
      <c r="BC35" s="14">
        <v>0</v>
      </c>
      <c r="BD35" s="14">
        <v>0</v>
      </c>
      <c r="BE35" s="14">
        <v>0.1</v>
      </c>
      <c r="BF35" s="14">
        <v>3.1</v>
      </c>
      <c r="BG35" s="14">
        <v>11.5</v>
      </c>
      <c r="BH35" s="14">
        <v>0</v>
      </c>
      <c r="BI35" s="14"/>
      <c r="BJ35" s="14">
        <v>2.7</v>
      </c>
      <c r="BK35" s="14"/>
      <c r="BL35" s="14"/>
      <c r="BM35" s="14"/>
      <c r="BN35" s="14">
        <v>18.600000000000001</v>
      </c>
      <c r="BO35" s="14">
        <v>-27.3</v>
      </c>
      <c r="BP35" s="14">
        <v>-29.2</v>
      </c>
      <c r="BQ35" s="14">
        <v>0</v>
      </c>
      <c r="BR35" s="14">
        <v>16.7</v>
      </c>
      <c r="BS35" s="14">
        <v>19.8</v>
      </c>
      <c r="BT35" s="14">
        <v>10.8</v>
      </c>
      <c r="BU35" s="14"/>
      <c r="BV35" s="14"/>
      <c r="BW35" s="14">
        <v>0</v>
      </c>
      <c r="BX35" s="14"/>
      <c r="BY35" s="14"/>
      <c r="BZ35" s="14"/>
      <c r="CA35" s="14">
        <v>0.2</v>
      </c>
      <c r="CB35" s="14">
        <v>34.4</v>
      </c>
      <c r="CC35" s="14">
        <v>29.6</v>
      </c>
      <c r="CD35" s="14">
        <v>3.8</v>
      </c>
      <c r="CE35" s="14">
        <v>7.1</v>
      </c>
      <c r="CF35" s="14"/>
      <c r="CG35" s="14"/>
      <c r="CH35" s="14"/>
      <c r="CI35" s="14"/>
      <c r="CJ35" s="14"/>
      <c r="CK35" s="14">
        <v>40.1</v>
      </c>
      <c r="CL35" s="14">
        <v>11.2</v>
      </c>
      <c r="CM35" s="14"/>
      <c r="CN35" s="14"/>
      <c r="CO35" s="14"/>
      <c r="CP35" s="14"/>
      <c r="CQ35" s="14"/>
      <c r="CR35" s="14"/>
      <c r="CS35" s="14"/>
      <c r="CT35" s="14"/>
      <c r="CU35" s="14">
        <v>-3.7</v>
      </c>
      <c r="CV35" s="14">
        <v>8</v>
      </c>
      <c r="CW35" s="14"/>
      <c r="CX35" s="14"/>
      <c r="CY35" s="14">
        <v>1.4</v>
      </c>
      <c r="CZ35" s="14">
        <v>0</v>
      </c>
      <c r="DA35" s="14">
        <v>-1.1000000000000001</v>
      </c>
      <c r="DB35" s="14"/>
      <c r="DC35" s="14">
        <v>-0.1</v>
      </c>
      <c r="DD35" s="14">
        <v>1.1000000000000001</v>
      </c>
      <c r="DE35" s="14">
        <v>1.5</v>
      </c>
      <c r="DF35" s="14">
        <v>-1.2</v>
      </c>
      <c r="DG35" s="14">
        <v>0.6</v>
      </c>
      <c r="DH35" s="14">
        <v>0.6</v>
      </c>
      <c r="DI35" s="14">
        <v>0.1</v>
      </c>
      <c r="DJ35" s="14">
        <v>-0.7</v>
      </c>
      <c r="DK35" s="14">
        <v>-2.2999999999999998</v>
      </c>
      <c r="DL35" s="14">
        <v>-4.0999999999999996</v>
      </c>
      <c r="DM35" s="14">
        <v>-4.5999999999999996</v>
      </c>
      <c r="DN35" s="14">
        <v>1.3</v>
      </c>
      <c r="DO35" s="14">
        <v>0.5</v>
      </c>
      <c r="DP35" s="14">
        <v>0.73</v>
      </c>
      <c r="DQ35" s="14">
        <v>1</v>
      </c>
      <c r="DR35" s="14">
        <v>-2.7</v>
      </c>
      <c r="DS35" s="14">
        <v>0.2</v>
      </c>
      <c r="DT35" s="14">
        <v>0.4</v>
      </c>
      <c r="DU35" s="14">
        <v>0.2</v>
      </c>
      <c r="DV35" s="14"/>
      <c r="DW35" s="14">
        <v>-4.8</v>
      </c>
      <c r="DX35" s="14">
        <v>1</v>
      </c>
      <c r="DY35" s="14">
        <v>1.2</v>
      </c>
      <c r="DZ35" s="14">
        <v>2.2000000000000002</v>
      </c>
      <c r="EA35" s="14">
        <v>1.7</v>
      </c>
      <c r="EB35" s="14">
        <v>0.8</v>
      </c>
      <c r="EC35" s="14">
        <v>4</v>
      </c>
      <c r="ED35" s="14">
        <v>2</v>
      </c>
      <c r="EE35" s="14">
        <v>0.6</v>
      </c>
      <c r="EF35" s="14">
        <v>0.1</v>
      </c>
      <c r="EG35" s="14">
        <v>0.2</v>
      </c>
      <c r="EH35" s="14">
        <v>0.6</v>
      </c>
      <c r="EI35" s="14">
        <v>1.1000000000000001</v>
      </c>
      <c r="EJ35" s="14">
        <v>-0.1</v>
      </c>
      <c r="EK35" s="14">
        <v>0.9</v>
      </c>
      <c r="EL35" s="14">
        <v>0</v>
      </c>
      <c r="EM35" s="14">
        <v>0</v>
      </c>
      <c r="EN35" s="14">
        <v>0</v>
      </c>
      <c r="EO35" s="14">
        <v>0</v>
      </c>
      <c r="EP35" s="14">
        <v>2.1</v>
      </c>
      <c r="EQ35" s="14">
        <v>19.3</v>
      </c>
      <c r="ER35" s="14"/>
      <c r="ES35" s="14">
        <v>0.2</v>
      </c>
      <c r="ET35" s="14">
        <v>1.6</v>
      </c>
      <c r="EU35" s="14">
        <v>12.1</v>
      </c>
      <c r="EV35" s="14">
        <v>2.4</v>
      </c>
      <c r="EW35" s="14">
        <v>0.4</v>
      </c>
      <c r="EX35" s="14">
        <v>2.1</v>
      </c>
      <c r="EY35" s="14"/>
      <c r="EZ35" s="14"/>
      <c r="FA35" s="14">
        <v>8.8000000000000007</v>
      </c>
      <c r="FB35" s="14">
        <v>1.2</v>
      </c>
      <c r="FC35" s="14">
        <v>2.2999999999999998</v>
      </c>
      <c r="FD35" s="14"/>
      <c r="FE35" s="14">
        <v>0</v>
      </c>
      <c r="FF35" s="14">
        <v>1.9</v>
      </c>
      <c r="FG35" s="14">
        <v>491.8</v>
      </c>
      <c r="FH35" s="15"/>
      <c r="FI35" s="14">
        <v>2.8035600000000001</v>
      </c>
      <c r="FJ35" s="14">
        <v>0.35699999999999998</v>
      </c>
      <c r="FK35" s="14"/>
      <c r="FL35" s="14">
        <v>1.8</v>
      </c>
      <c r="FM35" s="14"/>
      <c r="FN35" s="14">
        <v>1.88202</v>
      </c>
      <c r="FO35" s="14">
        <v>1.5</v>
      </c>
      <c r="FP35" s="14">
        <v>3.2</v>
      </c>
      <c r="FQ35" s="14">
        <v>11.542579999999999</v>
      </c>
    </row>
    <row r="36" spans="1:173" ht="24" customHeight="1" x14ac:dyDescent="0.25">
      <c r="A36" s="16" t="s">
        <v>87</v>
      </c>
      <c r="B36" s="16" t="s">
        <v>798</v>
      </c>
      <c r="C36" s="17">
        <v>0.2</v>
      </c>
      <c r="D36" s="17">
        <v>0.1</v>
      </c>
      <c r="E36" s="17">
        <v>85</v>
      </c>
      <c r="F36" s="17">
        <v>18.899999999999999</v>
      </c>
      <c r="G36" s="17">
        <v>0</v>
      </c>
      <c r="H36" s="17"/>
      <c r="I36" s="17">
        <v>-7.5</v>
      </c>
      <c r="J36" s="17">
        <v>20.6</v>
      </c>
      <c r="K36" s="17"/>
      <c r="L36" s="17"/>
      <c r="M36" s="17">
        <v>3.2</v>
      </c>
      <c r="N36" s="17">
        <v>-10.4</v>
      </c>
      <c r="O36" s="17">
        <v>0</v>
      </c>
      <c r="P36" s="17">
        <v>55.9</v>
      </c>
      <c r="Q36" s="17">
        <v>-1.5</v>
      </c>
      <c r="R36" s="17">
        <v>6.6</v>
      </c>
      <c r="S36" s="17"/>
      <c r="T36" s="17"/>
      <c r="U36" s="17"/>
      <c r="V36" s="17">
        <v>3.2</v>
      </c>
      <c r="W36" s="17"/>
      <c r="X36" s="17"/>
      <c r="Y36" s="17">
        <v>-2.1</v>
      </c>
      <c r="Z36" s="17">
        <v>1.4</v>
      </c>
      <c r="AA36" s="17">
        <v>0</v>
      </c>
      <c r="AB36" s="17">
        <v>-3.2</v>
      </c>
      <c r="AC36" s="17"/>
      <c r="AD36" s="17">
        <v>16.899999999999999</v>
      </c>
      <c r="AE36" s="17">
        <v>2</v>
      </c>
      <c r="AF36" s="17"/>
      <c r="AG36" s="17"/>
      <c r="AH36" s="17"/>
      <c r="AI36" s="17">
        <v>6.9</v>
      </c>
      <c r="AJ36" s="17">
        <v>22</v>
      </c>
      <c r="AK36" s="17">
        <v>13.8</v>
      </c>
      <c r="AL36" s="17">
        <v>0</v>
      </c>
      <c r="AM36" s="17"/>
      <c r="AN36" s="17">
        <v>0</v>
      </c>
      <c r="AO36" s="17">
        <v>53.9</v>
      </c>
      <c r="AP36" s="17">
        <v>2</v>
      </c>
      <c r="AQ36" s="17">
        <v>11.5</v>
      </c>
      <c r="AR36" s="17">
        <v>0</v>
      </c>
      <c r="AS36" s="17">
        <v>-1.4</v>
      </c>
      <c r="AT36" s="17">
        <v>2.7</v>
      </c>
      <c r="AU36" s="17">
        <v>0.4</v>
      </c>
      <c r="AV36" s="17">
        <v>0</v>
      </c>
      <c r="AW36" s="17">
        <v>0</v>
      </c>
      <c r="AX36" s="17">
        <v>0</v>
      </c>
      <c r="AY36" s="17">
        <v>6.7</v>
      </c>
      <c r="AZ36" s="17">
        <v>-0.7</v>
      </c>
      <c r="BA36" s="17">
        <v>-0.3</v>
      </c>
      <c r="BB36" s="17">
        <v>-0.2</v>
      </c>
      <c r="BC36" s="17">
        <v>0</v>
      </c>
      <c r="BD36" s="17">
        <v>0</v>
      </c>
      <c r="BE36" s="17">
        <v>0</v>
      </c>
      <c r="BF36" s="17">
        <v>3.9</v>
      </c>
      <c r="BG36" s="17">
        <v>9.3000000000000007</v>
      </c>
      <c r="BH36" s="17">
        <v>0</v>
      </c>
      <c r="BI36" s="17"/>
      <c r="BJ36" s="17">
        <v>6.1</v>
      </c>
      <c r="BK36" s="17"/>
      <c r="BL36" s="17"/>
      <c r="BM36" s="17"/>
      <c r="BN36" s="17">
        <v>12.6</v>
      </c>
      <c r="BO36" s="17">
        <v>-33.6</v>
      </c>
      <c r="BP36" s="17">
        <v>-34.6</v>
      </c>
      <c r="BQ36" s="17">
        <v>-2.1</v>
      </c>
      <c r="BR36" s="17">
        <v>12.8</v>
      </c>
      <c r="BS36" s="17">
        <v>18</v>
      </c>
      <c r="BT36" s="17">
        <v>10.1</v>
      </c>
      <c r="BU36" s="17"/>
      <c r="BV36" s="17"/>
      <c r="BW36" s="17">
        <v>0</v>
      </c>
      <c r="BX36" s="17"/>
      <c r="BY36" s="17"/>
      <c r="BZ36" s="17"/>
      <c r="CA36" s="17">
        <v>0.2</v>
      </c>
      <c r="CB36" s="17">
        <v>30.1</v>
      </c>
      <c r="CC36" s="17">
        <v>35.6</v>
      </c>
      <c r="CD36" s="17">
        <v>7.3</v>
      </c>
      <c r="CE36" s="17">
        <v>7</v>
      </c>
      <c r="CF36" s="17"/>
      <c r="CG36" s="17"/>
      <c r="CH36" s="17"/>
      <c r="CI36" s="17"/>
      <c r="CJ36" s="17"/>
      <c r="CK36" s="17">
        <v>35.4</v>
      </c>
      <c r="CL36" s="17">
        <v>3.2</v>
      </c>
      <c r="CM36" s="17"/>
      <c r="CN36" s="17"/>
      <c r="CO36" s="17"/>
      <c r="CP36" s="17"/>
      <c r="CQ36" s="17"/>
      <c r="CR36" s="17"/>
      <c r="CS36" s="17"/>
      <c r="CT36" s="17"/>
      <c r="CU36" s="17">
        <v>-3.7</v>
      </c>
      <c r="CV36" s="17">
        <v>4</v>
      </c>
      <c r="CW36" s="17"/>
      <c r="CX36" s="17"/>
      <c r="CY36" s="17">
        <v>1.4</v>
      </c>
      <c r="CZ36" s="17">
        <v>0</v>
      </c>
      <c r="DA36" s="17">
        <v>-1.1000000000000001</v>
      </c>
      <c r="DB36" s="17"/>
      <c r="DC36" s="17">
        <v>-0.2</v>
      </c>
      <c r="DD36" s="17">
        <v>1.2</v>
      </c>
      <c r="DE36" s="17">
        <v>1.3</v>
      </c>
      <c r="DF36" s="17">
        <v>-1.3</v>
      </c>
      <c r="DG36" s="17">
        <v>0.6</v>
      </c>
      <c r="DH36" s="17">
        <v>0.6</v>
      </c>
      <c r="DI36" s="17">
        <v>0.2</v>
      </c>
      <c r="DJ36" s="17">
        <v>-0.8</v>
      </c>
      <c r="DK36" s="17">
        <v>-2.2000000000000002</v>
      </c>
      <c r="DL36" s="17">
        <v>-3.8</v>
      </c>
      <c r="DM36" s="17">
        <v>-3</v>
      </c>
      <c r="DN36" s="17">
        <v>1.3</v>
      </c>
      <c r="DO36" s="17">
        <v>0.5</v>
      </c>
      <c r="DP36" s="17">
        <v>0.73</v>
      </c>
      <c r="DQ36" s="17">
        <v>1</v>
      </c>
      <c r="DR36" s="17">
        <v>-1.8</v>
      </c>
      <c r="DS36" s="17">
        <v>0.4</v>
      </c>
      <c r="DT36" s="17">
        <v>0.4</v>
      </c>
      <c r="DU36" s="17">
        <v>0.2</v>
      </c>
      <c r="DV36" s="17"/>
      <c r="DW36" s="17">
        <v>-4.8</v>
      </c>
      <c r="DX36" s="17">
        <v>0.8</v>
      </c>
      <c r="DY36" s="17">
        <v>2.4</v>
      </c>
      <c r="DZ36" s="17">
        <v>0.6</v>
      </c>
      <c r="EA36" s="17">
        <v>1.7</v>
      </c>
      <c r="EB36" s="17">
        <v>0.8</v>
      </c>
      <c r="EC36" s="17">
        <v>4</v>
      </c>
      <c r="ED36" s="17">
        <v>0.8</v>
      </c>
      <c r="EE36" s="17">
        <v>0.2</v>
      </c>
      <c r="EF36" s="17">
        <v>-0.6</v>
      </c>
      <c r="EG36" s="17">
        <v>0.1</v>
      </c>
      <c r="EH36" s="17">
        <v>0.2</v>
      </c>
      <c r="EI36" s="17">
        <v>1.1000000000000001</v>
      </c>
      <c r="EJ36" s="17">
        <v>-0.1</v>
      </c>
      <c r="EK36" s="17">
        <v>1</v>
      </c>
      <c r="EL36" s="17">
        <v>0</v>
      </c>
      <c r="EM36" s="17">
        <v>0</v>
      </c>
      <c r="EN36" s="17">
        <v>0</v>
      </c>
      <c r="EO36" s="17">
        <v>0</v>
      </c>
      <c r="EP36" s="17">
        <v>1.7</v>
      </c>
      <c r="EQ36" s="17">
        <v>19.100000000000001</v>
      </c>
      <c r="ER36" s="17"/>
      <c r="ES36" s="17">
        <v>-0.9</v>
      </c>
      <c r="ET36" s="17">
        <v>0</v>
      </c>
      <c r="EU36" s="17">
        <v>11.9</v>
      </c>
      <c r="EV36" s="17">
        <v>2.8</v>
      </c>
      <c r="EW36" s="17">
        <v>0.4</v>
      </c>
      <c r="EX36" s="17">
        <v>2</v>
      </c>
      <c r="EY36" s="17"/>
      <c r="EZ36" s="17"/>
      <c r="FA36" s="17">
        <v>8.8000000000000007</v>
      </c>
      <c r="FB36" s="17">
        <v>1.2</v>
      </c>
      <c r="FC36" s="17">
        <v>2.4</v>
      </c>
      <c r="FD36" s="17"/>
      <c r="FE36" s="17">
        <v>0</v>
      </c>
      <c r="FF36" s="17">
        <v>2</v>
      </c>
      <c r="FG36" s="17">
        <v>482.7</v>
      </c>
      <c r="FH36" s="15"/>
      <c r="FI36" s="17">
        <v>2.7675700000000001</v>
      </c>
      <c r="FJ36" s="17">
        <v>0.40899999999999997</v>
      </c>
      <c r="FK36" s="17"/>
      <c r="FL36" s="17">
        <v>1.7</v>
      </c>
      <c r="FM36" s="17"/>
      <c r="FN36" s="17">
        <v>1.8689800000000001</v>
      </c>
      <c r="FO36" s="17">
        <v>1.4</v>
      </c>
      <c r="FP36" s="17">
        <v>2.9</v>
      </c>
      <c r="FQ36" s="17">
        <v>11.04555</v>
      </c>
    </row>
    <row r="37" spans="1:173" ht="24" customHeight="1" x14ac:dyDescent="0.25">
      <c r="A37" s="16" t="s">
        <v>87</v>
      </c>
      <c r="B37" s="16" t="s">
        <v>799</v>
      </c>
      <c r="C37" s="17">
        <v>0.2</v>
      </c>
      <c r="D37" s="17">
        <v>0.1</v>
      </c>
      <c r="E37" s="17">
        <v>76.3</v>
      </c>
      <c r="F37" s="17">
        <v>18.5</v>
      </c>
      <c r="G37" s="17">
        <v>0</v>
      </c>
      <c r="H37" s="17"/>
      <c r="I37" s="17">
        <v>-11.7</v>
      </c>
      <c r="J37" s="17">
        <v>30.5</v>
      </c>
      <c r="K37" s="17"/>
      <c r="L37" s="17"/>
      <c r="M37" s="17">
        <v>-2.2000000000000002</v>
      </c>
      <c r="N37" s="17">
        <v>-19.100000000000001</v>
      </c>
      <c r="O37" s="17">
        <v>7.1</v>
      </c>
      <c r="P37" s="17">
        <v>50.8</v>
      </c>
      <c r="Q37" s="17">
        <v>-7</v>
      </c>
      <c r="R37" s="17">
        <v>2.7</v>
      </c>
      <c r="S37" s="17"/>
      <c r="T37" s="17"/>
      <c r="U37" s="17"/>
      <c r="V37" s="17">
        <v>3.8</v>
      </c>
      <c r="W37" s="17"/>
      <c r="X37" s="17"/>
      <c r="Y37" s="17">
        <v>-2</v>
      </c>
      <c r="Z37" s="17">
        <v>1.1000000000000001</v>
      </c>
      <c r="AA37" s="17">
        <v>0</v>
      </c>
      <c r="AB37" s="17">
        <v>-3.2</v>
      </c>
      <c r="AC37" s="17"/>
      <c r="AD37" s="17">
        <v>17.8</v>
      </c>
      <c r="AE37" s="17">
        <v>1.8</v>
      </c>
      <c r="AF37" s="17"/>
      <c r="AG37" s="17"/>
      <c r="AH37" s="17"/>
      <c r="AI37" s="17">
        <v>7.7</v>
      </c>
      <c r="AJ37" s="17">
        <v>20.100000000000001</v>
      </c>
      <c r="AK37" s="17">
        <v>8.8000000000000007</v>
      </c>
      <c r="AL37" s="17">
        <v>0</v>
      </c>
      <c r="AM37" s="17"/>
      <c r="AN37" s="17">
        <v>0</v>
      </c>
      <c r="AO37" s="17">
        <v>52.7</v>
      </c>
      <c r="AP37" s="17">
        <v>2.6</v>
      </c>
      <c r="AQ37" s="17">
        <v>9</v>
      </c>
      <c r="AR37" s="17">
        <v>0</v>
      </c>
      <c r="AS37" s="17">
        <v>-1.5</v>
      </c>
      <c r="AT37" s="17">
        <v>2.7</v>
      </c>
      <c r="AU37" s="17">
        <v>0.9</v>
      </c>
      <c r="AV37" s="17">
        <v>0</v>
      </c>
      <c r="AW37" s="17">
        <v>7.1</v>
      </c>
      <c r="AX37" s="17">
        <v>0</v>
      </c>
      <c r="AY37" s="17">
        <v>10.4</v>
      </c>
      <c r="AZ37" s="17">
        <v>-0.7</v>
      </c>
      <c r="BA37" s="17">
        <v>-0.3</v>
      </c>
      <c r="BB37" s="17">
        <v>-0.5</v>
      </c>
      <c r="BC37" s="17">
        <v>0</v>
      </c>
      <c r="BD37" s="17">
        <v>0</v>
      </c>
      <c r="BE37" s="17">
        <v>0.1</v>
      </c>
      <c r="BF37" s="17">
        <v>0.8</v>
      </c>
      <c r="BG37" s="17">
        <v>9.3000000000000007</v>
      </c>
      <c r="BH37" s="17">
        <v>0</v>
      </c>
      <c r="BI37" s="17"/>
      <c r="BJ37" s="17">
        <v>3.4</v>
      </c>
      <c r="BK37" s="17"/>
      <c r="BL37" s="17"/>
      <c r="BM37" s="17"/>
      <c r="BN37" s="17">
        <v>15.8</v>
      </c>
      <c r="BO37" s="17">
        <v>-41.7</v>
      </c>
      <c r="BP37" s="17">
        <v>-42.7</v>
      </c>
      <c r="BQ37" s="17">
        <v>-11.1</v>
      </c>
      <c r="BR37" s="17">
        <v>2.7</v>
      </c>
      <c r="BS37" s="17">
        <v>15.6</v>
      </c>
      <c r="BT37" s="17">
        <v>9</v>
      </c>
      <c r="BU37" s="17"/>
      <c r="BV37" s="17"/>
      <c r="BW37" s="17">
        <v>0</v>
      </c>
      <c r="BX37" s="17"/>
      <c r="BY37" s="17"/>
      <c r="BZ37" s="17"/>
      <c r="CA37" s="17">
        <v>0.3</v>
      </c>
      <c r="CB37" s="17">
        <v>44.2</v>
      </c>
      <c r="CC37" s="17">
        <v>33.299999999999997</v>
      </c>
      <c r="CD37" s="17">
        <v>5.8</v>
      </c>
      <c r="CE37" s="17">
        <v>6.9</v>
      </c>
      <c r="CF37" s="17"/>
      <c r="CG37" s="17"/>
      <c r="CH37" s="17"/>
      <c r="CI37" s="17"/>
      <c r="CJ37" s="17"/>
      <c r="CK37" s="17">
        <v>34.5</v>
      </c>
      <c r="CL37" s="17">
        <v>2.2999999999999998</v>
      </c>
      <c r="CM37" s="17"/>
      <c r="CN37" s="17"/>
      <c r="CO37" s="17"/>
      <c r="CP37" s="17"/>
      <c r="CQ37" s="17"/>
      <c r="CR37" s="17"/>
      <c r="CS37" s="17"/>
      <c r="CT37" s="17"/>
      <c r="CU37" s="17">
        <v>-3.2</v>
      </c>
      <c r="CV37" s="17">
        <v>8.5</v>
      </c>
      <c r="CW37" s="17"/>
      <c r="CX37" s="17"/>
      <c r="CY37" s="17">
        <v>1.4</v>
      </c>
      <c r="CZ37" s="17">
        <v>-0.1</v>
      </c>
      <c r="DA37" s="17">
        <v>-1.1000000000000001</v>
      </c>
      <c r="DB37" s="17"/>
      <c r="DC37" s="17">
        <v>-0.1</v>
      </c>
      <c r="DD37" s="17">
        <v>1.2</v>
      </c>
      <c r="DE37" s="17">
        <v>1.4</v>
      </c>
      <c r="DF37" s="17">
        <v>-1.7</v>
      </c>
      <c r="DG37" s="17">
        <v>0.6</v>
      </c>
      <c r="DH37" s="17">
        <v>0.6</v>
      </c>
      <c r="DI37" s="17">
        <v>0</v>
      </c>
      <c r="DJ37" s="17">
        <v>-0.8</v>
      </c>
      <c r="DK37" s="17">
        <v>-2.2000000000000002</v>
      </c>
      <c r="DL37" s="17">
        <v>-3.2</v>
      </c>
      <c r="DM37" s="17">
        <v>-2.4</v>
      </c>
      <c r="DN37" s="17">
        <v>1.3</v>
      </c>
      <c r="DO37" s="17">
        <v>0.5</v>
      </c>
      <c r="DP37" s="17">
        <v>0.73</v>
      </c>
      <c r="DQ37" s="17">
        <v>1</v>
      </c>
      <c r="DR37" s="17">
        <v>-3.4</v>
      </c>
      <c r="DS37" s="17">
        <v>0.3</v>
      </c>
      <c r="DT37" s="17">
        <v>0.3</v>
      </c>
      <c r="DU37" s="17">
        <v>0.2</v>
      </c>
      <c r="DV37" s="17"/>
      <c r="DW37" s="17">
        <v>-4.8</v>
      </c>
      <c r="DX37" s="17">
        <v>1.1000000000000001</v>
      </c>
      <c r="DY37" s="17">
        <v>3</v>
      </c>
      <c r="DZ37" s="17">
        <v>2.6</v>
      </c>
      <c r="EA37" s="17">
        <v>1.7</v>
      </c>
      <c r="EB37" s="17">
        <v>0.8</v>
      </c>
      <c r="EC37" s="17">
        <v>4</v>
      </c>
      <c r="ED37" s="17">
        <v>1.8</v>
      </c>
      <c r="EE37" s="17">
        <v>-0.5</v>
      </c>
      <c r="EF37" s="17">
        <v>-0.5</v>
      </c>
      <c r="EG37" s="17">
        <v>0.1</v>
      </c>
      <c r="EH37" s="17">
        <v>0</v>
      </c>
      <c r="EI37" s="17">
        <v>1.1000000000000001</v>
      </c>
      <c r="EJ37" s="17">
        <v>-0.1</v>
      </c>
      <c r="EK37" s="17">
        <v>1</v>
      </c>
      <c r="EL37" s="17">
        <v>0</v>
      </c>
      <c r="EM37" s="17">
        <v>0</v>
      </c>
      <c r="EN37" s="17">
        <v>0</v>
      </c>
      <c r="EO37" s="17">
        <v>0</v>
      </c>
      <c r="EP37" s="17">
        <v>1.6</v>
      </c>
      <c r="EQ37" s="17">
        <v>19.7</v>
      </c>
      <c r="ER37" s="17"/>
      <c r="ES37" s="17">
        <v>-3.3</v>
      </c>
      <c r="ET37" s="17">
        <v>0</v>
      </c>
      <c r="EU37" s="17">
        <v>12.1</v>
      </c>
      <c r="EV37" s="17">
        <v>2.8</v>
      </c>
      <c r="EW37" s="17">
        <v>0.4</v>
      </c>
      <c r="EX37" s="17">
        <v>2</v>
      </c>
      <c r="EY37" s="17"/>
      <c r="EZ37" s="17"/>
      <c r="FA37" s="17">
        <v>8.3000000000000007</v>
      </c>
      <c r="FB37" s="17">
        <v>1.2</v>
      </c>
      <c r="FC37" s="17">
        <v>2.2999999999999998</v>
      </c>
      <c r="FD37" s="17"/>
      <c r="FE37" s="17">
        <v>0</v>
      </c>
      <c r="FF37" s="17">
        <v>2</v>
      </c>
      <c r="FG37" s="17">
        <v>432.5</v>
      </c>
      <c r="FH37" s="15"/>
      <c r="FI37" s="17">
        <v>2.90272</v>
      </c>
      <c r="FJ37" s="17">
        <v>0.54200000000000004</v>
      </c>
      <c r="FK37" s="17"/>
      <c r="FL37" s="17">
        <v>1.7</v>
      </c>
      <c r="FM37" s="17"/>
      <c r="FN37" s="17">
        <v>1.9300900000000001</v>
      </c>
      <c r="FO37" s="17">
        <v>1.1000000000000001</v>
      </c>
      <c r="FP37" s="17">
        <v>3</v>
      </c>
      <c r="FQ37" s="17">
        <v>11.174810000000001</v>
      </c>
    </row>
    <row r="38" spans="1:173" ht="24" customHeight="1" x14ac:dyDescent="0.25">
      <c r="A38" s="16" t="s">
        <v>87</v>
      </c>
      <c r="B38" s="16" t="s">
        <v>800</v>
      </c>
      <c r="C38" s="17">
        <v>0.2</v>
      </c>
      <c r="D38" s="17">
        <v>0.1</v>
      </c>
      <c r="E38" s="17">
        <v>75.099999999999994</v>
      </c>
      <c r="F38" s="17">
        <v>18.7</v>
      </c>
      <c r="G38" s="17">
        <v>0</v>
      </c>
      <c r="H38" s="17"/>
      <c r="I38" s="17">
        <v>-12.5</v>
      </c>
      <c r="J38" s="17">
        <v>14.3</v>
      </c>
      <c r="K38" s="17"/>
      <c r="L38" s="17"/>
      <c r="M38" s="17">
        <v>-2.2000000000000002</v>
      </c>
      <c r="N38" s="17">
        <v>-22.9</v>
      </c>
      <c r="O38" s="17">
        <v>3.4</v>
      </c>
      <c r="P38" s="17">
        <v>55.4</v>
      </c>
      <c r="Q38" s="17">
        <v>-8</v>
      </c>
      <c r="R38" s="17">
        <v>2</v>
      </c>
      <c r="S38" s="17"/>
      <c r="T38" s="17"/>
      <c r="U38" s="17"/>
      <c r="V38" s="17">
        <v>3.8</v>
      </c>
      <c r="W38" s="17"/>
      <c r="X38" s="17"/>
      <c r="Y38" s="17">
        <v>-5.0999999999999996</v>
      </c>
      <c r="Z38" s="17">
        <v>1.8</v>
      </c>
      <c r="AA38" s="17">
        <v>0</v>
      </c>
      <c r="AB38" s="17">
        <v>-3.2</v>
      </c>
      <c r="AC38" s="17"/>
      <c r="AD38" s="17">
        <v>18.100000000000001</v>
      </c>
      <c r="AE38" s="17">
        <v>1.5</v>
      </c>
      <c r="AF38" s="17"/>
      <c r="AG38" s="17"/>
      <c r="AH38" s="17"/>
      <c r="AI38" s="17">
        <v>8</v>
      </c>
      <c r="AJ38" s="17">
        <v>20.5</v>
      </c>
      <c r="AK38" s="17">
        <v>4.7</v>
      </c>
      <c r="AL38" s="17">
        <v>0</v>
      </c>
      <c r="AM38" s="17"/>
      <c r="AN38" s="17">
        <v>0</v>
      </c>
      <c r="AO38" s="17">
        <v>55.9</v>
      </c>
      <c r="AP38" s="17">
        <v>3.5</v>
      </c>
      <c r="AQ38" s="17">
        <v>9.9</v>
      </c>
      <c r="AR38" s="17">
        <v>0</v>
      </c>
      <c r="AS38" s="17">
        <v>-0.7</v>
      </c>
      <c r="AT38" s="17">
        <v>2.7</v>
      </c>
      <c r="AU38" s="17">
        <v>1.1000000000000001</v>
      </c>
      <c r="AV38" s="17">
        <v>-3.8</v>
      </c>
      <c r="AW38" s="17">
        <v>4.4000000000000004</v>
      </c>
      <c r="AX38" s="17">
        <v>0</v>
      </c>
      <c r="AY38" s="17">
        <v>6.6</v>
      </c>
      <c r="AZ38" s="17">
        <v>-0.7</v>
      </c>
      <c r="BA38" s="17">
        <v>-0.3</v>
      </c>
      <c r="BB38" s="17">
        <v>-2.8</v>
      </c>
      <c r="BC38" s="17">
        <v>0.1</v>
      </c>
      <c r="BD38" s="17">
        <v>0</v>
      </c>
      <c r="BE38" s="17">
        <v>0.1</v>
      </c>
      <c r="BF38" s="17">
        <v>-2</v>
      </c>
      <c r="BG38" s="17">
        <v>9.3000000000000007</v>
      </c>
      <c r="BH38" s="17">
        <v>2.2999999999999998</v>
      </c>
      <c r="BI38" s="17"/>
      <c r="BJ38" s="17">
        <v>0.7</v>
      </c>
      <c r="BK38" s="17"/>
      <c r="BL38" s="17"/>
      <c r="BM38" s="17"/>
      <c r="BN38" s="17">
        <v>16.7</v>
      </c>
      <c r="BO38" s="17">
        <v>-42</v>
      </c>
      <c r="BP38" s="17">
        <v>-43</v>
      </c>
      <c r="BQ38" s="17">
        <v>-11.2</v>
      </c>
      <c r="BR38" s="17">
        <v>1</v>
      </c>
      <c r="BS38" s="17">
        <v>15.6</v>
      </c>
      <c r="BT38" s="17">
        <v>8.8000000000000007</v>
      </c>
      <c r="BU38" s="17"/>
      <c r="BV38" s="17"/>
      <c r="BW38" s="17">
        <v>0</v>
      </c>
      <c r="BX38" s="17"/>
      <c r="BY38" s="17"/>
      <c r="BZ38" s="17"/>
      <c r="CA38" s="17">
        <v>0.5</v>
      </c>
      <c r="CB38" s="17">
        <v>46.8</v>
      </c>
      <c r="CC38" s="17">
        <v>33.200000000000003</v>
      </c>
      <c r="CD38" s="17">
        <v>6.4</v>
      </c>
      <c r="CE38" s="17">
        <v>7</v>
      </c>
      <c r="CF38" s="17"/>
      <c r="CG38" s="17"/>
      <c r="CH38" s="17"/>
      <c r="CI38" s="17"/>
      <c r="CJ38" s="17"/>
      <c r="CK38" s="17">
        <v>32.4</v>
      </c>
      <c r="CL38" s="17">
        <v>-0.4</v>
      </c>
      <c r="CM38" s="17"/>
      <c r="CN38" s="17"/>
      <c r="CO38" s="17"/>
      <c r="CP38" s="17"/>
      <c r="CQ38" s="17"/>
      <c r="CR38" s="17"/>
      <c r="CS38" s="17"/>
      <c r="CT38" s="17"/>
      <c r="CU38" s="17">
        <v>-2.9</v>
      </c>
      <c r="CV38" s="17">
        <v>8.9</v>
      </c>
      <c r="CW38" s="17"/>
      <c r="CX38" s="17"/>
      <c r="CY38" s="17">
        <v>1.4</v>
      </c>
      <c r="CZ38" s="17">
        <v>-0.1</v>
      </c>
      <c r="DA38" s="17">
        <v>-1.1000000000000001</v>
      </c>
      <c r="DB38" s="17"/>
      <c r="DC38" s="17">
        <v>-0.2</v>
      </c>
      <c r="DD38" s="17">
        <v>1.2</v>
      </c>
      <c r="DE38" s="17">
        <v>1.4</v>
      </c>
      <c r="DF38" s="17">
        <v>0.2</v>
      </c>
      <c r="DG38" s="17">
        <v>0.6</v>
      </c>
      <c r="DH38" s="17">
        <v>0.6</v>
      </c>
      <c r="DI38" s="17">
        <v>0</v>
      </c>
      <c r="DJ38" s="17">
        <v>-0.8</v>
      </c>
      <c r="DK38" s="17">
        <v>-2.2000000000000002</v>
      </c>
      <c r="DL38" s="17">
        <v>-2.9</v>
      </c>
      <c r="DM38" s="17">
        <v>-0.9</v>
      </c>
      <c r="DN38" s="17">
        <v>1.3</v>
      </c>
      <c r="DO38" s="17">
        <v>0.5</v>
      </c>
      <c r="DP38" s="17">
        <v>0.73</v>
      </c>
      <c r="DQ38" s="17">
        <v>1</v>
      </c>
      <c r="DR38" s="17">
        <v>-2</v>
      </c>
      <c r="DS38" s="17">
        <v>0.1</v>
      </c>
      <c r="DT38" s="17">
        <v>0.4</v>
      </c>
      <c r="DU38" s="17">
        <v>0.2</v>
      </c>
      <c r="DV38" s="17"/>
      <c r="DW38" s="17">
        <v>-4.7</v>
      </c>
      <c r="DX38" s="17">
        <v>1.1000000000000001</v>
      </c>
      <c r="DY38" s="17">
        <v>2.8</v>
      </c>
      <c r="DZ38" s="17">
        <v>2.6</v>
      </c>
      <c r="EA38" s="17">
        <v>1.7</v>
      </c>
      <c r="EB38" s="17">
        <v>0.8</v>
      </c>
      <c r="EC38" s="17">
        <v>4</v>
      </c>
      <c r="ED38" s="17">
        <v>0.1</v>
      </c>
      <c r="EE38" s="17">
        <v>0.7</v>
      </c>
      <c r="EF38" s="17">
        <v>-0.6</v>
      </c>
      <c r="EG38" s="17">
        <v>0.5</v>
      </c>
      <c r="EH38" s="17">
        <v>0.2</v>
      </c>
      <c r="EI38" s="17">
        <v>1.1000000000000001</v>
      </c>
      <c r="EJ38" s="17">
        <v>-0.1</v>
      </c>
      <c r="EK38" s="17">
        <v>1</v>
      </c>
      <c r="EL38" s="17">
        <v>0</v>
      </c>
      <c r="EM38" s="17">
        <v>0</v>
      </c>
      <c r="EN38" s="17">
        <v>0</v>
      </c>
      <c r="EO38" s="17">
        <v>0</v>
      </c>
      <c r="EP38" s="17">
        <v>2.2999999999999998</v>
      </c>
      <c r="EQ38" s="17">
        <v>19.100000000000001</v>
      </c>
      <c r="ER38" s="17"/>
      <c r="ES38" s="17">
        <v>-4.0999999999999996</v>
      </c>
      <c r="ET38" s="17">
        <v>0</v>
      </c>
      <c r="EU38" s="17">
        <v>12.1</v>
      </c>
      <c r="EV38" s="17">
        <v>2.5</v>
      </c>
      <c r="EW38" s="17">
        <v>0.4</v>
      </c>
      <c r="EX38" s="17">
        <v>2</v>
      </c>
      <c r="EY38" s="17"/>
      <c r="EZ38" s="17"/>
      <c r="FA38" s="17">
        <v>6.9</v>
      </c>
      <c r="FB38" s="17">
        <v>1.2</v>
      </c>
      <c r="FC38" s="17">
        <v>2.2000000000000002</v>
      </c>
      <c r="FD38" s="17"/>
      <c r="FE38" s="17">
        <v>1.4</v>
      </c>
      <c r="FF38" s="17">
        <v>2.5</v>
      </c>
      <c r="FG38" s="17">
        <v>396.2</v>
      </c>
      <c r="FH38" s="15"/>
      <c r="FI38" s="17">
        <v>3.0386000000000002</v>
      </c>
      <c r="FJ38" s="17">
        <v>0.51500000000000001</v>
      </c>
      <c r="FK38" s="17"/>
      <c r="FL38" s="17">
        <v>1.8</v>
      </c>
      <c r="FM38" s="17"/>
      <c r="FN38" s="17">
        <v>1.9920599999999999</v>
      </c>
      <c r="FO38" s="17">
        <v>1</v>
      </c>
      <c r="FP38" s="17">
        <v>2.9</v>
      </c>
      <c r="FQ38" s="17">
        <v>11.245660000000001</v>
      </c>
    </row>
    <row r="39" spans="1:173" ht="24" customHeight="1" x14ac:dyDescent="0.25">
      <c r="A39" s="16" t="s">
        <v>87</v>
      </c>
      <c r="B39" s="16" t="s">
        <v>801</v>
      </c>
      <c r="C39" s="17">
        <v>0.2</v>
      </c>
      <c r="D39" s="17">
        <v>0.1</v>
      </c>
      <c r="E39" s="17">
        <v>68.099999999999994</v>
      </c>
      <c r="F39" s="17">
        <v>16.899999999999999</v>
      </c>
      <c r="G39" s="17">
        <v>0</v>
      </c>
      <c r="H39" s="17"/>
      <c r="I39" s="17">
        <v>-11.3</v>
      </c>
      <c r="J39" s="17">
        <v>24.2</v>
      </c>
      <c r="K39" s="17"/>
      <c r="L39" s="17"/>
      <c r="M39" s="17">
        <v>-6.8</v>
      </c>
      <c r="N39" s="17">
        <v>-28.4</v>
      </c>
      <c r="O39" s="17">
        <v>2.1</v>
      </c>
      <c r="P39" s="17">
        <v>46.4</v>
      </c>
      <c r="Q39" s="17">
        <v>-8.6</v>
      </c>
      <c r="R39" s="17">
        <v>1</v>
      </c>
      <c r="S39" s="17"/>
      <c r="T39" s="17"/>
      <c r="U39" s="17"/>
      <c r="V39" s="17">
        <v>3.9</v>
      </c>
      <c r="W39" s="17"/>
      <c r="X39" s="17"/>
      <c r="Y39" s="17">
        <v>-2.9</v>
      </c>
      <c r="Z39" s="17">
        <v>1.7</v>
      </c>
      <c r="AA39" s="17">
        <v>0</v>
      </c>
      <c r="AB39" s="17">
        <v>-3.1</v>
      </c>
      <c r="AC39" s="17"/>
      <c r="AD39" s="17">
        <v>17.7</v>
      </c>
      <c r="AE39" s="17">
        <v>1.9</v>
      </c>
      <c r="AF39" s="17"/>
      <c r="AG39" s="17"/>
      <c r="AH39" s="17"/>
      <c r="AI39" s="17">
        <v>8.8000000000000007</v>
      </c>
      <c r="AJ39" s="17">
        <v>19.600000000000001</v>
      </c>
      <c r="AK39" s="17">
        <v>6.2</v>
      </c>
      <c r="AL39" s="17">
        <v>0</v>
      </c>
      <c r="AM39" s="17"/>
      <c r="AN39" s="17">
        <v>0</v>
      </c>
      <c r="AO39" s="17">
        <v>57.9</v>
      </c>
      <c r="AP39" s="17">
        <v>3.4</v>
      </c>
      <c r="AQ39" s="17">
        <v>10.4</v>
      </c>
      <c r="AR39" s="17">
        <v>0</v>
      </c>
      <c r="AS39" s="17">
        <v>-1.2</v>
      </c>
      <c r="AT39" s="17">
        <v>2.7</v>
      </c>
      <c r="AU39" s="17">
        <v>1</v>
      </c>
      <c r="AV39" s="17">
        <v>-1.8</v>
      </c>
      <c r="AW39" s="17">
        <v>3.9</v>
      </c>
      <c r="AX39" s="17">
        <v>0</v>
      </c>
      <c r="AY39" s="17">
        <v>10.1</v>
      </c>
      <c r="AZ39" s="17">
        <v>-0.7</v>
      </c>
      <c r="BA39" s="17">
        <v>-0.3</v>
      </c>
      <c r="BB39" s="17">
        <v>-2.4</v>
      </c>
      <c r="BC39" s="17">
        <v>1</v>
      </c>
      <c r="BD39" s="17">
        <v>0</v>
      </c>
      <c r="BE39" s="17">
        <v>0</v>
      </c>
      <c r="BF39" s="17">
        <v>-0.7</v>
      </c>
      <c r="BG39" s="17">
        <v>9.3000000000000007</v>
      </c>
      <c r="BH39" s="17">
        <v>0.5</v>
      </c>
      <c r="BI39" s="17"/>
      <c r="BJ39" s="17">
        <v>0.2</v>
      </c>
      <c r="BK39" s="17"/>
      <c r="BL39" s="17"/>
      <c r="BM39" s="17"/>
      <c r="BN39" s="17">
        <v>11</v>
      </c>
      <c r="BO39" s="17">
        <v>-44.4</v>
      </c>
      <c r="BP39" s="17">
        <v>-45.5</v>
      </c>
      <c r="BQ39" s="17">
        <v>-13.4</v>
      </c>
      <c r="BR39" s="17">
        <v>-0.2</v>
      </c>
      <c r="BS39" s="17">
        <v>15</v>
      </c>
      <c r="BT39" s="17">
        <v>8.5</v>
      </c>
      <c r="BU39" s="17"/>
      <c r="BV39" s="17"/>
      <c r="BW39" s="17">
        <v>0</v>
      </c>
      <c r="BX39" s="17"/>
      <c r="BY39" s="17"/>
      <c r="BZ39" s="17"/>
      <c r="CA39" s="17">
        <v>0.2</v>
      </c>
      <c r="CB39" s="17">
        <v>45</v>
      </c>
      <c r="CC39" s="17">
        <v>32.700000000000003</v>
      </c>
      <c r="CD39" s="17">
        <v>6.5</v>
      </c>
      <c r="CE39" s="17">
        <v>6.8</v>
      </c>
      <c r="CF39" s="17"/>
      <c r="CG39" s="17"/>
      <c r="CH39" s="17"/>
      <c r="CI39" s="17"/>
      <c r="CJ39" s="17"/>
      <c r="CK39" s="17">
        <v>32.799999999999997</v>
      </c>
      <c r="CL39" s="17">
        <v>-0.6</v>
      </c>
      <c r="CM39" s="17"/>
      <c r="CN39" s="17"/>
      <c r="CO39" s="17"/>
      <c r="CP39" s="17"/>
      <c r="CQ39" s="17"/>
      <c r="CR39" s="17"/>
      <c r="CS39" s="17"/>
      <c r="CT39" s="17"/>
      <c r="CU39" s="17">
        <v>-2.8</v>
      </c>
      <c r="CV39" s="17">
        <v>8.3000000000000007</v>
      </c>
      <c r="CW39" s="17"/>
      <c r="CX39" s="17"/>
      <c r="CY39" s="17">
        <v>1.4</v>
      </c>
      <c r="CZ39" s="17">
        <v>-0.1</v>
      </c>
      <c r="DA39" s="17">
        <v>-1.2</v>
      </c>
      <c r="DB39" s="17"/>
      <c r="DC39" s="17">
        <v>-0.2</v>
      </c>
      <c r="DD39" s="17">
        <v>1.2</v>
      </c>
      <c r="DE39" s="17">
        <v>1.4</v>
      </c>
      <c r="DF39" s="17">
        <v>1.2</v>
      </c>
      <c r="DG39" s="17">
        <v>0.7</v>
      </c>
      <c r="DH39" s="17">
        <v>0.6</v>
      </c>
      <c r="DI39" s="17">
        <v>0</v>
      </c>
      <c r="DJ39" s="17">
        <v>-0.8</v>
      </c>
      <c r="DK39" s="17">
        <v>-2.1</v>
      </c>
      <c r="DL39" s="17">
        <v>-3.2</v>
      </c>
      <c r="DM39" s="17">
        <v>-1.8</v>
      </c>
      <c r="DN39" s="17">
        <v>1.3</v>
      </c>
      <c r="DO39" s="17">
        <v>0.5</v>
      </c>
      <c r="DP39" s="17">
        <v>0.73</v>
      </c>
      <c r="DQ39" s="17">
        <v>1</v>
      </c>
      <c r="DR39" s="17">
        <v>-2.8</v>
      </c>
      <c r="DS39" s="17">
        <v>0</v>
      </c>
      <c r="DT39" s="17">
        <v>0.4</v>
      </c>
      <c r="DU39" s="17">
        <v>0.2</v>
      </c>
      <c r="DV39" s="17"/>
      <c r="DW39" s="17">
        <v>-4.8</v>
      </c>
      <c r="DX39" s="17">
        <v>1.1000000000000001</v>
      </c>
      <c r="DY39" s="17">
        <v>2.8</v>
      </c>
      <c r="DZ39" s="17">
        <v>2.5</v>
      </c>
      <c r="EA39" s="17">
        <v>1.7</v>
      </c>
      <c r="EB39" s="17">
        <v>0.8</v>
      </c>
      <c r="EC39" s="17">
        <v>4</v>
      </c>
      <c r="ED39" s="17">
        <v>0.7</v>
      </c>
      <c r="EE39" s="17">
        <v>-2.1</v>
      </c>
      <c r="EF39" s="17">
        <v>-2</v>
      </c>
      <c r="EG39" s="17">
        <v>0.1</v>
      </c>
      <c r="EH39" s="17">
        <v>0</v>
      </c>
      <c r="EI39" s="17">
        <v>1.1000000000000001</v>
      </c>
      <c r="EJ39" s="17">
        <v>-0.1</v>
      </c>
      <c r="EK39" s="17">
        <v>1</v>
      </c>
      <c r="EL39" s="17">
        <v>0</v>
      </c>
      <c r="EM39" s="17">
        <v>0</v>
      </c>
      <c r="EN39" s="17">
        <v>0</v>
      </c>
      <c r="EO39" s="17">
        <v>0</v>
      </c>
      <c r="EP39" s="17">
        <v>0.8</v>
      </c>
      <c r="EQ39" s="17">
        <v>21.2</v>
      </c>
      <c r="ER39" s="17"/>
      <c r="ES39" s="17">
        <v>-3.9</v>
      </c>
      <c r="ET39" s="17">
        <v>0</v>
      </c>
      <c r="EU39" s="17">
        <v>13.2</v>
      </c>
      <c r="EV39" s="17">
        <v>1.8</v>
      </c>
      <c r="EW39" s="17">
        <v>0.4</v>
      </c>
      <c r="EX39" s="17">
        <v>2</v>
      </c>
      <c r="EY39" s="17"/>
      <c r="EZ39" s="17"/>
      <c r="FA39" s="17">
        <v>6.2</v>
      </c>
      <c r="FB39" s="17">
        <v>1.2</v>
      </c>
      <c r="FC39" s="17">
        <v>2.2000000000000002</v>
      </c>
      <c r="FD39" s="17"/>
      <c r="FE39" s="17">
        <v>0.4</v>
      </c>
      <c r="FF39" s="17">
        <v>3</v>
      </c>
      <c r="FG39" s="17">
        <v>363.9</v>
      </c>
      <c r="FH39" s="15"/>
      <c r="FI39" s="17">
        <v>3.0936400000000002</v>
      </c>
      <c r="FJ39" s="17">
        <v>0.433</v>
      </c>
      <c r="FK39" s="17"/>
      <c r="FL39" s="17">
        <v>1.7</v>
      </c>
      <c r="FM39" s="17"/>
      <c r="FN39" s="17">
        <v>1.8922000000000001</v>
      </c>
      <c r="FO39" s="17">
        <v>0.8</v>
      </c>
      <c r="FP39" s="17">
        <v>3</v>
      </c>
      <c r="FQ39" s="17">
        <v>10.918839999999999</v>
      </c>
    </row>
    <row r="40" spans="1:173" ht="24" customHeight="1" x14ac:dyDescent="0.25">
      <c r="A40" s="16" t="s">
        <v>87</v>
      </c>
      <c r="B40" s="16" t="s">
        <v>802</v>
      </c>
      <c r="C40" s="17">
        <v>0.2</v>
      </c>
      <c r="D40" s="17">
        <v>0.1</v>
      </c>
      <c r="E40" s="17">
        <v>93.8</v>
      </c>
      <c r="F40" s="17">
        <v>20.6</v>
      </c>
      <c r="G40" s="17">
        <v>0</v>
      </c>
      <c r="H40" s="17"/>
      <c r="I40" s="17">
        <v>-13.2</v>
      </c>
      <c r="J40" s="17">
        <v>22.1</v>
      </c>
      <c r="K40" s="17"/>
      <c r="L40" s="17"/>
      <c r="M40" s="17">
        <v>-6</v>
      </c>
      <c r="N40" s="17">
        <v>-25.8</v>
      </c>
      <c r="O40" s="17">
        <v>7.3</v>
      </c>
      <c r="P40" s="17">
        <v>55.9</v>
      </c>
      <c r="Q40" s="17">
        <v>-8.4</v>
      </c>
      <c r="R40" s="17">
        <v>1.2</v>
      </c>
      <c r="S40" s="17"/>
      <c r="T40" s="17"/>
      <c r="U40" s="17"/>
      <c r="V40" s="17">
        <v>4.2</v>
      </c>
      <c r="W40" s="17"/>
      <c r="X40" s="17"/>
      <c r="Y40" s="17">
        <v>2.4</v>
      </c>
      <c r="Z40" s="17">
        <v>1.1000000000000001</v>
      </c>
      <c r="AA40" s="17">
        <v>0</v>
      </c>
      <c r="AB40" s="17">
        <v>-3.2</v>
      </c>
      <c r="AC40" s="17"/>
      <c r="AD40" s="17">
        <v>20.9</v>
      </c>
      <c r="AE40" s="17">
        <v>1.4</v>
      </c>
      <c r="AF40" s="17"/>
      <c r="AG40" s="17"/>
      <c r="AH40" s="17"/>
      <c r="AI40" s="17">
        <v>8.1999999999999993</v>
      </c>
      <c r="AJ40" s="17">
        <v>20.5</v>
      </c>
      <c r="AK40" s="17">
        <v>2</v>
      </c>
      <c r="AL40" s="17">
        <v>0</v>
      </c>
      <c r="AM40" s="17"/>
      <c r="AN40" s="17">
        <v>0</v>
      </c>
      <c r="AO40" s="17">
        <v>58.9</v>
      </c>
      <c r="AP40" s="17">
        <v>3.6</v>
      </c>
      <c r="AQ40" s="17">
        <v>9.6</v>
      </c>
      <c r="AR40" s="17">
        <v>0</v>
      </c>
      <c r="AS40" s="17">
        <v>-1.1000000000000001</v>
      </c>
      <c r="AT40" s="17">
        <v>2.7</v>
      </c>
      <c r="AU40" s="17">
        <v>1.6</v>
      </c>
      <c r="AV40" s="17">
        <v>-1</v>
      </c>
      <c r="AW40" s="17">
        <v>4.7</v>
      </c>
      <c r="AX40" s="17">
        <v>0</v>
      </c>
      <c r="AY40" s="17">
        <v>9.9</v>
      </c>
      <c r="AZ40" s="17">
        <v>-0.7</v>
      </c>
      <c r="BA40" s="17">
        <v>-0.3</v>
      </c>
      <c r="BB40" s="17">
        <v>-0.1</v>
      </c>
      <c r="BC40" s="17">
        <v>-0.1</v>
      </c>
      <c r="BD40" s="17">
        <v>0</v>
      </c>
      <c r="BE40" s="17">
        <v>0.1</v>
      </c>
      <c r="BF40" s="17">
        <v>0.7</v>
      </c>
      <c r="BG40" s="17">
        <v>7.2</v>
      </c>
      <c r="BH40" s="17">
        <v>1.7</v>
      </c>
      <c r="BI40" s="17"/>
      <c r="BJ40" s="17">
        <v>-1.2</v>
      </c>
      <c r="BK40" s="17"/>
      <c r="BL40" s="17"/>
      <c r="BM40" s="17"/>
      <c r="BN40" s="17">
        <v>11.7</v>
      </c>
      <c r="BO40" s="17">
        <v>-44.1</v>
      </c>
      <c r="BP40" s="17">
        <v>-45.1</v>
      </c>
      <c r="BQ40" s="17">
        <v>-13.5</v>
      </c>
      <c r="BR40" s="17">
        <v>-1.5</v>
      </c>
      <c r="BS40" s="17">
        <v>13.6</v>
      </c>
      <c r="BT40" s="17">
        <v>8.5</v>
      </c>
      <c r="BU40" s="17"/>
      <c r="BV40" s="17"/>
      <c r="BW40" s="17">
        <v>0</v>
      </c>
      <c r="BX40" s="17"/>
      <c r="BY40" s="17"/>
      <c r="BZ40" s="17"/>
      <c r="CA40" s="17">
        <v>0.2</v>
      </c>
      <c r="CB40" s="17">
        <v>45.9</v>
      </c>
      <c r="CC40" s="17">
        <v>32.5</v>
      </c>
      <c r="CD40" s="17">
        <v>6.1</v>
      </c>
      <c r="CE40" s="17">
        <v>7</v>
      </c>
      <c r="CF40" s="17"/>
      <c r="CG40" s="17"/>
      <c r="CH40" s="17"/>
      <c r="CI40" s="17"/>
      <c r="CJ40" s="17"/>
      <c r="CK40" s="17">
        <v>32</v>
      </c>
      <c r="CL40" s="17">
        <v>-1.5</v>
      </c>
      <c r="CM40" s="17"/>
      <c r="CN40" s="17"/>
      <c r="CO40" s="17"/>
      <c r="CP40" s="17"/>
      <c r="CQ40" s="17"/>
      <c r="CR40" s="17"/>
      <c r="CS40" s="17"/>
      <c r="CT40" s="17"/>
      <c r="CU40" s="17">
        <v>-3.2</v>
      </c>
      <c r="CV40" s="17">
        <v>8.5</v>
      </c>
      <c r="CW40" s="17"/>
      <c r="CX40" s="17"/>
      <c r="CY40" s="17">
        <v>1.4</v>
      </c>
      <c r="CZ40" s="17">
        <v>0</v>
      </c>
      <c r="DA40" s="17">
        <v>-1.3</v>
      </c>
      <c r="DB40" s="17"/>
      <c r="DC40" s="17">
        <v>-0.3</v>
      </c>
      <c r="DD40" s="17">
        <v>1.2</v>
      </c>
      <c r="DE40" s="17">
        <v>1.4</v>
      </c>
      <c r="DF40" s="17">
        <v>0.1</v>
      </c>
      <c r="DG40" s="17">
        <v>0.6</v>
      </c>
      <c r="DH40" s="17">
        <v>0.6</v>
      </c>
      <c r="DI40" s="17">
        <v>0</v>
      </c>
      <c r="DJ40" s="17">
        <v>-0.7</v>
      </c>
      <c r="DK40" s="17">
        <v>-2</v>
      </c>
      <c r="DL40" s="17">
        <v>-1.5</v>
      </c>
      <c r="DM40" s="17">
        <v>3</v>
      </c>
      <c r="DN40" s="17">
        <v>1.3</v>
      </c>
      <c r="DO40" s="17">
        <v>0.5</v>
      </c>
      <c r="DP40" s="17">
        <v>0.73</v>
      </c>
      <c r="DQ40" s="17">
        <v>1</v>
      </c>
      <c r="DR40" s="17">
        <v>-4</v>
      </c>
      <c r="DS40" s="17">
        <v>-0.1</v>
      </c>
      <c r="DT40" s="17">
        <v>0.4</v>
      </c>
      <c r="DU40" s="17">
        <v>0.2</v>
      </c>
      <c r="DV40" s="17"/>
      <c r="DW40" s="17">
        <v>-5</v>
      </c>
      <c r="DX40" s="17">
        <v>0.9</v>
      </c>
      <c r="DY40" s="17">
        <v>2.9</v>
      </c>
      <c r="DZ40" s="17">
        <v>2.6</v>
      </c>
      <c r="EA40" s="17">
        <v>1.7</v>
      </c>
      <c r="EB40" s="17">
        <v>0.8</v>
      </c>
      <c r="EC40" s="17">
        <v>4</v>
      </c>
      <c r="ED40" s="17">
        <v>0.8</v>
      </c>
      <c r="EE40" s="17">
        <v>2.5</v>
      </c>
      <c r="EF40" s="17">
        <v>2.5</v>
      </c>
      <c r="EG40" s="17">
        <v>0.7</v>
      </c>
      <c r="EH40" s="17">
        <v>0.6</v>
      </c>
      <c r="EI40" s="17">
        <v>1.1000000000000001</v>
      </c>
      <c r="EJ40" s="17">
        <v>-0.1</v>
      </c>
      <c r="EK40" s="17">
        <v>1</v>
      </c>
      <c r="EL40" s="17">
        <v>0</v>
      </c>
      <c r="EM40" s="17">
        <v>0</v>
      </c>
      <c r="EN40" s="17">
        <v>0</v>
      </c>
      <c r="EO40" s="17">
        <v>0</v>
      </c>
      <c r="EP40" s="17">
        <v>0.7</v>
      </c>
      <c r="EQ40" s="17">
        <v>3.5</v>
      </c>
      <c r="ER40" s="17"/>
      <c r="ES40" s="17">
        <v>-3.8</v>
      </c>
      <c r="ET40" s="17">
        <v>0</v>
      </c>
      <c r="EU40" s="17">
        <v>1.5</v>
      </c>
      <c r="EV40" s="17">
        <v>1.8</v>
      </c>
      <c r="EW40" s="17">
        <v>0.4</v>
      </c>
      <c r="EX40" s="17">
        <v>2</v>
      </c>
      <c r="EY40" s="17"/>
      <c r="EZ40" s="17"/>
      <c r="FA40" s="17">
        <v>5.3</v>
      </c>
      <c r="FB40" s="17">
        <v>1.2</v>
      </c>
      <c r="FC40" s="17">
        <v>2.1</v>
      </c>
      <c r="FD40" s="17"/>
      <c r="FE40" s="17">
        <v>0.1</v>
      </c>
      <c r="FF40" s="17">
        <v>3</v>
      </c>
      <c r="FG40" s="17">
        <v>395.2</v>
      </c>
      <c r="FH40" s="15"/>
      <c r="FI40" s="17">
        <v>3.1343700000000001</v>
      </c>
      <c r="FJ40" s="17">
        <v>0.42699999999999999</v>
      </c>
      <c r="FK40" s="17"/>
      <c r="FL40" s="17">
        <v>1.6</v>
      </c>
      <c r="FM40" s="17"/>
      <c r="FN40" s="17">
        <v>2.1031</v>
      </c>
      <c r="FO40" s="17">
        <v>0.5</v>
      </c>
      <c r="FP40" s="17">
        <v>3.2</v>
      </c>
      <c r="FQ40" s="17">
        <v>10.96447</v>
      </c>
    </row>
    <row r="41" spans="1:173" ht="24" customHeight="1" x14ac:dyDescent="0.25">
      <c r="A41" s="16" t="s">
        <v>87</v>
      </c>
      <c r="B41" s="16" t="s">
        <v>803</v>
      </c>
      <c r="C41" s="17">
        <v>0.2</v>
      </c>
      <c r="D41" s="17">
        <v>0.1</v>
      </c>
      <c r="E41" s="17">
        <v>86.8</v>
      </c>
      <c r="F41" s="17">
        <v>19.899999999999999</v>
      </c>
      <c r="G41" s="17">
        <v>0</v>
      </c>
      <c r="H41" s="17"/>
      <c r="I41" s="17">
        <v>-12.8</v>
      </c>
      <c r="J41" s="17">
        <v>18</v>
      </c>
      <c r="K41" s="17"/>
      <c r="L41" s="17"/>
      <c r="M41" s="17">
        <v>-5.7</v>
      </c>
      <c r="N41" s="17">
        <v>-30.3</v>
      </c>
      <c r="O41" s="17">
        <v>4.9000000000000004</v>
      </c>
      <c r="P41" s="17">
        <v>57.5</v>
      </c>
      <c r="Q41" s="17">
        <v>-7.3</v>
      </c>
      <c r="R41" s="17">
        <v>1.3</v>
      </c>
      <c r="S41" s="17"/>
      <c r="T41" s="17"/>
      <c r="U41" s="17"/>
      <c r="V41" s="17">
        <v>3.9</v>
      </c>
      <c r="W41" s="17"/>
      <c r="X41" s="17"/>
      <c r="Y41" s="17">
        <v>1.5</v>
      </c>
      <c r="Z41" s="17">
        <v>1.1000000000000001</v>
      </c>
      <c r="AA41" s="17">
        <v>0</v>
      </c>
      <c r="AB41" s="17">
        <v>-3.2</v>
      </c>
      <c r="AC41" s="17"/>
      <c r="AD41" s="17">
        <v>19.399999999999999</v>
      </c>
      <c r="AE41" s="17">
        <v>1.7</v>
      </c>
      <c r="AF41" s="17"/>
      <c r="AG41" s="17"/>
      <c r="AH41" s="17"/>
      <c r="AI41" s="17">
        <v>7.4</v>
      </c>
      <c r="AJ41" s="17">
        <v>15.3</v>
      </c>
      <c r="AK41" s="17">
        <v>1</v>
      </c>
      <c r="AL41" s="17">
        <v>0</v>
      </c>
      <c r="AM41" s="17"/>
      <c r="AN41" s="17">
        <v>0</v>
      </c>
      <c r="AO41" s="17">
        <v>55.6</v>
      </c>
      <c r="AP41" s="17">
        <v>3.4</v>
      </c>
      <c r="AQ41" s="17">
        <v>9.5</v>
      </c>
      <c r="AR41" s="17">
        <v>0</v>
      </c>
      <c r="AS41" s="17">
        <v>-1.1000000000000001</v>
      </c>
      <c r="AT41" s="17">
        <v>2.7</v>
      </c>
      <c r="AU41" s="17">
        <v>1</v>
      </c>
      <c r="AV41" s="17">
        <v>0</v>
      </c>
      <c r="AW41" s="17">
        <v>8.1</v>
      </c>
      <c r="AX41" s="17">
        <v>0</v>
      </c>
      <c r="AY41" s="17">
        <v>9.3000000000000007</v>
      </c>
      <c r="AZ41" s="17">
        <v>-0.7</v>
      </c>
      <c r="BA41" s="17">
        <v>-0.3</v>
      </c>
      <c r="BB41" s="17">
        <v>-1.3</v>
      </c>
      <c r="BC41" s="17">
        <v>-0.4</v>
      </c>
      <c r="BD41" s="17">
        <v>0</v>
      </c>
      <c r="BE41" s="17">
        <v>0.1</v>
      </c>
      <c r="BF41" s="17">
        <v>1</v>
      </c>
      <c r="BG41" s="17">
        <v>8.6999999999999993</v>
      </c>
      <c r="BH41" s="17">
        <v>1.2</v>
      </c>
      <c r="BI41" s="17"/>
      <c r="BJ41" s="17">
        <v>-1.6</v>
      </c>
      <c r="BK41" s="17"/>
      <c r="BL41" s="17"/>
      <c r="BM41" s="17"/>
      <c r="BN41" s="17">
        <v>12.2</v>
      </c>
      <c r="BO41" s="17">
        <v>-41.6</v>
      </c>
      <c r="BP41" s="17">
        <v>-42.5</v>
      </c>
      <c r="BQ41" s="17">
        <v>-11.5</v>
      </c>
      <c r="BR41" s="17">
        <v>2.2000000000000002</v>
      </c>
      <c r="BS41" s="17">
        <v>13.7</v>
      </c>
      <c r="BT41" s="17">
        <v>8.6999999999999993</v>
      </c>
      <c r="BU41" s="17"/>
      <c r="BV41" s="17"/>
      <c r="BW41" s="17">
        <v>0</v>
      </c>
      <c r="BX41" s="17"/>
      <c r="BY41" s="17"/>
      <c r="BZ41" s="17"/>
      <c r="CA41" s="17">
        <v>0.2</v>
      </c>
      <c r="CB41" s="17">
        <v>46.2</v>
      </c>
      <c r="CC41" s="17">
        <v>32.1</v>
      </c>
      <c r="CD41" s="17">
        <v>5.6</v>
      </c>
      <c r="CE41" s="17">
        <v>7</v>
      </c>
      <c r="CF41" s="17"/>
      <c r="CG41" s="17"/>
      <c r="CH41" s="17"/>
      <c r="CI41" s="17"/>
      <c r="CJ41" s="17"/>
      <c r="CK41" s="17">
        <v>31.3</v>
      </c>
      <c r="CL41" s="17">
        <v>-1.7</v>
      </c>
      <c r="CM41" s="17"/>
      <c r="CN41" s="17"/>
      <c r="CO41" s="17"/>
      <c r="CP41" s="17"/>
      <c r="CQ41" s="17"/>
      <c r="CR41" s="17"/>
      <c r="CS41" s="17"/>
      <c r="CT41" s="17"/>
      <c r="CU41" s="17">
        <v>-3.8</v>
      </c>
      <c r="CV41" s="17">
        <v>7.6</v>
      </c>
      <c r="CW41" s="17"/>
      <c r="CX41" s="17"/>
      <c r="CY41" s="17">
        <v>1.4</v>
      </c>
      <c r="CZ41" s="17">
        <v>0</v>
      </c>
      <c r="DA41" s="17">
        <v>-1.3</v>
      </c>
      <c r="DB41" s="17"/>
      <c r="DC41" s="17">
        <v>0</v>
      </c>
      <c r="DD41" s="17">
        <v>0.8</v>
      </c>
      <c r="DE41" s="17">
        <v>1.3</v>
      </c>
      <c r="DF41" s="17">
        <v>0.9</v>
      </c>
      <c r="DG41" s="17">
        <v>0.7</v>
      </c>
      <c r="DH41" s="17">
        <v>0.6</v>
      </c>
      <c r="DI41" s="17">
        <v>0</v>
      </c>
      <c r="DJ41" s="17">
        <v>-0.7</v>
      </c>
      <c r="DK41" s="17">
        <v>-1.8</v>
      </c>
      <c r="DL41" s="17">
        <v>-1.5</v>
      </c>
      <c r="DM41" s="17">
        <v>3.4</v>
      </c>
      <c r="DN41" s="17">
        <v>1.3</v>
      </c>
      <c r="DO41" s="17">
        <v>0.5</v>
      </c>
      <c r="DP41" s="17">
        <v>0.74</v>
      </c>
      <c r="DQ41" s="17">
        <v>1</v>
      </c>
      <c r="DR41" s="17">
        <v>0</v>
      </c>
      <c r="DS41" s="17">
        <v>0.1</v>
      </c>
      <c r="DT41" s="17">
        <v>0.4</v>
      </c>
      <c r="DU41" s="17">
        <v>0.2</v>
      </c>
      <c r="DV41" s="17"/>
      <c r="DW41" s="17">
        <v>-4.9000000000000004</v>
      </c>
      <c r="DX41" s="17">
        <v>0.8</v>
      </c>
      <c r="DY41" s="17">
        <v>2.9</v>
      </c>
      <c r="DZ41" s="17">
        <v>2.6</v>
      </c>
      <c r="EA41" s="17">
        <v>1.5</v>
      </c>
      <c r="EB41" s="17">
        <v>0.8</v>
      </c>
      <c r="EC41" s="17">
        <v>4</v>
      </c>
      <c r="ED41" s="17">
        <v>0</v>
      </c>
      <c r="EE41" s="17">
        <v>1.1000000000000001</v>
      </c>
      <c r="EF41" s="17">
        <v>0.4</v>
      </c>
      <c r="EG41" s="17">
        <v>0.6</v>
      </c>
      <c r="EH41" s="17">
        <v>0.4</v>
      </c>
      <c r="EI41" s="17">
        <v>1.1000000000000001</v>
      </c>
      <c r="EJ41" s="17">
        <v>-0.1</v>
      </c>
      <c r="EK41" s="17">
        <v>1</v>
      </c>
      <c r="EL41" s="17">
        <v>0</v>
      </c>
      <c r="EM41" s="17">
        <v>0</v>
      </c>
      <c r="EN41" s="17">
        <v>0</v>
      </c>
      <c r="EO41" s="17">
        <v>0</v>
      </c>
      <c r="EP41" s="17">
        <v>0.6</v>
      </c>
      <c r="EQ41" s="17">
        <v>3.5</v>
      </c>
      <c r="ER41" s="17"/>
      <c r="ES41" s="17">
        <v>-3.9</v>
      </c>
      <c r="ET41" s="17">
        <v>0</v>
      </c>
      <c r="EU41" s="17">
        <v>3</v>
      </c>
      <c r="EV41" s="17">
        <v>0.4</v>
      </c>
      <c r="EW41" s="17">
        <v>0.4</v>
      </c>
      <c r="EX41" s="17">
        <v>2</v>
      </c>
      <c r="EY41" s="17"/>
      <c r="EZ41" s="17"/>
      <c r="FA41" s="17">
        <v>5.0999999999999996</v>
      </c>
      <c r="FB41" s="17">
        <v>1.2</v>
      </c>
      <c r="FC41" s="17">
        <v>1.9</v>
      </c>
      <c r="FD41" s="17"/>
      <c r="FE41" s="17">
        <v>0</v>
      </c>
      <c r="FF41" s="17">
        <v>3</v>
      </c>
      <c r="FG41" s="17">
        <v>378.3</v>
      </c>
      <c r="FH41" s="15"/>
      <c r="FI41" s="17">
        <v>2.9791300000000001</v>
      </c>
      <c r="FJ41" s="17">
        <v>-1.19</v>
      </c>
      <c r="FK41" s="17"/>
      <c r="FL41" s="17">
        <v>1.8</v>
      </c>
      <c r="FM41" s="17"/>
      <c r="FN41" s="17">
        <v>2.1924600000000001</v>
      </c>
      <c r="FO41" s="17">
        <v>0.6</v>
      </c>
      <c r="FP41" s="17">
        <v>3.2</v>
      </c>
      <c r="FQ41" s="17">
        <v>9.5815900000000003</v>
      </c>
    </row>
    <row r="42" spans="1:173" ht="24" customHeight="1" x14ac:dyDescent="0.25">
      <c r="A42" s="18" t="s">
        <v>87</v>
      </c>
      <c r="B42" s="18" t="s">
        <v>804</v>
      </c>
      <c r="C42" s="19">
        <v>0.2</v>
      </c>
      <c r="D42" s="19">
        <v>0.1</v>
      </c>
      <c r="E42" s="19">
        <v>66.7</v>
      </c>
      <c r="F42" s="19">
        <v>17.8</v>
      </c>
      <c r="G42" s="19">
        <v>0</v>
      </c>
      <c r="H42" s="19"/>
      <c r="I42" s="19">
        <v>-9.3000000000000007</v>
      </c>
      <c r="J42" s="19">
        <v>21.5</v>
      </c>
      <c r="K42" s="19"/>
      <c r="L42" s="19"/>
      <c r="M42" s="19">
        <v>-8.6999999999999993</v>
      </c>
      <c r="N42" s="19">
        <v>-30.9</v>
      </c>
      <c r="O42" s="19">
        <v>3.7</v>
      </c>
      <c r="P42" s="19">
        <v>51.3</v>
      </c>
      <c r="Q42" s="19">
        <v>-9.6</v>
      </c>
      <c r="R42" s="19">
        <v>0.9</v>
      </c>
      <c r="S42" s="19"/>
      <c r="T42" s="19"/>
      <c r="U42" s="19"/>
      <c r="V42" s="19">
        <v>3.7</v>
      </c>
      <c r="W42" s="19"/>
      <c r="X42" s="19"/>
      <c r="Y42" s="19">
        <v>-0.9</v>
      </c>
      <c r="Z42" s="19">
        <v>1.1000000000000001</v>
      </c>
      <c r="AA42" s="19">
        <v>0</v>
      </c>
      <c r="AB42" s="19">
        <v>-3.2</v>
      </c>
      <c r="AC42" s="19"/>
      <c r="AD42" s="19">
        <v>18.100000000000001</v>
      </c>
      <c r="AE42" s="19">
        <v>1.5</v>
      </c>
      <c r="AF42" s="19"/>
      <c r="AG42" s="19"/>
      <c r="AH42" s="19"/>
      <c r="AI42" s="19">
        <v>7.4</v>
      </c>
      <c r="AJ42" s="19">
        <v>19.399999999999999</v>
      </c>
      <c r="AK42" s="19">
        <v>6.2</v>
      </c>
      <c r="AL42" s="19">
        <v>0</v>
      </c>
      <c r="AM42" s="19"/>
      <c r="AN42" s="19">
        <v>0</v>
      </c>
      <c r="AO42" s="19">
        <v>56.9</v>
      </c>
      <c r="AP42" s="19">
        <v>3.6</v>
      </c>
      <c r="AQ42" s="19">
        <v>10.3</v>
      </c>
      <c r="AR42" s="19">
        <v>0</v>
      </c>
      <c r="AS42" s="19">
        <v>-0.9</v>
      </c>
      <c r="AT42" s="19">
        <v>2.7</v>
      </c>
      <c r="AU42" s="19">
        <v>1</v>
      </c>
      <c r="AV42" s="19">
        <v>-2.7</v>
      </c>
      <c r="AW42" s="19">
        <v>6.8</v>
      </c>
      <c r="AX42" s="19">
        <v>5.9</v>
      </c>
      <c r="AY42" s="19">
        <v>9.1</v>
      </c>
      <c r="AZ42" s="19">
        <v>-0.7</v>
      </c>
      <c r="BA42" s="19">
        <v>-0.3</v>
      </c>
      <c r="BB42" s="19">
        <v>-2.8</v>
      </c>
      <c r="BC42" s="19">
        <v>2.2000000000000002</v>
      </c>
      <c r="BD42" s="19">
        <v>0</v>
      </c>
      <c r="BE42" s="19">
        <v>0.1</v>
      </c>
      <c r="BF42" s="19">
        <v>0.7</v>
      </c>
      <c r="BG42" s="19">
        <v>6.8</v>
      </c>
      <c r="BH42" s="19">
        <v>2</v>
      </c>
      <c r="BI42" s="19"/>
      <c r="BJ42" s="19">
        <v>-0.3</v>
      </c>
      <c r="BK42" s="19"/>
      <c r="BL42" s="19"/>
      <c r="BM42" s="19"/>
      <c r="BN42" s="19">
        <v>6.9</v>
      </c>
      <c r="BO42" s="19">
        <v>-43.8</v>
      </c>
      <c r="BP42" s="19">
        <v>-44.8</v>
      </c>
      <c r="BQ42" s="19">
        <v>-13.3</v>
      </c>
      <c r="BR42" s="19">
        <v>-2.1</v>
      </c>
      <c r="BS42" s="19">
        <v>13.1</v>
      </c>
      <c r="BT42" s="19">
        <v>8.3000000000000007</v>
      </c>
      <c r="BU42" s="19"/>
      <c r="BV42" s="19"/>
      <c r="BW42" s="19">
        <v>0</v>
      </c>
      <c r="BX42" s="19"/>
      <c r="BY42" s="19"/>
      <c r="BZ42" s="19"/>
      <c r="CA42" s="19">
        <v>0.2</v>
      </c>
      <c r="CB42" s="19">
        <v>44.6</v>
      </c>
      <c r="CC42" s="19">
        <v>32</v>
      </c>
      <c r="CD42" s="19">
        <v>4.5999999999999996</v>
      </c>
      <c r="CE42" s="19">
        <v>6.8</v>
      </c>
      <c r="CF42" s="19"/>
      <c r="CG42" s="19"/>
      <c r="CH42" s="19"/>
      <c r="CI42" s="19"/>
      <c r="CJ42" s="19"/>
      <c r="CK42" s="19">
        <v>28.8</v>
      </c>
      <c r="CL42" s="19">
        <v>-7.7</v>
      </c>
      <c r="CM42" s="19"/>
      <c r="CN42" s="19"/>
      <c r="CO42" s="19"/>
      <c r="CP42" s="19"/>
      <c r="CQ42" s="19"/>
      <c r="CR42" s="19"/>
      <c r="CS42" s="19"/>
      <c r="CT42" s="19"/>
      <c r="CU42" s="19">
        <v>-4.0999999999999996</v>
      </c>
      <c r="CV42" s="19">
        <v>6.4</v>
      </c>
      <c r="CW42" s="19"/>
      <c r="CX42" s="19"/>
      <c r="CY42" s="19">
        <v>1.3</v>
      </c>
      <c r="CZ42" s="19">
        <v>0</v>
      </c>
      <c r="DA42" s="19">
        <v>-1.1000000000000001</v>
      </c>
      <c r="DB42" s="19"/>
      <c r="DC42" s="19">
        <v>-0.1</v>
      </c>
      <c r="DD42" s="19">
        <v>0.8</v>
      </c>
      <c r="DE42" s="19">
        <v>1.4</v>
      </c>
      <c r="DF42" s="19">
        <v>1.1000000000000001</v>
      </c>
      <c r="DG42" s="19">
        <v>0.5</v>
      </c>
      <c r="DH42" s="19">
        <v>0.6</v>
      </c>
      <c r="DI42" s="19">
        <v>0</v>
      </c>
      <c r="DJ42" s="19">
        <v>-0.7</v>
      </c>
      <c r="DK42" s="19">
        <v>-1.6</v>
      </c>
      <c r="DL42" s="19">
        <v>-1.3</v>
      </c>
      <c r="DM42" s="19">
        <v>3</v>
      </c>
      <c r="DN42" s="19">
        <v>1.3</v>
      </c>
      <c r="DO42" s="19">
        <v>0.5</v>
      </c>
      <c r="DP42" s="19">
        <v>0.75</v>
      </c>
      <c r="DQ42" s="19">
        <v>1</v>
      </c>
      <c r="DR42" s="19">
        <v>0</v>
      </c>
      <c r="DS42" s="19">
        <v>0</v>
      </c>
      <c r="DT42" s="19">
        <v>0.3</v>
      </c>
      <c r="DU42" s="19">
        <v>0.3</v>
      </c>
      <c r="DV42" s="19"/>
      <c r="DW42" s="19">
        <v>-4.8</v>
      </c>
      <c r="DX42" s="19">
        <v>1</v>
      </c>
      <c r="DY42" s="19">
        <v>2.8</v>
      </c>
      <c r="DZ42" s="19">
        <v>2.5</v>
      </c>
      <c r="EA42" s="19">
        <v>1.5</v>
      </c>
      <c r="EB42" s="19">
        <v>0.8</v>
      </c>
      <c r="EC42" s="19">
        <v>4</v>
      </c>
      <c r="ED42" s="19">
        <v>0</v>
      </c>
      <c r="EE42" s="19">
        <v>0.9</v>
      </c>
      <c r="EF42" s="19">
        <v>0.8</v>
      </c>
      <c r="EG42" s="19">
        <v>0.3</v>
      </c>
      <c r="EH42" s="19">
        <v>0.3</v>
      </c>
      <c r="EI42" s="19">
        <v>1.1000000000000001</v>
      </c>
      <c r="EJ42" s="19">
        <v>-0.1</v>
      </c>
      <c r="EK42" s="19">
        <v>1</v>
      </c>
      <c r="EL42" s="19">
        <v>0</v>
      </c>
      <c r="EM42" s="19">
        <v>0</v>
      </c>
      <c r="EN42" s="19">
        <v>0</v>
      </c>
      <c r="EO42" s="19">
        <v>0</v>
      </c>
      <c r="EP42" s="19">
        <v>0.1</v>
      </c>
      <c r="EQ42" s="19">
        <v>6.5</v>
      </c>
      <c r="ER42" s="19"/>
      <c r="ES42" s="19">
        <v>-4.0999999999999996</v>
      </c>
      <c r="ET42" s="19">
        <v>0</v>
      </c>
      <c r="EU42" s="19">
        <v>3.6</v>
      </c>
      <c r="EV42" s="19">
        <v>0</v>
      </c>
      <c r="EW42" s="19">
        <v>0.4</v>
      </c>
      <c r="EX42" s="19">
        <v>2</v>
      </c>
      <c r="EY42" s="19"/>
      <c r="EZ42" s="19"/>
      <c r="FA42" s="19">
        <v>5.0999999999999996</v>
      </c>
      <c r="FB42" s="19">
        <v>1.2</v>
      </c>
      <c r="FC42" s="19">
        <v>1.8</v>
      </c>
      <c r="FD42" s="19"/>
      <c r="FE42" s="19">
        <v>0.2</v>
      </c>
      <c r="FF42" s="19">
        <v>2</v>
      </c>
      <c r="FG42" s="19">
        <v>331.5</v>
      </c>
      <c r="FH42" s="15"/>
      <c r="FI42" s="19">
        <v>2.9582700000000002</v>
      </c>
      <c r="FJ42" s="19">
        <v>-0.90700000000000003</v>
      </c>
      <c r="FK42" s="19"/>
      <c r="FL42" s="19">
        <v>1.7</v>
      </c>
      <c r="FM42" s="19"/>
      <c r="FN42" s="19">
        <v>2.2228599999999998</v>
      </c>
      <c r="FO42" s="19">
        <v>0.6</v>
      </c>
      <c r="FP42" s="19">
        <v>3</v>
      </c>
      <c r="FQ42" s="19">
        <v>9.5741300000000003</v>
      </c>
    </row>
    <row r="43" spans="1:173" ht="24" customHeight="1" x14ac:dyDescent="0.25">
      <c r="A43" s="13" t="s">
        <v>87</v>
      </c>
      <c r="B43" s="13" t="s">
        <v>805</v>
      </c>
      <c r="C43" s="14">
        <v>0.2</v>
      </c>
      <c r="D43" s="14">
        <v>0.1</v>
      </c>
      <c r="E43" s="14">
        <v>57.5</v>
      </c>
      <c r="F43" s="14">
        <v>16.3</v>
      </c>
      <c r="G43" s="14">
        <v>0</v>
      </c>
      <c r="H43" s="14"/>
      <c r="I43" s="14">
        <v>-10.4</v>
      </c>
      <c r="J43" s="14">
        <v>24.9</v>
      </c>
      <c r="K43" s="14"/>
      <c r="L43" s="14"/>
      <c r="M43" s="14">
        <v>-16.899999999999999</v>
      </c>
      <c r="N43" s="14">
        <v>-34.6</v>
      </c>
      <c r="O43" s="14">
        <v>-0.1</v>
      </c>
      <c r="P43" s="14">
        <v>41</v>
      </c>
      <c r="Q43" s="14">
        <v>-13.8</v>
      </c>
      <c r="R43" s="14">
        <v>-1.5</v>
      </c>
      <c r="S43" s="14"/>
      <c r="T43" s="14"/>
      <c r="U43" s="14"/>
      <c r="V43" s="14">
        <v>0</v>
      </c>
      <c r="W43" s="14"/>
      <c r="X43" s="14"/>
      <c r="Y43" s="14">
        <v>-0.1</v>
      </c>
      <c r="Z43" s="14">
        <v>0.8</v>
      </c>
      <c r="AA43" s="14">
        <v>0</v>
      </c>
      <c r="AB43" s="14">
        <v>-3.2</v>
      </c>
      <c r="AC43" s="14"/>
      <c r="AD43" s="14">
        <v>16.7</v>
      </c>
      <c r="AE43" s="14">
        <v>1.5</v>
      </c>
      <c r="AF43" s="14"/>
      <c r="AG43" s="14"/>
      <c r="AH43" s="14"/>
      <c r="AI43" s="14">
        <v>6.6</v>
      </c>
      <c r="AJ43" s="14">
        <v>4.5</v>
      </c>
      <c r="AK43" s="14">
        <v>3.5</v>
      </c>
      <c r="AL43" s="14">
        <v>0</v>
      </c>
      <c r="AM43" s="14"/>
      <c r="AN43" s="14">
        <v>0</v>
      </c>
      <c r="AO43" s="14">
        <v>51.1</v>
      </c>
      <c r="AP43" s="14">
        <v>2.2000000000000002</v>
      </c>
      <c r="AQ43" s="14">
        <v>9.6</v>
      </c>
      <c r="AR43" s="14">
        <v>0</v>
      </c>
      <c r="AS43" s="14">
        <v>-1.1000000000000001</v>
      </c>
      <c r="AT43" s="14">
        <v>2.7</v>
      </c>
      <c r="AU43" s="14">
        <v>0.9</v>
      </c>
      <c r="AV43" s="14">
        <v>-7.3</v>
      </c>
      <c r="AW43" s="14">
        <v>2.9</v>
      </c>
      <c r="AX43" s="14">
        <v>-5.5</v>
      </c>
      <c r="AY43" s="14">
        <v>9.5</v>
      </c>
      <c r="AZ43" s="14">
        <v>-0.7</v>
      </c>
      <c r="BA43" s="14">
        <v>-0.3</v>
      </c>
      <c r="BB43" s="14">
        <v>-2.2000000000000002</v>
      </c>
      <c r="BC43" s="14">
        <v>1.8</v>
      </c>
      <c r="BD43" s="14">
        <v>0</v>
      </c>
      <c r="BE43" s="14">
        <v>0.1</v>
      </c>
      <c r="BF43" s="14">
        <v>3.5</v>
      </c>
      <c r="BG43" s="14">
        <v>5.0999999999999996</v>
      </c>
      <c r="BH43" s="14">
        <v>0.2</v>
      </c>
      <c r="BI43" s="14"/>
      <c r="BJ43" s="14">
        <v>-0.4</v>
      </c>
      <c r="BK43" s="14"/>
      <c r="BL43" s="14"/>
      <c r="BM43" s="14"/>
      <c r="BN43" s="14">
        <v>5.8</v>
      </c>
      <c r="BO43" s="14">
        <v>-47.2</v>
      </c>
      <c r="BP43" s="14">
        <v>-48.4</v>
      </c>
      <c r="BQ43" s="14">
        <v>-16.7</v>
      </c>
      <c r="BR43" s="14">
        <v>-3.1</v>
      </c>
      <c r="BS43" s="14">
        <v>11.6</v>
      </c>
      <c r="BT43" s="14">
        <v>7.8</v>
      </c>
      <c r="BU43" s="14"/>
      <c r="BV43" s="14"/>
      <c r="BW43" s="14">
        <v>0</v>
      </c>
      <c r="BX43" s="14"/>
      <c r="BY43" s="14"/>
      <c r="BZ43" s="14"/>
      <c r="CA43" s="14">
        <v>0.2</v>
      </c>
      <c r="CB43" s="14">
        <v>44.5</v>
      </c>
      <c r="CC43" s="14">
        <v>32.200000000000003</v>
      </c>
      <c r="CD43" s="14">
        <v>3.9</v>
      </c>
      <c r="CE43" s="14">
        <v>7.1</v>
      </c>
      <c r="CF43" s="14"/>
      <c r="CG43" s="14"/>
      <c r="CH43" s="14"/>
      <c r="CI43" s="14"/>
      <c r="CJ43" s="14"/>
      <c r="CK43" s="14">
        <v>24.3</v>
      </c>
      <c r="CL43" s="14">
        <v>-12.2</v>
      </c>
      <c r="CM43" s="14"/>
      <c r="CN43" s="14"/>
      <c r="CO43" s="14"/>
      <c r="CP43" s="14"/>
      <c r="CQ43" s="14"/>
      <c r="CR43" s="14"/>
      <c r="CS43" s="14"/>
      <c r="CT43" s="14"/>
      <c r="CU43" s="14">
        <v>-4.4000000000000004</v>
      </c>
      <c r="CV43" s="14">
        <v>3.9</v>
      </c>
      <c r="CW43" s="14"/>
      <c r="CX43" s="14"/>
      <c r="CY43" s="14">
        <v>1.4</v>
      </c>
      <c r="CZ43" s="14">
        <v>-0.1</v>
      </c>
      <c r="DA43" s="14">
        <v>-1</v>
      </c>
      <c r="DB43" s="14"/>
      <c r="DC43" s="14">
        <v>-0.1</v>
      </c>
      <c r="DD43" s="14">
        <v>0.7</v>
      </c>
      <c r="DE43" s="14">
        <v>1.4</v>
      </c>
      <c r="DF43" s="14">
        <v>1</v>
      </c>
      <c r="DG43" s="14">
        <v>0.7</v>
      </c>
      <c r="DH43" s="14">
        <v>0.6</v>
      </c>
      <c r="DI43" s="14">
        <v>0</v>
      </c>
      <c r="DJ43" s="14">
        <v>-0.6</v>
      </c>
      <c r="DK43" s="14">
        <v>-1.1000000000000001</v>
      </c>
      <c r="DL43" s="14">
        <v>-1.6</v>
      </c>
      <c r="DM43" s="14">
        <v>2.1</v>
      </c>
      <c r="DN43" s="14">
        <v>1.3</v>
      </c>
      <c r="DO43" s="14">
        <v>0.5</v>
      </c>
      <c r="DP43" s="14">
        <v>0.75</v>
      </c>
      <c r="DQ43" s="14">
        <v>1</v>
      </c>
      <c r="DR43" s="14">
        <v>0</v>
      </c>
      <c r="DS43" s="14">
        <v>0.1</v>
      </c>
      <c r="DT43" s="14">
        <v>0.4</v>
      </c>
      <c r="DU43" s="14">
        <v>0.2</v>
      </c>
      <c r="DV43" s="14"/>
      <c r="DW43" s="14">
        <v>-4.8</v>
      </c>
      <c r="DX43" s="14">
        <v>0.8</v>
      </c>
      <c r="DY43" s="14">
        <v>3</v>
      </c>
      <c r="DZ43" s="14">
        <v>2.4</v>
      </c>
      <c r="EA43" s="14">
        <v>1.3</v>
      </c>
      <c r="EB43" s="14">
        <v>0.8</v>
      </c>
      <c r="EC43" s="14">
        <v>4</v>
      </c>
      <c r="ED43" s="14">
        <v>0</v>
      </c>
      <c r="EE43" s="14">
        <v>-2.2999999999999998</v>
      </c>
      <c r="EF43" s="14">
        <v>-2.1</v>
      </c>
      <c r="EG43" s="14">
        <v>0.4</v>
      </c>
      <c r="EH43" s="14">
        <v>0.3</v>
      </c>
      <c r="EI43" s="14">
        <v>1.1000000000000001</v>
      </c>
      <c r="EJ43" s="14">
        <v>-0.1</v>
      </c>
      <c r="EK43" s="14">
        <v>1</v>
      </c>
      <c r="EL43" s="14">
        <v>0</v>
      </c>
      <c r="EM43" s="14">
        <v>0</v>
      </c>
      <c r="EN43" s="14">
        <v>0</v>
      </c>
      <c r="EO43" s="14">
        <v>0</v>
      </c>
      <c r="EP43" s="14">
        <v>0</v>
      </c>
      <c r="EQ43" s="14">
        <v>10.4</v>
      </c>
      <c r="ER43" s="14"/>
      <c r="ES43" s="14">
        <v>-3.9</v>
      </c>
      <c r="ET43" s="14">
        <v>0</v>
      </c>
      <c r="EU43" s="14">
        <v>7.3</v>
      </c>
      <c r="EV43" s="14">
        <v>0</v>
      </c>
      <c r="EW43" s="14">
        <v>0.4</v>
      </c>
      <c r="EX43" s="14">
        <v>1.7</v>
      </c>
      <c r="EY43" s="14"/>
      <c r="EZ43" s="14"/>
      <c r="FA43" s="14">
        <v>4.7</v>
      </c>
      <c r="FB43" s="14">
        <v>1.2</v>
      </c>
      <c r="FC43" s="14">
        <v>1.5</v>
      </c>
      <c r="FD43" s="14"/>
      <c r="FE43" s="14">
        <v>0</v>
      </c>
      <c r="FF43" s="14">
        <v>2.2000000000000002</v>
      </c>
      <c r="FG43" s="14">
        <v>212.6</v>
      </c>
      <c r="FH43" s="15"/>
      <c r="FI43" s="14">
        <v>2.7025700000000001</v>
      </c>
      <c r="FJ43" s="14">
        <v>-0.97899999999999998</v>
      </c>
      <c r="FK43" s="14"/>
      <c r="FL43" s="14">
        <v>1.7</v>
      </c>
      <c r="FM43" s="14"/>
      <c r="FN43" s="14">
        <v>2.2154199999999999</v>
      </c>
      <c r="FO43" s="14">
        <v>0.4</v>
      </c>
      <c r="FP43" s="14">
        <v>3</v>
      </c>
      <c r="FQ43" s="14">
        <v>9.0389900000000001</v>
      </c>
    </row>
    <row r="44" spans="1:173" ht="24" customHeight="1" x14ac:dyDescent="0.25">
      <c r="A44" s="16" t="s">
        <v>87</v>
      </c>
      <c r="B44" s="16" t="s">
        <v>806</v>
      </c>
      <c r="C44" s="17">
        <v>0.2</v>
      </c>
      <c r="D44" s="17">
        <v>0.1</v>
      </c>
      <c r="E44" s="17">
        <v>64.3</v>
      </c>
      <c r="F44" s="17">
        <v>17.5</v>
      </c>
      <c r="G44" s="17">
        <v>0</v>
      </c>
      <c r="H44" s="17"/>
      <c r="I44" s="17">
        <v>-8.8000000000000007</v>
      </c>
      <c r="J44" s="17">
        <v>15.3</v>
      </c>
      <c r="K44" s="17"/>
      <c r="L44" s="17"/>
      <c r="M44" s="17">
        <v>-16.7</v>
      </c>
      <c r="N44" s="17">
        <v>-33.1</v>
      </c>
      <c r="O44" s="17">
        <v>1.9</v>
      </c>
      <c r="P44" s="17">
        <v>41.5</v>
      </c>
      <c r="Q44" s="17">
        <v>-16.3</v>
      </c>
      <c r="R44" s="17">
        <v>-1.8</v>
      </c>
      <c r="S44" s="17"/>
      <c r="T44" s="17"/>
      <c r="U44" s="17"/>
      <c r="V44" s="17">
        <v>0</v>
      </c>
      <c r="W44" s="17"/>
      <c r="X44" s="17"/>
      <c r="Y44" s="17">
        <v>0.9</v>
      </c>
      <c r="Z44" s="17">
        <v>1.3</v>
      </c>
      <c r="AA44" s="17">
        <v>0</v>
      </c>
      <c r="AB44" s="17">
        <v>-3.2</v>
      </c>
      <c r="AC44" s="17"/>
      <c r="AD44" s="17">
        <v>13</v>
      </c>
      <c r="AE44" s="17">
        <v>1.1000000000000001</v>
      </c>
      <c r="AF44" s="17"/>
      <c r="AG44" s="17"/>
      <c r="AH44" s="17"/>
      <c r="AI44" s="17">
        <v>5.6</v>
      </c>
      <c r="AJ44" s="17">
        <v>18.600000000000001</v>
      </c>
      <c r="AK44" s="17">
        <v>0</v>
      </c>
      <c r="AL44" s="17">
        <v>0</v>
      </c>
      <c r="AM44" s="17"/>
      <c r="AN44" s="17">
        <v>0</v>
      </c>
      <c r="AO44" s="17">
        <v>55.7</v>
      </c>
      <c r="AP44" s="17">
        <v>2.2000000000000002</v>
      </c>
      <c r="AQ44" s="17">
        <v>8.8000000000000007</v>
      </c>
      <c r="AR44" s="17">
        <v>0</v>
      </c>
      <c r="AS44" s="17">
        <v>-1.6</v>
      </c>
      <c r="AT44" s="17">
        <v>2.7</v>
      </c>
      <c r="AU44" s="17">
        <v>0.7</v>
      </c>
      <c r="AV44" s="17">
        <v>-5.9</v>
      </c>
      <c r="AW44" s="17">
        <v>7.8</v>
      </c>
      <c r="AX44" s="17">
        <v>-1.3</v>
      </c>
      <c r="AY44" s="17">
        <v>8.6999999999999993</v>
      </c>
      <c r="AZ44" s="17">
        <v>-0.7</v>
      </c>
      <c r="BA44" s="17">
        <v>-0.3</v>
      </c>
      <c r="BB44" s="17">
        <v>-2.5</v>
      </c>
      <c r="BC44" s="17">
        <v>1.3</v>
      </c>
      <c r="BD44" s="17">
        <v>0</v>
      </c>
      <c r="BE44" s="17">
        <v>0</v>
      </c>
      <c r="BF44" s="17">
        <v>1.9</v>
      </c>
      <c r="BG44" s="17">
        <v>4.7</v>
      </c>
      <c r="BH44" s="17">
        <v>0</v>
      </c>
      <c r="BI44" s="17"/>
      <c r="BJ44" s="17">
        <v>-0.9</v>
      </c>
      <c r="BK44" s="17"/>
      <c r="BL44" s="17"/>
      <c r="BM44" s="17"/>
      <c r="BN44" s="17">
        <v>4.8</v>
      </c>
      <c r="BO44" s="17">
        <v>-41.6</v>
      </c>
      <c r="BP44" s="17">
        <v>-42.8</v>
      </c>
      <c r="BQ44" s="17">
        <v>-11</v>
      </c>
      <c r="BR44" s="17">
        <v>6</v>
      </c>
      <c r="BS44" s="17">
        <v>12.7</v>
      </c>
      <c r="BT44" s="17">
        <v>8.3000000000000007</v>
      </c>
      <c r="BU44" s="17"/>
      <c r="BV44" s="17"/>
      <c r="BW44" s="17">
        <v>0</v>
      </c>
      <c r="BX44" s="17"/>
      <c r="BY44" s="17"/>
      <c r="BZ44" s="17"/>
      <c r="CA44" s="17">
        <v>0.2</v>
      </c>
      <c r="CB44" s="17">
        <v>44.4</v>
      </c>
      <c r="CC44" s="17">
        <v>32.200000000000003</v>
      </c>
      <c r="CD44" s="17">
        <v>3.6</v>
      </c>
      <c r="CE44" s="17">
        <v>6.9</v>
      </c>
      <c r="CF44" s="17"/>
      <c r="CG44" s="17"/>
      <c r="CH44" s="17"/>
      <c r="CI44" s="17"/>
      <c r="CJ44" s="17"/>
      <c r="CK44" s="17">
        <v>23.2</v>
      </c>
      <c r="CL44" s="17">
        <v>-13.6</v>
      </c>
      <c r="CM44" s="17"/>
      <c r="CN44" s="17"/>
      <c r="CO44" s="17"/>
      <c r="CP44" s="17"/>
      <c r="CQ44" s="17"/>
      <c r="CR44" s="17"/>
      <c r="CS44" s="17"/>
      <c r="CT44" s="17"/>
      <c r="CU44" s="17">
        <v>-4.0999999999999996</v>
      </c>
      <c r="CV44" s="17">
        <v>5.6</v>
      </c>
      <c r="CW44" s="17"/>
      <c r="CX44" s="17"/>
      <c r="CY44" s="17">
        <v>1.4</v>
      </c>
      <c r="CZ44" s="17">
        <v>-0.1</v>
      </c>
      <c r="DA44" s="17">
        <v>-1.1000000000000001</v>
      </c>
      <c r="DB44" s="17"/>
      <c r="DC44" s="17">
        <v>0</v>
      </c>
      <c r="DD44" s="17">
        <v>0.7</v>
      </c>
      <c r="DE44" s="17">
        <v>1.3</v>
      </c>
      <c r="DF44" s="17">
        <v>1.1000000000000001</v>
      </c>
      <c r="DG44" s="17">
        <v>0.6</v>
      </c>
      <c r="DH44" s="17">
        <v>0.6</v>
      </c>
      <c r="DI44" s="17">
        <v>0.1</v>
      </c>
      <c r="DJ44" s="17">
        <v>-0.3</v>
      </c>
      <c r="DK44" s="17">
        <v>-0.4</v>
      </c>
      <c r="DL44" s="17">
        <v>-0.5</v>
      </c>
      <c r="DM44" s="17">
        <v>4.2</v>
      </c>
      <c r="DN44" s="17">
        <v>1.5</v>
      </c>
      <c r="DO44" s="17">
        <v>0.5</v>
      </c>
      <c r="DP44" s="17">
        <v>0.75</v>
      </c>
      <c r="DQ44" s="17">
        <v>1</v>
      </c>
      <c r="DR44" s="17">
        <v>0</v>
      </c>
      <c r="DS44" s="17">
        <v>-0.1</v>
      </c>
      <c r="DT44" s="17">
        <v>0.4</v>
      </c>
      <c r="DU44" s="17">
        <v>0.3</v>
      </c>
      <c r="DV44" s="17"/>
      <c r="DW44" s="17">
        <v>-4.8</v>
      </c>
      <c r="DX44" s="17">
        <v>1</v>
      </c>
      <c r="DY44" s="17">
        <v>3</v>
      </c>
      <c r="DZ44" s="17">
        <v>2.5</v>
      </c>
      <c r="EA44" s="17">
        <v>1.5</v>
      </c>
      <c r="EB44" s="17">
        <v>0.8</v>
      </c>
      <c r="EC44" s="17">
        <v>4</v>
      </c>
      <c r="ED44" s="17">
        <v>0</v>
      </c>
      <c r="EE44" s="17">
        <v>-1.1000000000000001</v>
      </c>
      <c r="EF44" s="17">
        <v>-1.1000000000000001</v>
      </c>
      <c r="EG44" s="17">
        <v>0.5</v>
      </c>
      <c r="EH44" s="17">
        <v>0.6</v>
      </c>
      <c r="EI44" s="17">
        <v>1.1000000000000001</v>
      </c>
      <c r="EJ44" s="17">
        <v>-0.1</v>
      </c>
      <c r="EK44" s="17">
        <v>1</v>
      </c>
      <c r="EL44" s="17">
        <v>0</v>
      </c>
      <c r="EM44" s="17">
        <v>0</v>
      </c>
      <c r="EN44" s="17">
        <v>0</v>
      </c>
      <c r="EO44" s="17">
        <v>0</v>
      </c>
      <c r="EP44" s="17">
        <v>0</v>
      </c>
      <c r="EQ44" s="17">
        <v>4.4000000000000004</v>
      </c>
      <c r="ER44" s="17"/>
      <c r="ES44" s="17">
        <v>-4</v>
      </c>
      <c r="ET44" s="17">
        <v>0</v>
      </c>
      <c r="EU44" s="17">
        <v>3.2</v>
      </c>
      <c r="EV44" s="17">
        <v>0</v>
      </c>
      <c r="EW44" s="17">
        <v>0.4</v>
      </c>
      <c r="EX44" s="17">
        <v>1.8</v>
      </c>
      <c r="EY44" s="17"/>
      <c r="EZ44" s="17"/>
      <c r="FA44" s="17">
        <v>4.5</v>
      </c>
      <c r="FB44" s="17">
        <v>1.2</v>
      </c>
      <c r="FC44" s="17">
        <v>1.6</v>
      </c>
      <c r="FD44" s="17"/>
      <c r="FE44" s="17">
        <v>0.1</v>
      </c>
      <c r="FF44" s="17">
        <v>2.2000000000000002</v>
      </c>
      <c r="FG44" s="17">
        <v>253</v>
      </c>
      <c r="FH44" s="15"/>
      <c r="FI44" s="17">
        <v>2.74587</v>
      </c>
      <c r="FJ44" s="17">
        <v>-0.57699999999999996</v>
      </c>
      <c r="FK44" s="17"/>
      <c r="FL44" s="17">
        <v>1.8</v>
      </c>
      <c r="FM44" s="17"/>
      <c r="FN44" s="17">
        <v>2.2227700000000001</v>
      </c>
      <c r="FO44" s="17">
        <v>0.2</v>
      </c>
      <c r="FP44" s="17">
        <v>2.8</v>
      </c>
      <c r="FQ44" s="17">
        <v>9.1916399999999996</v>
      </c>
    </row>
    <row r="45" spans="1:173" ht="24" customHeight="1" x14ac:dyDescent="0.25">
      <c r="A45" s="16" t="s">
        <v>87</v>
      </c>
      <c r="B45" s="16" t="s">
        <v>807</v>
      </c>
      <c r="C45" s="17">
        <v>0.2</v>
      </c>
      <c r="D45" s="17">
        <v>0.1</v>
      </c>
      <c r="E45" s="17">
        <v>77.599999999999994</v>
      </c>
      <c r="F45" s="17">
        <v>18.5</v>
      </c>
      <c r="G45" s="17">
        <v>0</v>
      </c>
      <c r="H45" s="17"/>
      <c r="I45" s="17">
        <v>-12.6</v>
      </c>
      <c r="J45" s="17">
        <v>11</v>
      </c>
      <c r="K45" s="17"/>
      <c r="L45" s="17"/>
      <c r="M45" s="17">
        <v>-14.8</v>
      </c>
      <c r="N45" s="17">
        <v>-36.4</v>
      </c>
      <c r="O45" s="17">
        <v>-3.5</v>
      </c>
      <c r="P45" s="17">
        <v>44.6</v>
      </c>
      <c r="Q45" s="17">
        <v>-14.6</v>
      </c>
      <c r="R45" s="17">
        <v>-0.6</v>
      </c>
      <c r="S45" s="17"/>
      <c r="T45" s="17"/>
      <c r="U45" s="17"/>
      <c r="V45" s="17">
        <v>0</v>
      </c>
      <c r="W45" s="17"/>
      <c r="X45" s="17"/>
      <c r="Y45" s="17">
        <v>5.0999999999999996</v>
      </c>
      <c r="Z45" s="17">
        <v>1.9</v>
      </c>
      <c r="AA45" s="17">
        <v>0</v>
      </c>
      <c r="AB45" s="17">
        <v>-3.2</v>
      </c>
      <c r="AC45" s="17"/>
      <c r="AD45" s="17">
        <v>21.4</v>
      </c>
      <c r="AE45" s="17">
        <v>1.5</v>
      </c>
      <c r="AF45" s="17"/>
      <c r="AG45" s="17"/>
      <c r="AH45" s="17"/>
      <c r="AI45" s="17">
        <v>6.5</v>
      </c>
      <c r="AJ45" s="17">
        <v>17.8</v>
      </c>
      <c r="AK45" s="17">
        <v>0</v>
      </c>
      <c r="AL45" s="17">
        <v>-5.5</v>
      </c>
      <c r="AM45" s="17"/>
      <c r="AN45" s="17">
        <v>0</v>
      </c>
      <c r="AO45" s="17">
        <v>52</v>
      </c>
      <c r="AP45" s="17">
        <v>1.6</v>
      </c>
      <c r="AQ45" s="17">
        <v>9.1999999999999993</v>
      </c>
      <c r="AR45" s="17">
        <v>0</v>
      </c>
      <c r="AS45" s="17">
        <v>0.7</v>
      </c>
      <c r="AT45" s="17">
        <v>2.7</v>
      </c>
      <c r="AU45" s="17">
        <v>1</v>
      </c>
      <c r="AV45" s="17">
        <v>-4</v>
      </c>
      <c r="AW45" s="17">
        <v>8.3000000000000007</v>
      </c>
      <c r="AX45" s="17">
        <v>3</v>
      </c>
      <c r="AY45" s="17">
        <v>10.1</v>
      </c>
      <c r="AZ45" s="17">
        <v>-0.7</v>
      </c>
      <c r="BA45" s="17">
        <v>-0.3</v>
      </c>
      <c r="BB45" s="17">
        <v>-3.9</v>
      </c>
      <c r="BC45" s="17">
        <v>-0.1</v>
      </c>
      <c r="BD45" s="17">
        <v>0</v>
      </c>
      <c r="BE45" s="17">
        <v>0.1</v>
      </c>
      <c r="BF45" s="17">
        <v>-1.5</v>
      </c>
      <c r="BG45" s="17">
        <v>4.7</v>
      </c>
      <c r="BH45" s="17">
        <v>-1.5</v>
      </c>
      <c r="BI45" s="17"/>
      <c r="BJ45" s="17">
        <v>0</v>
      </c>
      <c r="BK45" s="17"/>
      <c r="BL45" s="17"/>
      <c r="BM45" s="17"/>
      <c r="BN45" s="17">
        <v>6</v>
      </c>
      <c r="BO45" s="17">
        <v>-38.9</v>
      </c>
      <c r="BP45" s="17">
        <v>-40</v>
      </c>
      <c r="BQ45" s="17">
        <v>-9</v>
      </c>
      <c r="BR45" s="17">
        <v>7.7</v>
      </c>
      <c r="BS45" s="17">
        <v>13.5</v>
      </c>
      <c r="BT45" s="17">
        <v>8.6</v>
      </c>
      <c r="BU45" s="17"/>
      <c r="BV45" s="17"/>
      <c r="BW45" s="17">
        <v>0</v>
      </c>
      <c r="BX45" s="17"/>
      <c r="BY45" s="17"/>
      <c r="BZ45" s="17"/>
      <c r="CA45" s="17">
        <v>0.2</v>
      </c>
      <c r="CB45" s="17">
        <v>45.5</v>
      </c>
      <c r="CC45" s="17">
        <v>32.200000000000003</v>
      </c>
      <c r="CD45" s="17">
        <v>5</v>
      </c>
      <c r="CE45" s="17">
        <v>7</v>
      </c>
      <c r="CF45" s="17"/>
      <c r="CG45" s="17"/>
      <c r="CH45" s="17"/>
      <c r="CI45" s="17"/>
      <c r="CJ45" s="17"/>
      <c r="CK45" s="17">
        <v>23.8</v>
      </c>
      <c r="CL45" s="17">
        <v>-13.3</v>
      </c>
      <c r="CM45" s="17"/>
      <c r="CN45" s="17"/>
      <c r="CO45" s="17"/>
      <c r="CP45" s="17"/>
      <c r="CQ45" s="17"/>
      <c r="CR45" s="17"/>
      <c r="CS45" s="17"/>
      <c r="CT45" s="17"/>
      <c r="CU45" s="17">
        <v>-3.9</v>
      </c>
      <c r="CV45" s="17">
        <v>6.7</v>
      </c>
      <c r="CW45" s="17"/>
      <c r="CX45" s="17"/>
      <c r="CY45" s="17">
        <v>1.3</v>
      </c>
      <c r="CZ45" s="17">
        <v>0</v>
      </c>
      <c r="DA45" s="17">
        <v>-1</v>
      </c>
      <c r="DB45" s="17"/>
      <c r="DC45" s="17">
        <v>0.1</v>
      </c>
      <c r="DD45" s="17">
        <v>0.6</v>
      </c>
      <c r="DE45" s="17">
        <v>1.4</v>
      </c>
      <c r="DF45" s="17">
        <v>0.4</v>
      </c>
      <c r="DG45" s="17">
        <v>0.6</v>
      </c>
      <c r="DH45" s="17">
        <v>0.6</v>
      </c>
      <c r="DI45" s="17">
        <v>0</v>
      </c>
      <c r="DJ45" s="17">
        <v>0</v>
      </c>
      <c r="DK45" s="17">
        <v>0</v>
      </c>
      <c r="DL45" s="17">
        <v>0.1</v>
      </c>
      <c r="DM45" s="17">
        <v>7.1</v>
      </c>
      <c r="DN45" s="17">
        <v>1.5</v>
      </c>
      <c r="DO45" s="17">
        <v>0.5</v>
      </c>
      <c r="DP45" s="17">
        <v>0.76</v>
      </c>
      <c r="DQ45" s="17">
        <v>1</v>
      </c>
      <c r="DR45" s="17">
        <v>0</v>
      </c>
      <c r="DS45" s="17">
        <v>0.1</v>
      </c>
      <c r="DT45" s="17">
        <v>0.4</v>
      </c>
      <c r="DU45" s="17">
        <v>0.2</v>
      </c>
      <c r="DV45" s="17"/>
      <c r="DW45" s="17">
        <v>-4.8</v>
      </c>
      <c r="DX45" s="17">
        <v>1.1000000000000001</v>
      </c>
      <c r="DY45" s="17">
        <v>3</v>
      </c>
      <c r="DZ45" s="17">
        <v>2.6</v>
      </c>
      <c r="EA45" s="17">
        <v>1.3</v>
      </c>
      <c r="EB45" s="17">
        <v>0.8</v>
      </c>
      <c r="EC45" s="17">
        <v>4</v>
      </c>
      <c r="ED45" s="17">
        <v>-0.1</v>
      </c>
      <c r="EE45" s="17">
        <v>0.5</v>
      </c>
      <c r="EF45" s="17">
        <v>0</v>
      </c>
      <c r="EG45" s="17">
        <v>0.1</v>
      </c>
      <c r="EH45" s="17">
        <v>0.8</v>
      </c>
      <c r="EI45" s="17">
        <v>1.1000000000000001</v>
      </c>
      <c r="EJ45" s="17">
        <v>-0.1</v>
      </c>
      <c r="EK45" s="17">
        <v>0.9</v>
      </c>
      <c r="EL45" s="17">
        <v>0</v>
      </c>
      <c r="EM45" s="17">
        <v>0</v>
      </c>
      <c r="EN45" s="17">
        <v>0</v>
      </c>
      <c r="EO45" s="17">
        <v>0</v>
      </c>
      <c r="EP45" s="17">
        <v>0</v>
      </c>
      <c r="EQ45" s="17">
        <v>0.2</v>
      </c>
      <c r="ER45" s="17"/>
      <c r="ES45" s="17">
        <v>-3.9</v>
      </c>
      <c r="ET45" s="17">
        <v>0</v>
      </c>
      <c r="EU45" s="17">
        <v>0.3</v>
      </c>
      <c r="EV45" s="17">
        <v>0</v>
      </c>
      <c r="EW45" s="17">
        <v>0.4</v>
      </c>
      <c r="EX45" s="17">
        <v>1.6</v>
      </c>
      <c r="EY45" s="17"/>
      <c r="EZ45" s="17"/>
      <c r="FA45" s="17">
        <v>4.5999999999999996</v>
      </c>
      <c r="FB45" s="17">
        <v>1.2</v>
      </c>
      <c r="FC45" s="17">
        <v>2.2999999999999998</v>
      </c>
      <c r="FD45" s="17"/>
      <c r="FE45" s="17">
        <v>0</v>
      </c>
      <c r="FF45" s="17">
        <v>2.6</v>
      </c>
      <c r="FG45" s="17">
        <v>282.89999999999998</v>
      </c>
      <c r="FH45" s="15"/>
      <c r="FI45" s="17">
        <v>2.4180700000000002</v>
      </c>
      <c r="FJ45" s="17">
        <v>-0.84799999999999998</v>
      </c>
      <c r="FK45" s="17"/>
      <c r="FL45" s="17">
        <v>1.7</v>
      </c>
      <c r="FM45" s="17"/>
      <c r="FN45" s="17">
        <v>2.22865</v>
      </c>
      <c r="FO45" s="17">
        <v>0</v>
      </c>
      <c r="FP45" s="17">
        <v>2</v>
      </c>
      <c r="FQ45" s="17">
        <v>7.4987199999999996</v>
      </c>
    </row>
    <row r="46" spans="1:173" ht="24" customHeight="1" x14ac:dyDescent="0.25">
      <c r="A46" s="16" t="s">
        <v>87</v>
      </c>
      <c r="B46" s="16" t="s">
        <v>808</v>
      </c>
      <c r="C46" s="17">
        <v>0.2</v>
      </c>
      <c r="D46" s="17">
        <v>0.1</v>
      </c>
      <c r="E46" s="17">
        <v>70.900000000000006</v>
      </c>
      <c r="F46" s="17">
        <v>18.3</v>
      </c>
      <c r="G46" s="17">
        <v>0</v>
      </c>
      <c r="H46" s="17"/>
      <c r="I46" s="17">
        <v>-19.600000000000001</v>
      </c>
      <c r="J46" s="17">
        <v>1.2</v>
      </c>
      <c r="K46" s="17"/>
      <c r="L46" s="17"/>
      <c r="M46" s="17">
        <v>-17.399999999999999</v>
      </c>
      <c r="N46" s="17">
        <v>-39.700000000000003</v>
      </c>
      <c r="O46" s="17">
        <v>-5.4</v>
      </c>
      <c r="P46" s="17">
        <v>42.1</v>
      </c>
      <c r="Q46" s="17">
        <v>-6.5</v>
      </c>
      <c r="R46" s="17">
        <v>1</v>
      </c>
      <c r="S46" s="17"/>
      <c r="T46" s="17"/>
      <c r="U46" s="17"/>
      <c r="V46" s="17">
        <v>0</v>
      </c>
      <c r="W46" s="17"/>
      <c r="X46" s="17"/>
      <c r="Y46" s="17">
        <v>3.6</v>
      </c>
      <c r="Z46" s="17">
        <v>2</v>
      </c>
      <c r="AA46" s="17">
        <v>0</v>
      </c>
      <c r="AB46" s="17">
        <v>-2.9</v>
      </c>
      <c r="AC46" s="17"/>
      <c r="AD46" s="17">
        <v>21.4</v>
      </c>
      <c r="AE46" s="17">
        <v>2.8</v>
      </c>
      <c r="AF46" s="17"/>
      <c r="AG46" s="17"/>
      <c r="AH46" s="17"/>
      <c r="AI46" s="17">
        <v>13.8</v>
      </c>
      <c r="AJ46" s="17">
        <v>16.5</v>
      </c>
      <c r="AK46" s="17">
        <v>0</v>
      </c>
      <c r="AL46" s="17">
        <v>-14</v>
      </c>
      <c r="AM46" s="17"/>
      <c r="AN46" s="17">
        <v>-0.8</v>
      </c>
      <c r="AO46" s="17">
        <v>47</v>
      </c>
      <c r="AP46" s="17">
        <v>1.4</v>
      </c>
      <c r="AQ46" s="17">
        <v>8.1999999999999993</v>
      </c>
      <c r="AR46" s="17">
        <v>0</v>
      </c>
      <c r="AS46" s="17">
        <v>0.7</v>
      </c>
      <c r="AT46" s="17">
        <v>2.7</v>
      </c>
      <c r="AU46" s="17">
        <v>0.1</v>
      </c>
      <c r="AV46" s="17">
        <v>3.4</v>
      </c>
      <c r="AW46" s="17">
        <v>15.3</v>
      </c>
      <c r="AX46" s="17">
        <v>8.9</v>
      </c>
      <c r="AY46" s="17">
        <v>7.4</v>
      </c>
      <c r="AZ46" s="17">
        <v>-0.7</v>
      </c>
      <c r="BA46" s="17">
        <v>-0.3</v>
      </c>
      <c r="BB46" s="17">
        <v>-4.2</v>
      </c>
      <c r="BC46" s="17">
        <v>-2</v>
      </c>
      <c r="BD46" s="17">
        <v>0</v>
      </c>
      <c r="BE46" s="17">
        <v>0.1</v>
      </c>
      <c r="BF46" s="17">
        <v>0.4</v>
      </c>
      <c r="BG46" s="17">
        <v>5.0999999999999996</v>
      </c>
      <c r="BH46" s="17">
        <v>-2.5</v>
      </c>
      <c r="BI46" s="17"/>
      <c r="BJ46" s="17">
        <v>0</v>
      </c>
      <c r="BK46" s="17"/>
      <c r="BL46" s="17"/>
      <c r="BM46" s="17"/>
      <c r="BN46" s="17">
        <v>3.3</v>
      </c>
      <c r="BO46" s="17">
        <v>-40.9</v>
      </c>
      <c r="BP46" s="17">
        <v>-42.1</v>
      </c>
      <c r="BQ46" s="17">
        <v>-10.8</v>
      </c>
      <c r="BR46" s="17">
        <v>3</v>
      </c>
      <c r="BS46" s="17">
        <v>13.5</v>
      </c>
      <c r="BT46" s="17">
        <v>8.6999999999999993</v>
      </c>
      <c r="BU46" s="17"/>
      <c r="BV46" s="17"/>
      <c r="BW46" s="17">
        <v>0</v>
      </c>
      <c r="BX46" s="17"/>
      <c r="BY46" s="17"/>
      <c r="BZ46" s="17"/>
      <c r="CA46" s="17">
        <v>0.2</v>
      </c>
      <c r="CB46" s="17">
        <v>46</v>
      </c>
      <c r="CC46" s="17">
        <v>31.2</v>
      </c>
      <c r="CD46" s="17">
        <v>3.3</v>
      </c>
      <c r="CE46" s="17">
        <v>7.1</v>
      </c>
      <c r="CF46" s="17"/>
      <c r="CG46" s="17"/>
      <c r="CH46" s="17"/>
      <c r="CI46" s="17"/>
      <c r="CJ46" s="17"/>
      <c r="CK46" s="17">
        <v>19.8</v>
      </c>
      <c r="CL46" s="17">
        <v>-18.399999999999999</v>
      </c>
      <c r="CM46" s="17"/>
      <c r="CN46" s="17"/>
      <c r="CO46" s="17"/>
      <c r="CP46" s="17"/>
      <c r="CQ46" s="17"/>
      <c r="CR46" s="17"/>
      <c r="CS46" s="17"/>
      <c r="CT46" s="17"/>
      <c r="CU46" s="17">
        <v>-3.9</v>
      </c>
      <c r="CV46" s="17">
        <v>0</v>
      </c>
      <c r="CW46" s="17"/>
      <c r="CX46" s="17"/>
      <c r="CY46" s="17">
        <v>1.4</v>
      </c>
      <c r="CZ46" s="17">
        <v>0</v>
      </c>
      <c r="DA46" s="17">
        <v>-0.9</v>
      </c>
      <c r="DB46" s="17"/>
      <c r="DC46" s="17">
        <v>0</v>
      </c>
      <c r="DD46" s="17">
        <v>0.7</v>
      </c>
      <c r="DE46" s="17">
        <v>1.4</v>
      </c>
      <c r="DF46" s="17">
        <v>-0.4</v>
      </c>
      <c r="DG46" s="17">
        <v>0.6</v>
      </c>
      <c r="DH46" s="17">
        <v>0.6</v>
      </c>
      <c r="DI46" s="17">
        <v>0.2</v>
      </c>
      <c r="DJ46" s="17">
        <v>0</v>
      </c>
      <c r="DK46" s="17">
        <v>0</v>
      </c>
      <c r="DL46" s="17">
        <v>0.4</v>
      </c>
      <c r="DM46" s="17">
        <v>8.1</v>
      </c>
      <c r="DN46" s="17">
        <v>1.5</v>
      </c>
      <c r="DO46" s="17">
        <v>0.5</v>
      </c>
      <c r="DP46" s="17">
        <v>0.76</v>
      </c>
      <c r="DQ46" s="17">
        <v>1</v>
      </c>
      <c r="DR46" s="17">
        <v>0</v>
      </c>
      <c r="DS46" s="17">
        <v>0</v>
      </c>
      <c r="DT46" s="17">
        <v>0.4</v>
      </c>
      <c r="DU46" s="17">
        <v>0.2</v>
      </c>
      <c r="DV46" s="17"/>
      <c r="DW46" s="17">
        <v>-4.8</v>
      </c>
      <c r="DX46" s="17">
        <v>1</v>
      </c>
      <c r="DY46" s="17">
        <v>3</v>
      </c>
      <c r="DZ46" s="17">
        <v>2.5</v>
      </c>
      <c r="EA46" s="17">
        <v>1.3</v>
      </c>
      <c r="EB46" s="17">
        <v>0.8</v>
      </c>
      <c r="EC46" s="17">
        <v>4</v>
      </c>
      <c r="ED46" s="17">
        <v>0.3</v>
      </c>
      <c r="EE46" s="17">
        <v>-2.5</v>
      </c>
      <c r="EF46" s="17">
        <v>-2.5</v>
      </c>
      <c r="EG46" s="17">
        <v>0.4</v>
      </c>
      <c r="EH46" s="17">
        <v>0.6</v>
      </c>
      <c r="EI46" s="17">
        <v>1.1000000000000001</v>
      </c>
      <c r="EJ46" s="17">
        <v>0</v>
      </c>
      <c r="EK46" s="17">
        <v>0.9</v>
      </c>
      <c r="EL46" s="17">
        <v>0.2</v>
      </c>
      <c r="EM46" s="17">
        <v>0</v>
      </c>
      <c r="EN46" s="17">
        <v>0</v>
      </c>
      <c r="EO46" s="17">
        <v>0</v>
      </c>
      <c r="EP46" s="17">
        <v>0</v>
      </c>
      <c r="EQ46" s="17">
        <v>-0.5</v>
      </c>
      <c r="ER46" s="17"/>
      <c r="ES46" s="17">
        <v>-3.9</v>
      </c>
      <c r="ET46" s="17">
        <v>0</v>
      </c>
      <c r="EU46" s="17">
        <v>0</v>
      </c>
      <c r="EV46" s="17">
        <v>0</v>
      </c>
      <c r="EW46" s="17">
        <v>0.4</v>
      </c>
      <c r="EX46" s="17">
        <v>1.6</v>
      </c>
      <c r="EY46" s="17"/>
      <c r="EZ46" s="17"/>
      <c r="FA46" s="17">
        <v>4.9000000000000004</v>
      </c>
      <c r="FB46" s="17">
        <v>1.2</v>
      </c>
      <c r="FC46" s="17">
        <v>2</v>
      </c>
      <c r="FD46" s="17"/>
      <c r="FE46" s="17">
        <v>0</v>
      </c>
      <c r="FF46" s="17">
        <v>2.5</v>
      </c>
      <c r="FG46" s="17">
        <v>228.8</v>
      </c>
      <c r="FH46" s="15"/>
      <c r="FI46" s="17">
        <v>2.3604699999999998</v>
      </c>
      <c r="FJ46" s="17">
        <v>-1.1839999999999999</v>
      </c>
      <c r="FK46" s="17"/>
      <c r="FL46" s="17">
        <v>1.8</v>
      </c>
      <c r="FM46" s="17"/>
      <c r="FN46" s="17">
        <v>2.1945800000000002</v>
      </c>
      <c r="FO46" s="17">
        <v>-0.2</v>
      </c>
      <c r="FP46" s="17">
        <v>2</v>
      </c>
      <c r="FQ46" s="17">
        <v>6.97105</v>
      </c>
    </row>
    <row r="47" spans="1:173" ht="24" customHeight="1" x14ac:dyDescent="0.25">
      <c r="A47" s="16" t="s">
        <v>87</v>
      </c>
      <c r="B47" s="16" t="s">
        <v>809</v>
      </c>
      <c r="C47" s="17">
        <v>0.2</v>
      </c>
      <c r="D47" s="17">
        <v>0.1</v>
      </c>
      <c r="E47" s="17">
        <v>92.2</v>
      </c>
      <c r="F47" s="17">
        <v>20.6</v>
      </c>
      <c r="G47" s="17">
        <v>0</v>
      </c>
      <c r="H47" s="17"/>
      <c r="I47" s="17">
        <v>-13.9</v>
      </c>
      <c r="J47" s="17">
        <v>9.4</v>
      </c>
      <c r="K47" s="17"/>
      <c r="L47" s="17"/>
      <c r="M47" s="17">
        <v>-11.8</v>
      </c>
      <c r="N47" s="17">
        <v>-29</v>
      </c>
      <c r="O47" s="17">
        <v>6.1</v>
      </c>
      <c r="P47" s="17">
        <v>47.2</v>
      </c>
      <c r="Q47" s="17">
        <v>0.3</v>
      </c>
      <c r="R47" s="17">
        <v>6.5</v>
      </c>
      <c r="S47" s="17"/>
      <c r="T47" s="17"/>
      <c r="U47" s="17"/>
      <c r="V47" s="17">
        <v>0</v>
      </c>
      <c r="W47" s="17"/>
      <c r="X47" s="17"/>
      <c r="Y47" s="17">
        <v>9.8000000000000007</v>
      </c>
      <c r="Z47" s="17">
        <v>1.3</v>
      </c>
      <c r="AA47" s="17">
        <v>0</v>
      </c>
      <c r="AB47" s="17">
        <v>-3</v>
      </c>
      <c r="AC47" s="17"/>
      <c r="AD47" s="17">
        <v>25.1</v>
      </c>
      <c r="AE47" s="17">
        <v>2.9</v>
      </c>
      <c r="AF47" s="17"/>
      <c r="AG47" s="17"/>
      <c r="AH47" s="17"/>
      <c r="AI47" s="17">
        <v>20</v>
      </c>
      <c r="AJ47" s="17">
        <v>19.399999999999999</v>
      </c>
      <c r="AK47" s="17">
        <v>0</v>
      </c>
      <c r="AL47" s="17">
        <v>-3.7</v>
      </c>
      <c r="AM47" s="17"/>
      <c r="AN47" s="17">
        <v>-1</v>
      </c>
      <c r="AO47" s="17">
        <v>46.8</v>
      </c>
      <c r="AP47" s="17">
        <v>0.7</v>
      </c>
      <c r="AQ47" s="17">
        <v>8.8000000000000007</v>
      </c>
      <c r="AR47" s="17">
        <v>0</v>
      </c>
      <c r="AS47" s="17">
        <v>0.7</v>
      </c>
      <c r="AT47" s="17">
        <v>2.7</v>
      </c>
      <c r="AU47" s="17">
        <v>0.9</v>
      </c>
      <c r="AV47" s="17">
        <v>11.7</v>
      </c>
      <c r="AW47" s="17">
        <v>23</v>
      </c>
      <c r="AX47" s="17">
        <v>16.600000000000001</v>
      </c>
      <c r="AY47" s="17">
        <v>8.8000000000000007</v>
      </c>
      <c r="AZ47" s="17">
        <v>0</v>
      </c>
      <c r="BA47" s="17">
        <v>-0.3</v>
      </c>
      <c r="BB47" s="17">
        <v>-4.0999999999999996</v>
      </c>
      <c r="BC47" s="17">
        <v>-1.6</v>
      </c>
      <c r="BD47" s="17">
        <v>0</v>
      </c>
      <c r="BE47" s="17">
        <v>0.1</v>
      </c>
      <c r="BF47" s="17">
        <v>1</v>
      </c>
      <c r="BG47" s="17">
        <v>3.3</v>
      </c>
      <c r="BH47" s="17">
        <v>3.7</v>
      </c>
      <c r="BI47" s="17"/>
      <c r="BJ47" s="17">
        <v>0</v>
      </c>
      <c r="BK47" s="17"/>
      <c r="BL47" s="17"/>
      <c r="BM47" s="17"/>
      <c r="BN47" s="17">
        <v>2.5</v>
      </c>
      <c r="BO47" s="17">
        <v>-31.3</v>
      </c>
      <c r="BP47" s="17">
        <v>-32.799999999999997</v>
      </c>
      <c r="BQ47" s="17">
        <v>-1.2</v>
      </c>
      <c r="BR47" s="17">
        <v>15.3</v>
      </c>
      <c r="BS47" s="17">
        <v>16.8</v>
      </c>
      <c r="BT47" s="17">
        <v>10</v>
      </c>
      <c r="BU47" s="17"/>
      <c r="BV47" s="17"/>
      <c r="BW47" s="17">
        <v>0</v>
      </c>
      <c r="BX47" s="17"/>
      <c r="BY47" s="17"/>
      <c r="BZ47" s="17"/>
      <c r="CA47" s="17">
        <v>0.2</v>
      </c>
      <c r="CB47" s="17">
        <v>44.4</v>
      </c>
      <c r="CC47" s="17">
        <v>31.4</v>
      </c>
      <c r="CD47" s="17">
        <v>3.8</v>
      </c>
      <c r="CE47" s="17">
        <v>6.9</v>
      </c>
      <c r="CF47" s="17"/>
      <c r="CG47" s="17"/>
      <c r="CH47" s="17"/>
      <c r="CI47" s="17"/>
      <c r="CJ47" s="17"/>
      <c r="CK47" s="17">
        <v>25.4</v>
      </c>
      <c r="CL47" s="17">
        <v>-11</v>
      </c>
      <c r="CM47" s="17"/>
      <c r="CN47" s="17"/>
      <c r="CO47" s="17"/>
      <c r="CP47" s="17"/>
      <c r="CQ47" s="17"/>
      <c r="CR47" s="17"/>
      <c r="CS47" s="17"/>
      <c r="CT47" s="17"/>
      <c r="CU47" s="17">
        <v>-3.4</v>
      </c>
      <c r="CV47" s="17">
        <v>0</v>
      </c>
      <c r="CW47" s="17"/>
      <c r="CX47" s="17"/>
      <c r="CY47" s="17">
        <v>1.4</v>
      </c>
      <c r="CZ47" s="17">
        <v>-0.1</v>
      </c>
      <c r="DA47" s="17">
        <v>-0.8</v>
      </c>
      <c r="DB47" s="17"/>
      <c r="DC47" s="17">
        <v>0</v>
      </c>
      <c r="DD47" s="17">
        <v>0.7</v>
      </c>
      <c r="DE47" s="17">
        <v>1.4</v>
      </c>
      <c r="DF47" s="17">
        <v>-0.7</v>
      </c>
      <c r="DG47" s="17">
        <v>0.8</v>
      </c>
      <c r="DH47" s="17">
        <v>0.6</v>
      </c>
      <c r="DI47" s="17">
        <v>0</v>
      </c>
      <c r="DJ47" s="17">
        <v>0</v>
      </c>
      <c r="DK47" s="17">
        <v>0</v>
      </c>
      <c r="DL47" s="17">
        <v>0.6</v>
      </c>
      <c r="DM47" s="17">
        <v>8.5</v>
      </c>
      <c r="DN47" s="17">
        <v>1.5</v>
      </c>
      <c r="DO47" s="17">
        <v>0.5</v>
      </c>
      <c r="DP47" s="17">
        <v>0.77</v>
      </c>
      <c r="DQ47" s="17">
        <v>1</v>
      </c>
      <c r="DR47" s="17">
        <v>0</v>
      </c>
      <c r="DS47" s="17">
        <v>0.1</v>
      </c>
      <c r="DT47" s="17">
        <v>0.3</v>
      </c>
      <c r="DU47" s="17">
        <v>0.3</v>
      </c>
      <c r="DV47" s="17"/>
      <c r="DW47" s="17">
        <v>-4.8</v>
      </c>
      <c r="DX47" s="17">
        <v>1</v>
      </c>
      <c r="DY47" s="17">
        <v>3.2</v>
      </c>
      <c r="DZ47" s="17">
        <v>2.6</v>
      </c>
      <c r="EA47" s="17">
        <v>1.3</v>
      </c>
      <c r="EB47" s="17">
        <v>0.8</v>
      </c>
      <c r="EC47" s="17">
        <v>4</v>
      </c>
      <c r="ED47" s="17">
        <v>0.4</v>
      </c>
      <c r="EE47" s="17">
        <v>-1</v>
      </c>
      <c r="EF47" s="17">
        <v>-0.4</v>
      </c>
      <c r="EG47" s="17">
        <v>0.7</v>
      </c>
      <c r="EH47" s="17">
        <v>0.8</v>
      </c>
      <c r="EI47" s="17">
        <v>1.1000000000000001</v>
      </c>
      <c r="EJ47" s="17">
        <v>-0.1</v>
      </c>
      <c r="EK47" s="17">
        <v>1</v>
      </c>
      <c r="EL47" s="17">
        <v>0.2</v>
      </c>
      <c r="EM47" s="17">
        <v>0.2</v>
      </c>
      <c r="EN47" s="17">
        <v>0</v>
      </c>
      <c r="EO47" s="17">
        <v>0</v>
      </c>
      <c r="EP47" s="17">
        <v>0</v>
      </c>
      <c r="EQ47" s="17">
        <v>0</v>
      </c>
      <c r="ER47" s="17"/>
      <c r="ES47" s="17">
        <v>-3.7</v>
      </c>
      <c r="ET47" s="17">
        <v>0</v>
      </c>
      <c r="EU47" s="17">
        <v>0</v>
      </c>
      <c r="EV47" s="17">
        <v>0</v>
      </c>
      <c r="EW47" s="17">
        <v>0.4</v>
      </c>
      <c r="EX47" s="17">
        <v>1.6</v>
      </c>
      <c r="EY47" s="17"/>
      <c r="EZ47" s="17"/>
      <c r="FA47" s="17">
        <v>6.9</v>
      </c>
      <c r="FB47" s="17">
        <v>1.2</v>
      </c>
      <c r="FC47" s="17">
        <v>2.1</v>
      </c>
      <c r="FD47" s="17"/>
      <c r="FE47" s="17">
        <v>0</v>
      </c>
      <c r="FF47" s="17">
        <v>2</v>
      </c>
      <c r="FG47" s="17">
        <v>436.1</v>
      </c>
      <c r="FH47" s="15"/>
      <c r="FI47" s="17">
        <v>2.137</v>
      </c>
      <c r="FJ47" s="17">
        <v>-0.59299999999999997</v>
      </c>
      <c r="FK47" s="17"/>
      <c r="FL47" s="17">
        <v>1.8</v>
      </c>
      <c r="FM47" s="17"/>
      <c r="FN47" s="17">
        <v>2.17685</v>
      </c>
      <c r="FO47" s="17">
        <v>0.4</v>
      </c>
      <c r="FP47" s="17">
        <v>2.2000000000000002</v>
      </c>
      <c r="FQ47" s="17">
        <v>8.1208500000000008</v>
      </c>
    </row>
    <row r="48" spans="1:173" ht="24" customHeight="1" x14ac:dyDescent="0.25">
      <c r="A48" s="16" t="s">
        <v>87</v>
      </c>
      <c r="B48" s="16" t="s">
        <v>810</v>
      </c>
      <c r="C48" s="17">
        <v>0.3</v>
      </c>
      <c r="D48" s="17">
        <v>0.1</v>
      </c>
      <c r="E48" s="17">
        <v>94</v>
      </c>
      <c r="F48" s="17">
        <v>21.2</v>
      </c>
      <c r="G48" s="17">
        <v>0</v>
      </c>
      <c r="H48" s="17"/>
      <c r="I48" s="17">
        <v>-7.5</v>
      </c>
      <c r="J48" s="17">
        <v>23.8</v>
      </c>
      <c r="K48" s="17"/>
      <c r="L48" s="17"/>
      <c r="M48" s="17">
        <v>5.5</v>
      </c>
      <c r="N48" s="17">
        <v>-13.1</v>
      </c>
      <c r="O48" s="17">
        <v>23.7</v>
      </c>
      <c r="P48" s="17">
        <v>69</v>
      </c>
      <c r="Q48" s="17">
        <v>4.3</v>
      </c>
      <c r="R48" s="17">
        <v>9.4</v>
      </c>
      <c r="S48" s="17"/>
      <c r="T48" s="17"/>
      <c r="U48" s="17"/>
      <c r="V48" s="17">
        <v>0</v>
      </c>
      <c r="W48" s="17"/>
      <c r="X48" s="17"/>
      <c r="Y48" s="17">
        <v>6.4</v>
      </c>
      <c r="Z48" s="17">
        <v>0.7</v>
      </c>
      <c r="AA48" s="17">
        <v>0</v>
      </c>
      <c r="AB48" s="17">
        <v>-3.1</v>
      </c>
      <c r="AC48" s="17"/>
      <c r="AD48" s="17">
        <v>22.4</v>
      </c>
      <c r="AE48" s="17">
        <v>3</v>
      </c>
      <c r="AF48" s="17"/>
      <c r="AG48" s="17"/>
      <c r="AH48" s="17"/>
      <c r="AI48" s="17">
        <v>21.2</v>
      </c>
      <c r="AJ48" s="17">
        <v>24</v>
      </c>
      <c r="AK48" s="17">
        <v>0</v>
      </c>
      <c r="AL48" s="17">
        <v>14.6</v>
      </c>
      <c r="AM48" s="17"/>
      <c r="AN48" s="17">
        <v>-0.7</v>
      </c>
      <c r="AO48" s="17">
        <v>53.2</v>
      </c>
      <c r="AP48" s="17">
        <v>-0.1</v>
      </c>
      <c r="AQ48" s="17">
        <v>15.6</v>
      </c>
      <c r="AR48" s="17">
        <v>0</v>
      </c>
      <c r="AS48" s="17">
        <v>0</v>
      </c>
      <c r="AT48" s="17">
        <v>2.7</v>
      </c>
      <c r="AU48" s="17">
        <v>0.3</v>
      </c>
      <c r="AV48" s="17">
        <v>18.399999999999999</v>
      </c>
      <c r="AW48" s="17">
        <v>29.7</v>
      </c>
      <c r="AX48" s="17">
        <v>23.2</v>
      </c>
      <c r="AY48" s="17">
        <v>10.9</v>
      </c>
      <c r="AZ48" s="17">
        <v>0</v>
      </c>
      <c r="BA48" s="17">
        <v>-0.3</v>
      </c>
      <c r="BB48" s="17">
        <v>-2.8</v>
      </c>
      <c r="BC48" s="17">
        <v>0.2</v>
      </c>
      <c r="BD48" s="17">
        <v>0</v>
      </c>
      <c r="BE48" s="17">
        <v>0.2</v>
      </c>
      <c r="BF48" s="17">
        <v>0.8</v>
      </c>
      <c r="BG48" s="17">
        <v>5.0999999999999996</v>
      </c>
      <c r="BH48" s="17">
        <v>4.3</v>
      </c>
      <c r="BI48" s="17"/>
      <c r="BJ48" s="17">
        <v>0</v>
      </c>
      <c r="BK48" s="17"/>
      <c r="BL48" s="17"/>
      <c r="BM48" s="17"/>
      <c r="BN48" s="17">
        <v>5.5</v>
      </c>
      <c r="BO48" s="17">
        <v>-31.2</v>
      </c>
      <c r="BP48" s="17">
        <v>-32.5</v>
      </c>
      <c r="BQ48" s="17">
        <v>0</v>
      </c>
      <c r="BR48" s="17">
        <v>18.100000000000001</v>
      </c>
      <c r="BS48" s="17">
        <v>18.8</v>
      </c>
      <c r="BT48" s="17">
        <v>10.8</v>
      </c>
      <c r="BU48" s="17"/>
      <c r="BV48" s="17"/>
      <c r="BW48" s="17">
        <v>-8.3000000000000007</v>
      </c>
      <c r="BX48" s="17"/>
      <c r="BY48" s="17"/>
      <c r="BZ48" s="17"/>
      <c r="CA48" s="17">
        <v>0.2</v>
      </c>
      <c r="CB48" s="17">
        <v>44.9</v>
      </c>
      <c r="CC48" s="17">
        <v>32.9</v>
      </c>
      <c r="CD48" s="17">
        <v>8.1</v>
      </c>
      <c r="CE48" s="17">
        <v>7</v>
      </c>
      <c r="CF48" s="17"/>
      <c r="CG48" s="17"/>
      <c r="CH48" s="17"/>
      <c r="CI48" s="17"/>
      <c r="CJ48" s="17"/>
      <c r="CK48" s="17">
        <v>38.4</v>
      </c>
      <c r="CL48" s="17">
        <v>8.4</v>
      </c>
      <c r="CM48" s="17"/>
      <c r="CN48" s="17"/>
      <c r="CO48" s="17"/>
      <c r="CP48" s="17"/>
      <c r="CQ48" s="17"/>
      <c r="CR48" s="17"/>
      <c r="CS48" s="17"/>
      <c r="CT48" s="17"/>
      <c r="CU48" s="17">
        <v>-3.5</v>
      </c>
      <c r="CV48" s="17">
        <v>0</v>
      </c>
      <c r="CW48" s="17"/>
      <c r="CX48" s="17"/>
      <c r="CY48" s="17">
        <v>1.3</v>
      </c>
      <c r="CZ48" s="17">
        <v>-0.1</v>
      </c>
      <c r="DA48" s="17">
        <v>-1.2</v>
      </c>
      <c r="DB48" s="17"/>
      <c r="DC48" s="17">
        <v>-0.1</v>
      </c>
      <c r="DD48" s="17">
        <v>0.7</v>
      </c>
      <c r="DE48" s="17">
        <v>1.9</v>
      </c>
      <c r="DF48" s="17">
        <v>0.4</v>
      </c>
      <c r="DG48" s="17">
        <v>0.7</v>
      </c>
      <c r="DH48" s="17">
        <v>0.6</v>
      </c>
      <c r="DI48" s="17">
        <v>0.1</v>
      </c>
      <c r="DJ48" s="17">
        <v>0</v>
      </c>
      <c r="DK48" s="17">
        <v>0</v>
      </c>
      <c r="DL48" s="17">
        <v>0</v>
      </c>
      <c r="DM48" s="17">
        <v>6.5</v>
      </c>
      <c r="DN48" s="17">
        <v>1.5</v>
      </c>
      <c r="DO48" s="17">
        <v>0.5</v>
      </c>
      <c r="DP48" s="17">
        <v>0.77</v>
      </c>
      <c r="DQ48" s="17">
        <v>1</v>
      </c>
      <c r="DR48" s="17">
        <v>0</v>
      </c>
      <c r="DS48" s="17">
        <v>-0.2</v>
      </c>
      <c r="DT48" s="17">
        <v>0.4</v>
      </c>
      <c r="DU48" s="17">
        <v>0.3</v>
      </c>
      <c r="DV48" s="17"/>
      <c r="DW48" s="17">
        <v>-4.7</v>
      </c>
      <c r="DX48" s="17">
        <v>1.1000000000000001</v>
      </c>
      <c r="DY48" s="17">
        <v>3.1</v>
      </c>
      <c r="DZ48" s="17">
        <v>3</v>
      </c>
      <c r="EA48" s="17">
        <v>1.7</v>
      </c>
      <c r="EB48" s="17">
        <v>0.8</v>
      </c>
      <c r="EC48" s="17">
        <v>4</v>
      </c>
      <c r="ED48" s="17">
        <v>0.4</v>
      </c>
      <c r="EE48" s="17">
        <v>1.6</v>
      </c>
      <c r="EF48" s="17">
        <v>0.6</v>
      </c>
      <c r="EG48" s="17">
        <v>1.1000000000000001</v>
      </c>
      <c r="EH48" s="17">
        <v>1.1000000000000001</v>
      </c>
      <c r="EI48" s="17">
        <v>1.1000000000000001</v>
      </c>
      <c r="EJ48" s="17">
        <v>-0.1</v>
      </c>
      <c r="EK48" s="17">
        <v>1</v>
      </c>
      <c r="EL48" s="17">
        <v>0.2</v>
      </c>
      <c r="EM48" s="17">
        <v>0.2</v>
      </c>
      <c r="EN48" s="17">
        <v>0</v>
      </c>
      <c r="EO48" s="17">
        <v>0</v>
      </c>
      <c r="EP48" s="17">
        <v>0</v>
      </c>
      <c r="EQ48" s="17">
        <v>0</v>
      </c>
      <c r="ER48" s="17"/>
      <c r="ES48" s="17">
        <v>-4</v>
      </c>
      <c r="ET48" s="17">
        <v>0</v>
      </c>
      <c r="EU48" s="17">
        <v>0</v>
      </c>
      <c r="EV48" s="17">
        <v>0</v>
      </c>
      <c r="EW48" s="17">
        <v>0.4</v>
      </c>
      <c r="EX48" s="17">
        <v>2</v>
      </c>
      <c r="EY48" s="17"/>
      <c r="EZ48" s="17"/>
      <c r="FA48" s="17">
        <v>5.9</v>
      </c>
      <c r="FB48" s="17">
        <v>1.1000000000000001</v>
      </c>
      <c r="FC48" s="17">
        <v>2.1</v>
      </c>
      <c r="FD48" s="17"/>
      <c r="FE48" s="17">
        <v>1.5</v>
      </c>
      <c r="FF48" s="17">
        <v>1.4</v>
      </c>
      <c r="FG48" s="17">
        <v>639.1</v>
      </c>
      <c r="FH48" s="15"/>
      <c r="FI48" s="17">
        <v>2.1010399999999998</v>
      </c>
      <c r="FJ48" s="17">
        <v>-0.11</v>
      </c>
      <c r="FK48" s="17"/>
      <c r="FL48" s="17">
        <v>1.8</v>
      </c>
      <c r="FM48" s="17"/>
      <c r="FN48" s="17">
        <v>2.1539299999999999</v>
      </c>
      <c r="FO48" s="17">
        <v>1.4</v>
      </c>
      <c r="FP48" s="17">
        <v>1.8</v>
      </c>
      <c r="FQ48" s="17">
        <v>9.1449700000000007</v>
      </c>
    </row>
    <row r="49" spans="1:173" ht="24" customHeight="1" x14ac:dyDescent="0.25">
      <c r="A49" s="16" t="s">
        <v>87</v>
      </c>
      <c r="B49" s="16" t="s">
        <v>811</v>
      </c>
      <c r="C49" s="17">
        <v>0.2</v>
      </c>
      <c r="D49" s="17">
        <v>0.1</v>
      </c>
      <c r="E49" s="17">
        <v>81.3</v>
      </c>
      <c r="F49" s="17">
        <v>19.5</v>
      </c>
      <c r="G49" s="17">
        <v>0</v>
      </c>
      <c r="H49" s="17"/>
      <c r="I49" s="17">
        <v>-8.8000000000000007</v>
      </c>
      <c r="J49" s="17">
        <v>18.7</v>
      </c>
      <c r="K49" s="17"/>
      <c r="L49" s="17"/>
      <c r="M49" s="17">
        <v>2.2999999999999998</v>
      </c>
      <c r="N49" s="17">
        <v>-17.100000000000001</v>
      </c>
      <c r="O49" s="17">
        <v>14.2</v>
      </c>
      <c r="P49" s="17">
        <v>66.400000000000006</v>
      </c>
      <c r="Q49" s="17">
        <v>-4.9000000000000004</v>
      </c>
      <c r="R49" s="17">
        <v>3.6</v>
      </c>
      <c r="S49" s="17"/>
      <c r="T49" s="17"/>
      <c r="U49" s="17"/>
      <c r="V49" s="17">
        <v>0</v>
      </c>
      <c r="W49" s="17"/>
      <c r="X49" s="17"/>
      <c r="Y49" s="17">
        <v>5.8</v>
      </c>
      <c r="Z49" s="17">
        <v>0.8</v>
      </c>
      <c r="AA49" s="17">
        <v>1.9</v>
      </c>
      <c r="AB49" s="17">
        <v>-3.1</v>
      </c>
      <c r="AC49" s="17"/>
      <c r="AD49" s="17">
        <v>22.5</v>
      </c>
      <c r="AE49" s="17">
        <v>3</v>
      </c>
      <c r="AF49" s="17"/>
      <c r="AG49" s="17"/>
      <c r="AH49" s="17"/>
      <c r="AI49" s="17">
        <v>21.2</v>
      </c>
      <c r="AJ49" s="17">
        <v>21.9</v>
      </c>
      <c r="AK49" s="17">
        <v>0</v>
      </c>
      <c r="AL49" s="17">
        <v>0</v>
      </c>
      <c r="AM49" s="17"/>
      <c r="AN49" s="17">
        <v>-0.5</v>
      </c>
      <c r="AO49" s="17">
        <v>53.5</v>
      </c>
      <c r="AP49" s="17">
        <v>1.7</v>
      </c>
      <c r="AQ49" s="17">
        <v>15.4</v>
      </c>
      <c r="AR49" s="17">
        <v>2.2000000000000002</v>
      </c>
      <c r="AS49" s="17">
        <v>0.1</v>
      </c>
      <c r="AT49" s="17">
        <v>2.7</v>
      </c>
      <c r="AU49" s="17">
        <v>0.7</v>
      </c>
      <c r="AV49" s="17">
        <v>63.3</v>
      </c>
      <c r="AW49" s="17">
        <v>13</v>
      </c>
      <c r="AX49" s="17">
        <v>75</v>
      </c>
      <c r="AY49" s="17">
        <v>12.4</v>
      </c>
      <c r="AZ49" s="17">
        <v>0</v>
      </c>
      <c r="BA49" s="17">
        <v>-0.3</v>
      </c>
      <c r="BB49" s="17">
        <v>-1.6</v>
      </c>
      <c r="BC49" s="17">
        <v>2.1</v>
      </c>
      <c r="BD49" s="17">
        <v>0</v>
      </c>
      <c r="BE49" s="17">
        <v>0.2</v>
      </c>
      <c r="BF49" s="17">
        <v>1.3</v>
      </c>
      <c r="BG49" s="17">
        <v>7</v>
      </c>
      <c r="BH49" s="17">
        <v>-0.7</v>
      </c>
      <c r="BI49" s="17"/>
      <c r="BJ49" s="17">
        <v>0</v>
      </c>
      <c r="BK49" s="17"/>
      <c r="BL49" s="17"/>
      <c r="BM49" s="17"/>
      <c r="BN49" s="17">
        <v>8.4</v>
      </c>
      <c r="BO49" s="17">
        <v>-39.200000000000003</v>
      </c>
      <c r="BP49" s="17">
        <v>-39.799999999999997</v>
      </c>
      <c r="BQ49" s="17">
        <v>-9.1</v>
      </c>
      <c r="BR49" s="17">
        <v>5.4</v>
      </c>
      <c r="BS49" s="17">
        <v>16.5</v>
      </c>
      <c r="BT49" s="17">
        <v>9.3000000000000007</v>
      </c>
      <c r="BU49" s="17"/>
      <c r="BV49" s="17"/>
      <c r="BW49" s="17">
        <v>-10.3</v>
      </c>
      <c r="BX49" s="17"/>
      <c r="BY49" s="17"/>
      <c r="BZ49" s="17"/>
      <c r="CA49" s="17">
        <v>0.2</v>
      </c>
      <c r="CB49" s="17">
        <v>45.3</v>
      </c>
      <c r="CC49" s="17">
        <v>32.4</v>
      </c>
      <c r="CD49" s="17">
        <v>7.8</v>
      </c>
      <c r="CE49" s="17">
        <v>6.9</v>
      </c>
      <c r="CF49" s="17"/>
      <c r="CG49" s="17"/>
      <c r="CH49" s="17"/>
      <c r="CI49" s="17"/>
      <c r="CJ49" s="17"/>
      <c r="CK49" s="17">
        <v>32.799999999999997</v>
      </c>
      <c r="CL49" s="17">
        <v>-0.2</v>
      </c>
      <c r="CM49" s="17"/>
      <c r="CN49" s="17"/>
      <c r="CO49" s="17"/>
      <c r="CP49" s="17"/>
      <c r="CQ49" s="17"/>
      <c r="CR49" s="17"/>
      <c r="CS49" s="17"/>
      <c r="CT49" s="17"/>
      <c r="CU49" s="17">
        <v>-2.9</v>
      </c>
      <c r="CV49" s="17">
        <v>0</v>
      </c>
      <c r="CW49" s="17"/>
      <c r="CX49" s="17"/>
      <c r="CY49" s="17">
        <v>1.4</v>
      </c>
      <c r="CZ49" s="17">
        <v>0</v>
      </c>
      <c r="DA49" s="17">
        <v>-0.8</v>
      </c>
      <c r="DB49" s="17"/>
      <c r="DC49" s="17">
        <v>-0.2</v>
      </c>
      <c r="DD49" s="17">
        <v>0.8</v>
      </c>
      <c r="DE49" s="17">
        <v>1.9</v>
      </c>
      <c r="DF49" s="17">
        <v>-1</v>
      </c>
      <c r="DG49" s="17">
        <v>0.8</v>
      </c>
      <c r="DH49" s="17">
        <v>0.5</v>
      </c>
      <c r="DI49" s="17">
        <v>0</v>
      </c>
      <c r="DJ49" s="17">
        <v>0</v>
      </c>
      <c r="DK49" s="17">
        <v>0</v>
      </c>
      <c r="DL49" s="17">
        <v>-0.3</v>
      </c>
      <c r="DM49" s="17">
        <v>5.9</v>
      </c>
      <c r="DN49" s="17">
        <v>1.5</v>
      </c>
      <c r="DO49" s="17">
        <v>0.5</v>
      </c>
      <c r="DP49" s="17">
        <v>0.75</v>
      </c>
      <c r="DQ49" s="17">
        <v>1</v>
      </c>
      <c r="DR49" s="17">
        <v>0</v>
      </c>
      <c r="DS49" s="17">
        <v>-0.1</v>
      </c>
      <c r="DT49" s="17">
        <v>0.4</v>
      </c>
      <c r="DU49" s="17">
        <v>0.3</v>
      </c>
      <c r="DV49" s="17"/>
      <c r="DW49" s="17">
        <v>-4.8</v>
      </c>
      <c r="DX49" s="17">
        <v>0.8</v>
      </c>
      <c r="DY49" s="17">
        <v>3.1</v>
      </c>
      <c r="DZ49" s="17">
        <v>3.1</v>
      </c>
      <c r="EA49" s="17">
        <v>1.5</v>
      </c>
      <c r="EB49" s="17">
        <v>0.8</v>
      </c>
      <c r="EC49" s="17">
        <v>4</v>
      </c>
      <c r="ED49" s="17">
        <v>0.4</v>
      </c>
      <c r="EE49" s="17">
        <v>-0.6</v>
      </c>
      <c r="EF49" s="17">
        <v>-0.4</v>
      </c>
      <c r="EG49" s="17">
        <v>0.8</v>
      </c>
      <c r="EH49" s="17">
        <v>1</v>
      </c>
      <c r="EI49" s="17">
        <v>1.1000000000000001</v>
      </c>
      <c r="EJ49" s="17">
        <v>-0.1</v>
      </c>
      <c r="EK49" s="17">
        <v>0.7</v>
      </c>
      <c r="EL49" s="17">
        <v>0.2</v>
      </c>
      <c r="EM49" s="17">
        <v>0.2</v>
      </c>
      <c r="EN49" s="17">
        <v>0</v>
      </c>
      <c r="EO49" s="17">
        <v>0.3</v>
      </c>
      <c r="EP49" s="17">
        <v>0</v>
      </c>
      <c r="EQ49" s="17">
        <v>0</v>
      </c>
      <c r="ER49" s="17"/>
      <c r="ES49" s="17">
        <v>-3.6</v>
      </c>
      <c r="ET49" s="17">
        <v>0</v>
      </c>
      <c r="EU49" s="17">
        <v>0</v>
      </c>
      <c r="EV49" s="17">
        <v>0</v>
      </c>
      <c r="EW49" s="17">
        <v>0.4</v>
      </c>
      <c r="EX49" s="17">
        <v>1.8</v>
      </c>
      <c r="EY49" s="17"/>
      <c r="EZ49" s="17"/>
      <c r="FA49" s="17">
        <v>3.7</v>
      </c>
      <c r="FB49" s="17">
        <v>1.2</v>
      </c>
      <c r="FC49" s="17">
        <v>1.2</v>
      </c>
      <c r="FD49" s="17"/>
      <c r="FE49" s="17">
        <v>0.6</v>
      </c>
      <c r="FF49" s="17">
        <v>1.8</v>
      </c>
      <c r="FG49" s="17">
        <v>592.29999999999995</v>
      </c>
      <c r="FH49" s="15"/>
      <c r="FI49" s="17">
        <v>2.2839900000000002</v>
      </c>
      <c r="FJ49" s="17">
        <v>-6.6000000000000003E-2</v>
      </c>
      <c r="FK49" s="17"/>
      <c r="FL49" s="17">
        <v>1.8</v>
      </c>
      <c r="FM49" s="17"/>
      <c r="FN49" s="17">
        <v>2.1852</v>
      </c>
      <c r="FO49" s="17">
        <v>0.8</v>
      </c>
      <c r="FP49" s="17">
        <v>3.2</v>
      </c>
      <c r="FQ49" s="17">
        <v>10.203189999999999</v>
      </c>
    </row>
    <row r="50" spans="1:173" ht="24" customHeight="1" x14ac:dyDescent="0.25">
      <c r="A50" s="18" t="s">
        <v>87</v>
      </c>
      <c r="B50" s="18" t="s">
        <v>812</v>
      </c>
      <c r="C50" s="19">
        <v>0.2</v>
      </c>
      <c r="D50" s="19">
        <v>0.1</v>
      </c>
      <c r="E50" s="19">
        <v>86.8</v>
      </c>
      <c r="F50" s="19">
        <v>20.100000000000001</v>
      </c>
      <c r="G50" s="19">
        <v>0</v>
      </c>
      <c r="H50" s="19"/>
      <c r="I50" s="19">
        <v>-10.199999999999999</v>
      </c>
      <c r="J50" s="19">
        <v>7.1</v>
      </c>
      <c r="K50" s="19"/>
      <c r="L50" s="19"/>
      <c r="M50" s="19">
        <v>0.9</v>
      </c>
      <c r="N50" s="19">
        <v>-14.5</v>
      </c>
      <c r="O50" s="19">
        <v>21.2</v>
      </c>
      <c r="P50" s="19">
        <v>65.7</v>
      </c>
      <c r="Q50" s="19">
        <v>-3.9</v>
      </c>
      <c r="R50" s="19">
        <v>3.5</v>
      </c>
      <c r="S50" s="19"/>
      <c r="T50" s="19"/>
      <c r="U50" s="19"/>
      <c r="V50" s="19">
        <v>0</v>
      </c>
      <c r="W50" s="19"/>
      <c r="X50" s="19"/>
      <c r="Y50" s="19">
        <v>6</v>
      </c>
      <c r="Z50" s="19">
        <v>0.6</v>
      </c>
      <c r="AA50" s="19">
        <v>1.9</v>
      </c>
      <c r="AB50" s="19">
        <v>-3.2</v>
      </c>
      <c r="AC50" s="19"/>
      <c r="AD50" s="19">
        <v>6.2</v>
      </c>
      <c r="AE50" s="19">
        <v>2.7</v>
      </c>
      <c r="AF50" s="19"/>
      <c r="AG50" s="19"/>
      <c r="AH50" s="19"/>
      <c r="AI50" s="19">
        <v>15</v>
      </c>
      <c r="AJ50" s="19">
        <v>21.7</v>
      </c>
      <c r="AK50" s="19">
        <v>0</v>
      </c>
      <c r="AL50" s="19">
        <v>0</v>
      </c>
      <c r="AM50" s="19"/>
      <c r="AN50" s="19">
        <v>-0.4</v>
      </c>
      <c r="AO50" s="19">
        <v>56.3</v>
      </c>
      <c r="AP50" s="19">
        <v>10.6</v>
      </c>
      <c r="AQ50" s="19">
        <v>14.9</v>
      </c>
      <c r="AR50" s="19">
        <v>0.1</v>
      </c>
      <c r="AS50" s="19">
        <v>-0.3</v>
      </c>
      <c r="AT50" s="19">
        <v>2.7</v>
      </c>
      <c r="AU50" s="19">
        <v>1.6</v>
      </c>
      <c r="AV50" s="19">
        <v>63.7</v>
      </c>
      <c r="AW50" s="19">
        <v>10.7</v>
      </c>
      <c r="AX50" s="19">
        <v>72.599999999999994</v>
      </c>
      <c r="AY50" s="19">
        <v>11.4</v>
      </c>
      <c r="AZ50" s="19">
        <v>0</v>
      </c>
      <c r="BA50" s="19">
        <v>-0.3</v>
      </c>
      <c r="BB50" s="19">
        <v>0.1</v>
      </c>
      <c r="BC50" s="19">
        <v>1.9</v>
      </c>
      <c r="BD50" s="19">
        <v>0</v>
      </c>
      <c r="BE50" s="19">
        <v>0.2</v>
      </c>
      <c r="BF50" s="19">
        <v>3.3</v>
      </c>
      <c r="BG50" s="19">
        <v>6.9</v>
      </c>
      <c r="BH50" s="19">
        <v>-4.3</v>
      </c>
      <c r="BI50" s="19"/>
      <c r="BJ50" s="19">
        <v>0</v>
      </c>
      <c r="BK50" s="19"/>
      <c r="BL50" s="19"/>
      <c r="BM50" s="19"/>
      <c r="BN50" s="19">
        <v>7.8</v>
      </c>
      <c r="BO50" s="19">
        <v>-38.799999999999997</v>
      </c>
      <c r="BP50" s="19">
        <v>-39.9</v>
      </c>
      <c r="BQ50" s="19">
        <v>-8.1999999999999993</v>
      </c>
      <c r="BR50" s="19">
        <v>7</v>
      </c>
      <c r="BS50" s="19">
        <v>16.399999999999999</v>
      </c>
      <c r="BT50" s="19">
        <v>9.3000000000000007</v>
      </c>
      <c r="BU50" s="19"/>
      <c r="BV50" s="19"/>
      <c r="BW50" s="19">
        <v>-12</v>
      </c>
      <c r="BX50" s="19"/>
      <c r="BY50" s="19"/>
      <c r="BZ50" s="19"/>
      <c r="CA50" s="19">
        <v>0.2</v>
      </c>
      <c r="CB50" s="19">
        <v>44.2</v>
      </c>
      <c r="CC50" s="19">
        <v>32.200000000000003</v>
      </c>
      <c r="CD50" s="19">
        <v>7.3</v>
      </c>
      <c r="CE50" s="19">
        <v>6.9</v>
      </c>
      <c r="CF50" s="19"/>
      <c r="CG50" s="19"/>
      <c r="CH50" s="19"/>
      <c r="CI50" s="19"/>
      <c r="CJ50" s="19"/>
      <c r="CK50" s="19">
        <v>30.9</v>
      </c>
      <c r="CL50" s="19">
        <v>-2.6</v>
      </c>
      <c r="CM50" s="19"/>
      <c r="CN50" s="19"/>
      <c r="CO50" s="19"/>
      <c r="CP50" s="19"/>
      <c r="CQ50" s="19"/>
      <c r="CR50" s="19"/>
      <c r="CS50" s="19"/>
      <c r="CT50" s="19"/>
      <c r="CU50" s="19">
        <v>-3.1</v>
      </c>
      <c r="CV50" s="19">
        <v>0</v>
      </c>
      <c r="CW50" s="19"/>
      <c r="CX50" s="19"/>
      <c r="CY50" s="19">
        <v>1.3</v>
      </c>
      <c r="CZ50" s="19">
        <v>0</v>
      </c>
      <c r="DA50" s="19">
        <v>-0.9</v>
      </c>
      <c r="DB50" s="19"/>
      <c r="DC50" s="19">
        <v>-0.1</v>
      </c>
      <c r="DD50" s="19">
        <v>0.9</v>
      </c>
      <c r="DE50" s="19">
        <v>1.9</v>
      </c>
      <c r="DF50" s="19">
        <v>-1</v>
      </c>
      <c r="DG50" s="19">
        <v>0.7</v>
      </c>
      <c r="DH50" s="19">
        <v>0.6</v>
      </c>
      <c r="DI50" s="19">
        <v>0.2</v>
      </c>
      <c r="DJ50" s="19">
        <v>0</v>
      </c>
      <c r="DK50" s="19">
        <v>0</v>
      </c>
      <c r="DL50" s="19">
        <v>-1.3</v>
      </c>
      <c r="DM50" s="19">
        <v>4.3</v>
      </c>
      <c r="DN50" s="19">
        <v>1.5</v>
      </c>
      <c r="DO50" s="19">
        <v>0.5</v>
      </c>
      <c r="DP50" s="19">
        <v>0.75</v>
      </c>
      <c r="DQ50" s="19">
        <v>1</v>
      </c>
      <c r="DR50" s="19">
        <v>0</v>
      </c>
      <c r="DS50" s="19">
        <v>-0.1</v>
      </c>
      <c r="DT50" s="19">
        <v>0.4</v>
      </c>
      <c r="DU50" s="19">
        <v>0.3</v>
      </c>
      <c r="DV50" s="19"/>
      <c r="DW50" s="19">
        <v>-4.7</v>
      </c>
      <c r="DX50" s="19">
        <v>1.2</v>
      </c>
      <c r="DY50" s="19">
        <v>3.1</v>
      </c>
      <c r="DZ50" s="19">
        <v>3.1</v>
      </c>
      <c r="EA50" s="19">
        <v>1.5</v>
      </c>
      <c r="EB50" s="19">
        <v>0.8</v>
      </c>
      <c r="EC50" s="19">
        <v>4</v>
      </c>
      <c r="ED50" s="19">
        <v>0</v>
      </c>
      <c r="EE50" s="19">
        <v>0.6</v>
      </c>
      <c r="EF50" s="19">
        <v>0.4</v>
      </c>
      <c r="EG50" s="19">
        <v>1.1000000000000001</v>
      </c>
      <c r="EH50" s="19">
        <v>1.2</v>
      </c>
      <c r="EI50" s="19">
        <v>1.1000000000000001</v>
      </c>
      <c r="EJ50" s="19">
        <v>-0.1</v>
      </c>
      <c r="EK50" s="19">
        <v>0.7</v>
      </c>
      <c r="EL50" s="19">
        <v>0.2</v>
      </c>
      <c r="EM50" s="19">
        <v>0.2</v>
      </c>
      <c r="EN50" s="19">
        <v>0</v>
      </c>
      <c r="EO50" s="19">
        <v>0</v>
      </c>
      <c r="EP50" s="19">
        <v>0</v>
      </c>
      <c r="EQ50" s="19">
        <v>0</v>
      </c>
      <c r="ER50" s="19"/>
      <c r="ES50" s="19">
        <v>-1.7</v>
      </c>
      <c r="ET50" s="19">
        <v>1.1000000000000001</v>
      </c>
      <c r="EU50" s="19">
        <v>0</v>
      </c>
      <c r="EV50" s="19">
        <v>0</v>
      </c>
      <c r="EW50" s="19">
        <v>0.4</v>
      </c>
      <c r="EX50" s="19">
        <v>1.8</v>
      </c>
      <c r="EY50" s="19"/>
      <c r="EZ50" s="19"/>
      <c r="FA50" s="19">
        <v>2.9</v>
      </c>
      <c r="FB50" s="19">
        <v>1.2</v>
      </c>
      <c r="FC50" s="19">
        <v>1.2</v>
      </c>
      <c r="FD50" s="19"/>
      <c r="FE50" s="19">
        <v>0</v>
      </c>
      <c r="FF50" s="19">
        <v>1.8</v>
      </c>
      <c r="FG50" s="19">
        <v>570.5</v>
      </c>
      <c r="FH50" s="15"/>
      <c r="FI50" s="19">
        <v>3.0989800000000001</v>
      </c>
      <c r="FJ50" s="19">
        <v>-0.21099999999999999</v>
      </c>
      <c r="FK50" s="19"/>
      <c r="FL50" s="19">
        <v>1.7</v>
      </c>
      <c r="FM50" s="19"/>
      <c r="FN50" s="19">
        <v>2.1556500000000001</v>
      </c>
      <c r="FO50" s="19">
        <v>0.3</v>
      </c>
      <c r="FP50" s="19">
        <v>2.9</v>
      </c>
      <c r="FQ50" s="19">
        <v>9.9436300000000006</v>
      </c>
    </row>
    <row r="51" spans="1:173" ht="24" customHeight="1" x14ac:dyDescent="0.25">
      <c r="A51" s="13" t="s">
        <v>87</v>
      </c>
      <c r="B51" s="13" t="s">
        <v>813</v>
      </c>
      <c r="C51" s="14">
        <v>0.2</v>
      </c>
      <c r="D51" s="14">
        <v>0.1</v>
      </c>
      <c r="E51" s="14">
        <v>82.7</v>
      </c>
      <c r="F51" s="14">
        <v>19.7</v>
      </c>
      <c r="G51" s="14">
        <v>0</v>
      </c>
      <c r="H51" s="14"/>
      <c r="I51" s="14">
        <v>-9.5</v>
      </c>
      <c r="J51" s="14">
        <v>16.100000000000001</v>
      </c>
      <c r="K51" s="14"/>
      <c r="L51" s="14"/>
      <c r="M51" s="14">
        <v>2.2000000000000002</v>
      </c>
      <c r="N51" s="14">
        <v>-18.2</v>
      </c>
      <c r="O51" s="14">
        <v>16.8</v>
      </c>
      <c r="P51" s="14">
        <v>68.2</v>
      </c>
      <c r="Q51" s="14">
        <v>-4.4000000000000004</v>
      </c>
      <c r="R51" s="14">
        <v>4</v>
      </c>
      <c r="S51" s="14"/>
      <c r="T51" s="14"/>
      <c r="U51" s="14"/>
      <c r="V51" s="14">
        <v>0</v>
      </c>
      <c r="W51" s="14"/>
      <c r="X51" s="14"/>
      <c r="Y51" s="14">
        <v>3.4</v>
      </c>
      <c r="Z51" s="14">
        <v>1</v>
      </c>
      <c r="AA51" s="14">
        <v>2</v>
      </c>
      <c r="AB51" s="14">
        <v>-3.2</v>
      </c>
      <c r="AC51" s="14"/>
      <c r="AD51" s="14">
        <v>6.4</v>
      </c>
      <c r="AE51" s="14">
        <v>2.8</v>
      </c>
      <c r="AF51" s="14"/>
      <c r="AG51" s="14"/>
      <c r="AH51" s="14"/>
      <c r="AI51" s="14">
        <v>16.8</v>
      </c>
      <c r="AJ51" s="14">
        <v>21.9</v>
      </c>
      <c r="AK51" s="14">
        <v>0</v>
      </c>
      <c r="AL51" s="14">
        <v>0</v>
      </c>
      <c r="AM51" s="14"/>
      <c r="AN51" s="14">
        <v>-0.5</v>
      </c>
      <c r="AO51" s="14">
        <v>58.8</v>
      </c>
      <c r="AP51" s="14">
        <v>9.4</v>
      </c>
      <c r="AQ51" s="14">
        <v>14.9</v>
      </c>
      <c r="AR51" s="14">
        <v>0.1</v>
      </c>
      <c r="AS51" s="14">
        <v>-0.1</v>
      </c>
      <c r="AT51" s="14">
        <v>2.7</v>
      </c>
      <c r="AU51" s="14">
        <v>1.5</v>
      </c>
      <c r="AV51" s="14">
        <v>65.599999999999994</v>
      </c>
      <c r="AW51" s="14">
        <v>12.5</v>
      </c>
      <c r="AX51" s="14">
        <v>74.400000000000006</v>
      </c>
      <c r="AY51" s="14">
        <v>13.6</v>
      </c>
      <c r="AZ51" s="14">
        <v>0</v>
      </c>
      <c r="BA51" s="14">
        <v>-0.3</v>
      </c>
      <c r="BB51" s="14">
        <v>-0.5</v>
      </c>
      <c r="BC51" s="14">
        <v>2.2000000000000002</v>
      </c>
      <c r="BD51" s="14">
        <v>0</v>
      </c>
      <c r="BE51" s="14">
        <v>0.1</v>
      </c>
      <c r="BF51" s="14">
        <v>0.6</v>
      </c>
      <c r="BG51" s="14">
        <v>7</v>
      </c>
      <c r="BH51" s="14">
        <v>-2.9</v>
      </c>
      <c r="BI51" s="14"/>
      <c r="BJ51" s="14">
        <v>0</v>
      </c>
      <c r="BK51" s="14"/>
      <c r="BL51" s="14"/>
      <c r="BM51" s="14"/>
      <c r="BN51" s="14">
        <v>12.8</v>
      </c>
      <c r="BO51" s="14">
        <v>-39</v>
      </c>
      <c r="BP51" s="14">
        <v>-39.9</v>
      </c>
      <c r="BQ51" s="14">
        <v>-8.6999999999999993</v>
      </c>
      <c r="BR51" s="14">
        <v>5.6</v>
      </c>
      <c r="BS51" s="14">
        <v>16.5</v>
      </c>
      <c r="BT51" s="14">
        <v>9.4</v>
      </c>
      <c r="BU51" s="14"/>
      <c r="BV51" s="14"/>
      <c r="BW51" s="14">
        <v>-11.8</v>
      </c>
      <c r="BX51" s="14"/>
      <c r="BY51" s="14"/>
      <c r="BZ51" s="14"/>
      <c r="CA51" s="14">
        <v>0.2</v>
      </c>
      <c r="CB51" s="14">
        <v>44.9</v>
      </c>
      <c r="CC51" s="14">
        <v>31.4</v>
      </c>
      <c r="CD51" s="14">
        <v>7.4</v>
      </c>
      <c r="CE51" s="14">
        <v>8</v>
      </c>
      <c r="CF51" s="14"/>
      <c r="CG51" s="14"/>
      <c r="CH51" s="14"/>
      <c r="CI51" s="14"/>
      <c r="CJ51" s="14"/>
      <c r="CK51" s="14">
        <v>32.700000000000003</v>
      </c>
      <c r="CL51" s="14">
        <v>0</v>
      </c>
      <c r="CM51" s="14"/>
      <c r="CN51" s="14"/>
      <c r="CO51" s="14"/>
      <c r="CP51" s="14"/>
      <c r="CQ51" s="14"/>
      <c r="CR51" s="14"/>
      <c r="CS51" s="14"/>
      <c r="CT51" s="14"/>
      <c r="CU51" s="14">
        <v>-3</v>
      </c>
      <c r="CV51" s="14">
        <v>0</v>
      </c>
      <c r="CW51" s="14"/>
      <c r="CX51" s="14"/>
      <c r="CY51" s="14">
        <v>1.3</v>
      </c>
      <c r="CZ51" s="14">
        <v>0</v>
      </c>
      <c r="DA51" s="14">
        <v>-0.9</v>
      </c>
      <c r="DB51" s="14"/>
      <c r="DC51" s="14">
        <v>-0.1</v>
      </c>
      <c r="DD51" s="14">
        <v>1</v>
      </c>
      <c r="DE51" s="14">
        <v>1.9</v>
      </c>
      <c r="DF51" s="14">
        <v>0.4</v>
      </c>
      <c r="DG51" s="14">
        <v>0.6</v>
      </c>
      <c r="DH51" s="14">
        <v>0.5</v>
      </c>
      <c r="DI51" s="14">
        <v>0.1</v>
      </c>
      <c r="DJ51" s="14">
        <v>0</v>
      </c>
      <c r="DK51" s="14">
        <v>0</v>
      </c>
      <c r="DL51" s="14">
        <v>-1.4</v>
      </c>
      <c r="DM51" s="14">
        <v>3.5</v>
      </c>
      <c r="DN51" s="14">
        <v>1.5</v>
      </c>
      <c r="DO51" s="14">
        <v>0.5</v>
      </c>
      <c r="DP51" s="14">
        <v>0.75</v>
      </c>
      <c r="DQ51" s="14">
        <v>1</v>
      </c>
      <c r="DR51" s="14">
        <v>0</v>
      </c>
      <c r="DS51" s="14">
        <v>0.2</v>
      </c>
      <c r="DT51" s="14">
        <v>0.4</v>
      </c>
      <c r="DU51" s="14">
        <v>0.3</v>
      </c>
      <c r="DV51" s="14"/>
      <c r="DW51" s="14">
        <v>-4.7</v>
      </c>
      <c r="DX51" s="14">
        <v>1</v>
      </c>
      <c r="DY51" s="14">
        <v>3.2</v>
      </c>
      <c r="DZ51" s="14">
        <v>3.1</v>
      </c>
      <c r="EA51" s="14">
        <v>1.5</v>
      </c>
      <c r="EB51" s="14">
        <v>0.8</v>
      </c>
      <c r="EC51" s="14">
        <v>4</v>
      </c>
      <c r="ED51" s="14">
        <v>0</v>
      </c>
      <c r="EE51" s="14">
        <v>-1.4</v>
      </c>
      <c r="EF51" s="14">
        <v>-0.9</v>
      </c>
      <c r="EG51" s="14">
        <v>0.9</v>
      </c>
      <c r="EH51" s="14">
        <v>0.7</v>
      </c>
      <c r="EI51" s="14">
        <v>1.1000000000000001</v>
      </c>
      <c r="EJ51" s="14">
        <v>-0.1</v>
      </c>
      <c r="EK51" s="14">
        <v>0.7</v>
      </c>
      <c r="EL51" s="14">
        <v>0.2</v>
      </c>
      <c r="EM51" s="14">
        <v>0.2</v>
      </c>
      <c r="EN51" s="14">
        <v>0.2</v>
      </c>
      <c r="EO51" s="14">
        <v>0</v>
      </c>
      <c r="EP51" s="14">
        <v>0</v>
      </c>
      <c r="EQ51" s="14">
        <v>0</v>
      </c>
      <c r="ER51" s="14"/>
      <c r="ES51" s="14">
        <v>-0.7</v>
      </c>
      <c r="ET51" s="14">
        <v>1.8</v>
      </c>
      <c r="EU51" s="14">
        <v>0</v>
      </c>
      <c r="EV51" s="14">
        <v>0</v>
      </c>
      <c r="EW51" s="14">
        <v>0.4</v>
      </c>
      <c r="EX51" s="14">
        <v>1.8</v>
      </c>
      <c r="EY51" s="14"/>
      <c r="EZ51" s="14"/>
      <c r="FA51" s="14">
        <v>3</v>
      </c>
      <c r="FB51" s="14">
        <v>1.2</v>
      </c>
      <c r="FC51" s="14">
        <v>1.2</v>
      </c>
      <c r="FD51" s="14"/>
      <c r="FE51" s="14">
        <v>0</v>
      </c>
      <c r="FF51" s="14">
        <v>1.7</v>
      </c>
      <c r="FG51" s="14">
        <v>586.29999999999995</v>
      </c>
      <c r="FH51" s="15"/>
      <c r="FI51" s="14">
        <v>2.66276</v>
      </c>
      <c r="FJ51" s="14">
        <v>-0.34</v>
      </c>
      <c r="FK51" s="14"/>
      <c r="FL51" s="14">
        <v>1.7</v>
      </c>
      <c r="FM51" s="14"/>
      <c r="FN51" s="14">
        <v>1.96495</v>
      </c>
      <c r="FO51" s="14">
        <v>0.4</v>
      </c>
      <c r="FP51" s="14">
        <v>3.1</v>
      </c>
      <c r="FQ51" s="14">
        <v>9.4877099999999999</v>
      </c>
    </row>
    <row r="52" spans="1:173" ht="24" customHeight="1" x14ac:dyDescent="0.25">
      <c r="A52" s="16" t="s">
        <v>87</v>
      </c>
      <c r="B52" s="16" t="s">
        <v>814</v>
      </c>
      <c r="C52" s="17">
        <v>0.2</v>
      </c>
      <c r="D52" s="17">
        <v>0.1</v>
      </c>
      <c r="E52" s="17">
        <v>66.7</v>
      </c>
      <c r="F52" s="17">
        <v>17.5</v>
      </c>
      <c r="G52" s="17">
        <v>0</v>
      </c>
      <c r="H52" s="17"/>
      <c r="I52" s="17">
        <v>-11.8</v>
      </c>
      <c r="J52" s="17">
        <v>3.8</v>
      </c>
      <c r="K52" s="17"/>
      <c r="L52" s="17"/>
      <c r="M52" s="17">
        <v>-5</v>
      </c>
      <c r="N52" s="17">
        <v>-24.5</v>
      </c>
      <c r="O52" s="17">
        <v>10.1</v>
      </c>
      <c r="P52" s="17">
        <v>61.1</v>
      </c>
      <c r="Q52" s="17">
        <v>-7.9</v>
      </c>
      <c r="R52" s="17">
        <v>0.6</v>
      </c>
      <c r="S52" s="17"/>
      <c r="T52" s="17"/>
      <c r="U52" s="17"/>
      <c r="V52" s="17">
        <v>0</v>
      </c>
      <c r="W52" s="17"/>
      <c r="X52" s="17"/>
      <c r="Y52" s="17">
        <v>3.3</v>
      </c>
      <c r="Z52" s="17">
        <v>1.4</v>
      </c>
      <c r="AA52" s="17">
        <v>0</v>
      </c>
      <c r="AB52" s="17">
        <v>-3.2</v>
      </c>
      <c r="AC52" s="17"/>
      <c r="AD52" s="17">
        <v>5.6</v>
      </c>
      <c r="AE52" s="17">
        <v>2.8</v>
      </c>
      <c r="AF52" s="17"/>
      <c r="AG52" s="17"/>
      <c r="AH52" s="17"/>
      <c r="AI52" s="17">
        <v>16.100000000000001</v>
      </c>
      <c r="AJ52" s="17">
        <v>21.2</v>
      </c>
      <c r="AK52" s="17">
        <v>0</v>
      </c>
      <c r="AL52" s="17">
        <v>0</v>
      </c>
      <c r="AM52" s="17"/>
      <c r="AN52" s="17">
        <v>-0.6</v>
      </c>
      <c r="AO52" s="17">
        <v>57.7</v>
      </c>
      <c r="AP52" s="17">
        <v>9.1</v>
      </c>
      <c r="AQ52" s="17">
        <v>15.4</v>
      </c>
      <c r="AR52" s="17">
        <v>0</v>
      </c>
      <c r="AS52" s="17">
        <v>0.6</v>
      </c>
      <c r="AT52" s="17">
        <v>2.7</v>
      </c>
      <c r="AU52" s="17">
        <v>0.1</v>
      </c>
      <c r="AV52" s="17">
        <v>58.7</v>
      </c>
      <c r="AW52" s="17">
        <v>5.9</v>
      </c>
      <c r="AX52" s="17">
        <v>68.099999999999994</v>
      </c>
      <c r="AY52" s="17">
        <v>13.1</v>
      </c>
      <c r="AZ52" s="17">
        <v>0</v>
      </c>
      <c r="BA52" s="17">
        <v>-0.3</v>
      </c>
      <c r="BB52" s="17">
        <v>-3.5</v>
      </c>
      <c r="BC52" s="17">
        <v>0.5</v>
      </c>
      <c r="BD52" s="17">
        <v>0</v>
      </c>
      <c r="BE52" s="17">
        <v>0.1</v>
      </c>
      <c r="BF52" s="17">
        <v>-1.9</v>
      </c>
      <c r="BG52" s="17">
        <v>4.4000000000000004</v>
      </c>
      <c r="BH52" s="17">
        <v>-5.8</v>
      </c>
      <c r="BI52" s="17"/>
      <c r="BJ52" s="17">
        <v>0</v>
      </c>
      <c r="BK52" s="17"/>
      <c r="BL52" s="17"/>
      <c r="BM52" s="17"/>
      <c r="BN52" s="17">
        <v>9.6</v>
      </c>
      <c r="BO52" s="17">
        <v>-42.7</v>
      </c>
      <c r="BP52" s="17">
        <v>-43.7</v>
      </c>
      <c r="BQ52" s="17">
        <v>-12.6</v>
      </c>
      <c r="BR52" s="17">
        <v>1.7</v>
      </c>
      <c r="BS52" s="17">
        <v>15</v>
      </c>
      <c r="BT52" s="17">
        <v>8.6999999999999993</v>
      </c>
      <c r="BU52" s="17"/>
      <c r="BV52" s="17"/>
      <c r="BW52" s="17">
        <v>-11.7</v>
      </c>
      <c r="BX52" s="17"/>
      <c r="BY52" s="17"/>
      <c r="BZ52" s="17"/>
      <c r="CA52" s="17">
        <v>0.2</v>
      </c>
      <c r="CB52" s="17">
        <v>46.4</v>
      </c>
      <c r="CC52" s="17">
        <v>32.299999999999997</v>
      </c>
      <c r="CD52" s="17">
        <v>8</v>
      </c>
      <c r="CE52" s="17">
        <v>6.9</v>
      </c>
      <c r="CF52" s="17"/>
      <c r="CG52" s="17"/>
      <c r="CH52" s="17"/>
      <c r="CI52" s="17"/>
      <c r="CJ52" s="17"/>
      <c r="CK52" s="17">
        <v>26.6</v>
      </c>
      <c r="CL52" s="17">
        <v>-8.9</v>
      </c>
      <c r="CM52" s="17"/>
      <c r="CN52" s="17"/>
      <c r="CO52" s="17"/>
      <c r="CP52" s="17"/>
      <c r="CQ52" s="17"/>
      <c r="CR52" s="17"/>
      <c r="CS52" s="17"/>
      <c r="CT52" s="17"/>
      <c r="CU52" s="17">
        <v>-3.1</v>
      </c>
      <c r="CV52" s="17">
        <v>0</v>
      </c>
      <c r="CW52" s="17"/>
      <c r="CX52" s="17"/>
      <c r="CY52" s="17">
        <v>1.4</v>
      </c>
      <c r="CZ52" s="17">
        <v>-0.1</v>
      </c>
      <c r="DA52" s="17">
        <v>-0.9</v>
      </c>
      <c r="DB52" s="17"/>
      <c r="DC52" s="17">
        <v>-0.2</v>
      </c>
      <c r="DD52" s="17">
        <v>1</v>
      </c>
      <c r="DE52" s="17">
        <v>1.9</v>
      </c>
      <c r="DF52" s="17">
        <v>-1.1000000000000001</v>
      </c>
      <c r="DG52" s="17">
        <v>0.6</v>
      </c>
      <c r="DH52" s="17">
        <v>0.6</v>
      </c>
      <c r="DI52" s="17">
        <v>0.2</v>
      </c>
      <c r="DJ52" s="17">
        <v>0</v>
      </c>
      <c r="DK52" s="17">
        <v>0</v>
      </c>
      <c r="DL52" s="17">
        <v>-1.3</v>
      </c>
      <c r="DM52" s="17">
        <v>3.9</v>
      </c>
      <c r="DN52" s="17">
        <v>1.5</v>
      </c>
      <c r="DO52" s="17">
        <v>0.5</v>
      </c>
      <c r="DP52" s="17">
        <v>0.75</v>
      </c>
      <c r="DQ52" s="17">
        <v>1</v>
      </c>
      <c r="DR52" s="17">
        <v>0</v>
      </c>
      <c r="DS52" s="17">
        <v>0</v>
      </c>
      <c r="DT52" s="17">
        <v>0.3</v>
      </c>
      <c r="DU52" s="17">
        <v>0.3</v>
      </c>
      <c r="DV52" s="17"/>
      <c r="DW52" s="17">
        <v>-4.7</v>
      </c>
      <c r="DX52" s="17">
        <v>0.6</v>
      </c>
      <c r="DY52" s="17">
        <v>3</v>
      </c>
      <c r="DZ52" s="17">
        <v>3.1</v>
      </c>
      <c r="EA52" s="17">
        <v>1.3</v>
      </c>
      <c r="EB52" s="17">
        <v>0.8</v>
      </c>
      <c r="EC52" s="17">
        <v>4</v>
      </c>
      <c r="ED52" s="17">
        <v>0</v>
      </c>
      <c r="EE52" s="17">
        <v>-1.6</v>
      </c>
      <c r="EF52" s="17">
        <v>-1.8</v>
      </c>
      <c r="EG52" s="17">
        <v>0.4</v>
      </c>
      <c r="EH52" s="17">
        <v>0.2</v>
      </c>
      <c r="EI52" s="17">
        <v>1.1000000000000001</v>
      </c>
      <c r="EJ52" s="17">
        <v>-0.1</v>
      </c>
      <c r="EK52" s="17">
        <v>0.8</v>
      </c>
      <c r="EL52" s="17">
        <v>0.2</v>
      </c>
      <c r="EM52" s="17">
        <v>0.2</v>
      </c>
      <c r="EN52" s="17">
        <v>0.2</v>
      </c>
      <c r="EO52" s="17">
        <v>0</v>
      </c>
      <c r="EP52" s="17">
        <v>0</v>
      </c>
      <c r="EQ52" s="17">
        <v>0</v>
      </c>
      <c r="ER52" s="17"/>
      <c r="ES52" s="17">
        <v>-1.5</v>
      </c>
      <c r="ET52" s="17">
        <v>1.1000000000000001</v>
      </c>
      <c r="EU52" s="17">
        <v>0</v>
      </c>
      <c r="EV52" s="17">
        <v>0</v>
      </c>
      <c r="EW52" s="17">
        <v>0.4</v>
      </c>
      <c r="EX52" s="17">
        <v>1.6</v>
      </c>
      <c r="EY52" s="17"/>
      <c r="EZ52" s="17"/>
      <c r="FA52" s="17">
        <v>3.6</v>
      </c>
      <c r="FB52" s="17">
        <v>1.2</v>
      </c>
      <c r="FC52" s="17">
        <v>1</v>
      </c>
      <c r="FD52" s="17"/>
      <c r="FE52" s="17">
        <v>0</v>
      </c>
      <c r="FF52" s="17">
        <v>1.7</v>
      </c>
      <c r="FG52" s="17">
        <v>441.5</v>
      </c>
      <c r="FH52" s="15"/>
      <c r="FI52" s="17">
        <v>2.7420300000000002</v>
      </c>
      <c r="FJ52" s="17">
        <v>-0.53800000000000003</v>
      </c>
      <c r="FK52" s="17"/>
      <c r="FL52" s="17">
        <v>1.7</v>
      </c>
      <c r="FM52" s="17"/>
      <c r="FN52" s="17">
        <v>0.31984000000000001</v>
      </c>
      <c r="FO52" s="17">
        <v>0.1</v>
      </c>
      <c r="FP52" s="17">
        <v>2.9</v>
      </c>
      <c r="FQ52" s="17">
        <v>7.2238699999999998</v>
      </c>
    </row>
    <row r="53" spans="1:173" ht="24" customHeight="1" x14ac:dyDescent="0.25">
      <c r="A53" s="16" t="s">
        <v>87</v>
      </c>
      <c r="B53" s="16" t="s">
        <v>815</v>
      </c>
      <c r="C53" s="17">
        <v>0.2</v>
      </c>
      <c r="D53" s="17">
        <v>0.1</v>
      </c>
      <c r="E53" s="17">
        <v>102.2</v>
      </c>
      <c r="F53" s="17">
        <v>22.1</v>
      </c>
      <c r="G53" s="17">
        <v>0</v>
      </c>
      <c r="H53" s="17"/>
      <c r="I53" s="17">
        <v>-8.6999999999999993</v>
      </c>
      <c r="J53" s="17">
        <v>6.8</v>
      </c>
      <c r="K53" s="17"/>
      <c r="L53" s="17"/>
      <c r="M53" s="17">
        <v>0.6</v>
      </c>
      <c r="N53" s="17">
        <v>-16.399999999999999</v>
      </c>
      <c r="O53" s="17">
        <v>18.5</v>
      </c>
      <c r="P53" s="17">
        <v>62.9</v>
      </c>
      <c r="Q53" s="17">
        <v>-2.2000000000000002</v>
      </c>
      <c r="R53" s="17">
        <v>5</v>
      </c>
      <c r="S53" s="17"/>
      <c r="T53" s="17"/>
      <c r="U53" s="17"/>
      <c r="V53" s="17">
        <v>0</v>
      </c>
      <c r="W53" s="17"/>
      <c r="X53" s="17"/>
      <c r="Y53" s="17">
        <v>7.5</v>
      </c>
      <c r="Z53" s="17">
        <v>1.8</v>
      </c>
      <c r="AA53" s="17">
        <v>0</v>
      </c>
      <c r="AB53" s="17">
        <v>-3.2</v>
      </c>
      <c r="AC53" s="17"/>
      <c r="AD53" s="17">
        <v>6.3</v>
      </c>
      <c r="AE53" s="17">
        <v>2.9</v>
      </c>
      <c r="AF53" s="17"/>
      <c r="AG53" s="17"/>
      <c r="AH53" s="17"/>
      <c r="AI53" s="17">
        <v>17.5</v>
      </c>
      <c r="AJ53" s="17">
        <v>22.1</v>
      </c>
      <c r="AK53" s="17">
        <v>0</v>
      </c>
      <c r="AL53" s="17">
        <v>0</v>
      </c>
      <c r="AM53" s="17"/>
      <c r="AN53" s="17">
        <v>-0.6</v>
      </c>
      <c r="AO53" s="17">
        <v>60.3</v>
      </c>
      <c r="AP53" s="17">
        <v>9.6</v>
      </c>
      <c r="AQ53" s="17">
        <v>15.6</v>
      </c>
      <c r="AR53" s="17">
        <v>-0.5</v>
      </c>
      <c r="AS53" s="17">
        <v>0.8</v>
      </c>
      <c r="AT53" s="17">
        <v>2.7</v>
      </c>
      <c r="AU53" s="17">
        <v>1.3</v>
      </c>
      <c r="AV53" s="17">
        <v>64.599999999999994</v>
      </c>
      <c r="AW53" s="17">
        <v>11.7</v>
      </c>
      <c r="AX53" s="17">
        <v>73.900000000000006</v>
      </c>
      <c r="AY53" s="17">
        <v>10.5</v>
      </c>
      <c r="AZ53" s="17">
        <v>0</v>
      </c>
      <c r="BA53" s="17">
        <v>-0.3</v>
      </c>
      <c r="BB53" s="17">
        <v>0.6</v>
      </c>
      <c r="BC53" s="17">
        <v>2.2999999999999998</v>
      </c>
      <c r="BD53" s="17">
        <v>0</v>
      </c>
      <c r="BE53" s="17">
        <v>0.1</v>
      </c>
      <c r="BF53" s="17">
        <v>1.8</v>
      </c>
      <c r="BG53" s="17">
        <v>5.6</v>
      </c>
      <c r="BH53" s="17">
        <v>-4.4000000000000004</v>
      </c>
      <c r="BI53" s="17"/>
      <c r="BJ53" s="17">
        <v>0</v>
      </c>
      <c r="BK53" s="17"/>
      <c r="BL53" s="17"/>
      <c r="BM53" s="17"/>
      <c r="BN53" s="17">
        <v>9</v>
      </c>
      <c r="BO53" s="17">
        <v>-35.700000000000003</v>
      </c>
      <c r="BP53" s="17">
        <v>-36.4</v>
      </c>
      <c r="BQ53" s="17">
        <v>-4.8</v>
      </c>
      <c r="BR53" s="17">
        <v>12.1</v>
      </c>
      <c r="BS53" s="17">
        <v>17.3</v>
      </c>
      <c r="BT53" s="17">
        <v>9.6999999999999993</v>
      </c>
      <c r="BU53" s="17"/>
      <c r="BV53" s="17"/>
      <c r="BW53" s="17">
        <v>0</v>
      </c>
      <c r="BX53" s="17"/>
      <c r="BY53" s="17"/>
      <c r="BZ53" s="17"/>
      <c r="CA53" s="17">
        <v>0.2</v>
      </c>
      <c r="CB53" s="17">
        <v>44.6</v>
      </c>
      <c r="CC53" s="17">
        <v>33.700000000000003</v>
      </c>
      <c r="CD53" s="17">
        <v>7.8</v>
      </c>
      <c r="CE53" s="17">
        <v>6.9</v>
      </c>
      <c r="CF53" s="17"/>
      <c r="CG53" s="17"/>
      <c r="CH53" s="17"/>
      <c r="CI53" s="17"/>
      <c r="CJ53" s="17"/>
      <c r="CK53" s="17">
        <v>28.9</v>
      </c>
      <c r="CL53" s="17">
        <v>-6.1</v>
      </c>
      <c r="CM53" s="17"/>
      <c r="CN53" s="17"/>
      <c r="CO53" s="17"/>
      <c r="CP53" s="17"/>
      <c r="CQ53" s="17"/>
      <c r="CR53" s="17"/>
      <c r="CS53" s="17"/>
      <c r="CT53" s="17"/>
      <c r="CU53" s="17">
        <v>-3.5</v>
      </c>
      <c r="CV53" s="17">
        <v>0</v>
      </c>
      <c r="CW53" s="17"/>
      <c r="CX53" s="17"/>
      <c r="CY53" s="17">
        <v>1.3</v>
      </c>
      <c r="CZ53" s="17">
        <v>0</v>
      </c>
      <c r="DA53" s="17">
        <v>-0.9</v>
      </c>
      <c r="DB53" s="17"/>
      <c r="DC53" s="17">
        <v>-0.1</v>
      </c>
      <c r="DD53" s="17">
        <v>1</v>
      </c>
      <c r="DE53" s="17">
        <v>1.8</v>
      </c>
      <c r="DF53" s="17">
        <v>-0.3</v>
      </c>
      <c r="DG53" s="17">
        <v>0.6</v>
      </c>
      <c r="DH53" s="17">
        <v>0.5</v>
      </c>
      <c r="DI53" s="17">
        <v>0</v>
      </c>
      <c r="DJ53" s="17">
        <v>0</v>
      </c>
      <c r="DK53" s="17">
        <v>0</v>
      </c>
      <c r="DL53" s="17">
        <v>-0.1</v>
      </c>
      <c r="DM53" s="17">
        <v>7.5</v>
      </c>
      <c r="DN53" s="17">
        <v>1.5</v>
      </c>
      <c r="DO53" s="17">
        <v>0.5</v>
      </c>
      <c r="DP53" s="17">
        <v>0.75</v>
      </c>
      <c r="DQ53" s="17">
        <v>1</v>
      </c>
      <c r="DR53" s="17">
        <v>0</v>
      </c>
      <c r="DS53" s="17">
        <v>0.1</v>
      </c>
      <c r="DT53" s="17">
        <v>0.4</v>
      </c>
      <c r="DU53" s="17">
        <v>0.3</v>
      </c>
      <c r="DV53" s="17"/>
      <c r="DW53" s="17">
        <v>-4.7</v>
      </c>
      <c r="DX53" s="17">
        <v>0.9</v>
      </c>
      <c r="DY53" s="17">
        <v>3</v>
      </c>
      <c r="DZ53" s="17">
        <v>2.6</v>
      </c>
      <c r="EA53" s="17">
        <v>1.3</v>
      </c>
      <c r="EB53" s="17">
        <v>0</v>
      </c>
      <c r="EC53" s="17">
        <v>0</v>
      </c>
      <c r="ED53" s="17">
        <v>0</v>
      </c>
      <c r="EE53" s="17">
        <v>2.1</v>
      </c>
      <c r="EF53" s="17">
        <v>1.8</v>
      </c>
      <c r="EG53" s="17">
        <v>0.7</v>
      </c>
      <c r="EH53" s="17">
        <v>0.8</v>
      </c>
      <c r="EI53" s="17">
        <v>1.1000000000000001</v>
      </c>
      <c r="EJ53" s="17">
        <v>-0.1</v>
      </c>
      <c r="EK53" s="17">
        <v>0.8</v>
      </c>
      <c r="EL53" s="17">
        <v>0.2</v>
      </c>
      <c r="EM53" s="17">
        <v>0.2</v>
      </c>
      <c r="EN53" s="17">
        <v>0.2</v>
      </c>
      <c r="EO53" s="17">
        <v>0</v>
      </c>
      <c r="EP53" s="17">
        <v>0</v>
      </c>
      <c r="EQ53" s="17">
        <v>0</v>
      </c>
      <c r="ER53" s="17"/>
      <c r="ES53" s="17">
        <v>-1.6</v>
      </c>
      <c r="ET53" s="17">
        <v>1.1000000000000001</v>
      </c>
      <c r="EU53" s="17">
        <v>0</v>
      </c>
      <c r="EV53" s="17">
        <v>0</v>
      </c>
      <c r="EW53" s="17">
        <v>0.4</v>
      </c>
      <c r="EX53" s="17">
        <v>1.6</v>
      </c>
      <c r="EY53" s="17"/>
      <c r="EZ53" s="17"/>
      <c r="FA53" s="17">
        <v>3.6</v>
      </c>
      <c r="FB53" s="17">
        <v>1.2</v>
      </c>
      <c r="FC53" s="17">
        <v>1.5</v>
      </c>
      <c r="FD53" s="17"/>
      <c r="FE53" s="17">
        <v>0</v>
      </c>
      <c r="FF53" s="17">
        <v>3.2</v>
      </c>
      <c r="FG53" s="17">
        <v>622.29999999999995</v>
      </c>
      <c r="FH53" s="15"/>
      <c r="FI53" s="17">
        <v>2.8422900000000002</v>
      </c>
      <c r="FJ53" s="17">
        <v>-0.71099999999999997</v>
      </c>
      <c r="FK53" s="17"/>
      <c r="FL53" s="17">
        <v>1.6</v>
      </c>
      <c r="FM53" s="17"/>
      <c r="FN53" s="17">
        <v>0.32615</v>
      </c>
      <c r="FO53" s="17">
        <v>0.1</v>
      </c>
      <c r="FP53" s="17">
        <v>2.8</v>
      </c>
      <c r="FQ53" s="17">
        <v>6.9574400000000001</v>
      </c>
    </row>
    <row r="54" spans="1:173" ht="24" customHeight="1" x14ac:dyDescent="0.25">
      <c r="A54" s="16" t="s">
        <v>87</v>
      </c>
      <c r="B54" s="16" t="s">
        <v>816</v>
      </c>
      <c r="C54" s="17">
        <v>0.2</v>
      </c>
      <c r="D54" s="17">
        <v>0.1</v>
      </c>
      <c r="E54" s="17">
        <v>80</v>
      </c>
      <c r="F54" s="17">
        <v>18.7</v>
      </c>
      <c r="G54" s="17">
        <v>0</v>
      </c>
      <c r="H54" s="17"/>
      <c r="I54" s="17">
        <v>-12.9</v>
      </c>
      <c r="J54" s="17">
        <v>1.1000000000000001</v>
      </c>
      <c r="K54" s="17"/>
      <c r="L54" s="17"/>
      <c r="M54" s="17">
        <v>-6.8</v>
      </c>
      <c r="N54" s="17">
        <v>-27.3</v>
      </c>
      <c r="O54" s="17">
        <v>6.9</v>
      </c>
      <c r="P54" s="17">
        <v>56.3</v>
      </c>
      <c r="Q54" s="17">
        <v>-9</v>
      </c>
      <c r="R54" s="17">
        <v>0.6</v>
      </c>
      <c r="S54" s="17"/>
      <c r="T54" s="17"/>
      <c r="U54" s="17"/>
      <c r="V54" s="17">
        <v>0</v>
      </c>
      <c r="W54" s="17"/>
      <c r="X54" s="17"/>
      <c r="Y54" s="17">
        <v>6.1</v>
      </c>
      <c r="Z54" s="17">
        <v>1.8</v>
      </c>
      <c r="AA54" s="17">
        <v>0</v>
      </c>
      <c r="AB54" s="17">
        <v>-3.2</v>
      </c>
      <c r="AC54" s="17"/>
      <c r="AD54" s="17">
        <v>5.7</v>
      </c>
      <c r="AE54" s="17">
        <v>2.9</v>
      </c>
      <c r="AF54" s="17"/>
      <c r="AG54" s="17"/>
      <c r="AH54" s="17"/>
      <c r="AI54" s="17">
        <v>16.5</v>
      </c>
      <c r="AJ54" s="17">
        <v>18.8</v>
      </c>
      <c r="AK54" s="17">
        <v>0</v>
      </c>
      <c r="AL54" s="17">
        <v>0</v>
      </c>
      <c r="AM54" s="17"/>
      <c r="AN54" s="17">
        <v>-0.9</v>
      </c>
      <c r="AO54" s="17">
        <v>56.5</v>
      </c>
      <c r="AP54" s="17">
        <v>10</v>
      </c>
      <c r="AQ54" s="17">
        <v>17</v>
      </c>
      <c r="AR54" s="17">
        <v>-0.2</v>
      </c>
      <c r="AS54" s="17">
        <v>1.1000000000000001</v>
      </c>
      <c r="AT54" s="17">
        <v>2.7</v>
      </c>
      <c r="AU54" s="17">
        <v>1.3</v>
      </c>
      <c r="AV54" s="17">
        <v>46</v>
      </c>
      <c r="AW54" s="17">
        <v>3.5</v>
      </c>
      <c r="AX54" s="17">
        <v>65.7</v>
      </c>
      <c r="AY54" s="17">
        <v>8.1999999999999993</v>
      </c>
      <c r="AZ54" s="17">
        <v>0</v>
      </c>
      <c r="BA54" s="17">
        <v>-0.3</v>
      </c>
      <c r="BB54" s="17">
        <v>-1.4</v>
      </c>
      <c r="BC54" s="17">
        <v>3.1</v>
      </c>
      <c r="BD54" s="17">
        <v>0</v>
      </c>
      <c r="BE54" s="17">
        <v>0.1</v>
      </c>
      <c r="BF54" s="17">
        <v>-1.5</v>
      </c>
      <c r="BG54" s="17">
        <v>3.3</v>
      </c>
      <c r="BH54" s="17">
        <v>-10.9</v>
      </c>
      <c r="BI54" s="17"/>
      <c r="BJ54" s="17">
        <v>0</v>
      </c>
      <c r="BK54" s="17"/>
      <c r="BL54" s="17"/>
      <c r="BM54" s="17"/>
      <c r="BN54" s="17">
        <v>7.3</v>
      </c>
      <c r="BO54" s="17">
        <v>-44.5</v>
      </c>
      <c r="BP54" s="17">
        <v>-45.1</v>
      </c>
      <c r="BQ54" s="17">
        <v>-14</v>
      </c>
      <c r="BR54" s="17">
        <v>1.2</v>
      </c>
      <c r="BS54" s="17">
        <v>13.9</v>
      </c>
      <c r="BT54" s="17">
        <v>8.1999999999999993</v>
      </c>
      <c r="BU54" s="17"/>
      <c r="BV54" s="17"/>
      <c r="BW54" s="17">
        <v>0</v>
      </c>
      <c r="BX54" s="17"/>
      <c r="BY54" s="17"/>
      <c r="BZ54" s="17"/>
      <c r="CA54" s="17">
        <v>0.2</v>
      </c>
      <c r="CB54" s="17">
        <v>43.9</v>
      </c>
      <c r="CC54" s="17">
        <v>34.4</v>
      </c>
      <c r="CD54" s="17">
        <v>8.6999999999999993</v>
      </c>
      <c r="CE54" s="17">
        <v>10.9</v>
      </c>
      <c r="CF54" s="17"/>
      <c r="CG54" s="17"/>
      <c r="CH54" s="17"/>
      <c r="CI54" s="17"/>
      <c r="CJ54" s="17"/>
      <c r="CK54" s="17">
        <v>20.9</v>
      </c>
      <c r="CL54" s="17">
        <v>-18</v>
      </c>
      <c r="CM54" s="17"/>
      <c r="CN54" s="17"/>
      <c r="CO54" s="17"/>
      <c r="CP54" s="17"/>
      <c r="CQ54" s="17"/>
      <c r="CR54" s="17"/>
      <c r="CS54" s="17"/>
      <c r="CT54" s="17"/>
      <c r="CU54" s="17">
        <v>-4.2</v>
      </c>
      <c r="CV54" s="17">
        <v>0</v>
      </c>
      <c r="CW54" s="17"/>
      <c r="CX54" s="17"/>
      <c r="CY54" s="17">
        <v>1.4</v>
      </c>
      <c r="CZ54" s="17">
        <v>0</v>
      </c>
      <c r="DA54" s="17">
        <v>-0.8</v>
      </c>
      <c r="DB54" s="17"/>
      <c r="DC54" s="17">
        <v>-0.2</v>
      </c>
      <c r="DD54" s="17">
        <v>1</v>
      </c>
      <c r="DE54" s="17">
        <v>1.8</v>
      </c>
      <c r="DF54" s="17">
        <v>-0.7</v>
      </c>
      <c r="DG54" s="17">
        <v>0.6</v>
      </c>
      <c r="DH54" s="17">
        <v>0.5</v>
      </c>
      <c r="DI54" s="17">
        <v>0.1</v>
      </c>
      <c r="DJ54" s="17">
        <v>0</v>
      </c>
      <c r="DK54" s="17">
        <v>0</v>
      </c>
      <c r="DL54" s="17">
        <v>-1</v>
      </c>
      <c r="DM54" s="17">
        <v>4.8</v>
      </c>
      <c r="DN54" s="17">
        <v>1.5</v>
      </c>
      <c r="DO54" s="17">
        <v>0.5</v>
      </c>
      <c r="DP54" s="17">
        <v>0.75</v>
      </c>
      <c r="DQ54" s="17">
        <v>1</v>
      </c>
      <c r="DR54" s="17">
        <v>0</v>
      </c>
      <c r="DS54" s="17">
        <v>-0.1</v>
      </c>
      <c r="DT54" s="17">
        <v>0.4</v>
      </c>
      <c r="DU54" s="17">
        <v>0.3</v>
      </c>
      <c r="DV54" s="17"/>
      <c r="DW54" s="17">
        <v>-4.7</v>
      </c>
      <c r="DX54" s="17">
        <v>0.8</v>
      </c>
      <c r="DY54" s="17">
        <v>2.8</v>
      </c>
      <c r="DZ54" s="17">
        <v>3</v>
      </c>
      <c r="EA54" s="17">
        <v>1.1000000000000001</v>
      </c>
      <c r="EB54" s="17">
        <v>0</v>
      </c>
      <c r="EC54" s="17">
        <v>0</v>
      </c>
      <c r="ED54" s="17">
        <v>0</v>
      </c>
      <c r="EE54" s="17">
        <v>-1.8</v>
      </c>
      <c r="EF54" s="17">
        <v>-2.4</v>
      </c>
      <c r="EG54" s="17">
        <v>0.1</v>
      </c>
      <c r="EH54" s="17">
        <v>0.4</v>
      </c>
      <c r="EI54" s="17">
        <v>1.1000000000000001</v>
      </c>
      <c r="EJ54" s="17">
        <v>-0.1</v>
      </c>
      <c r="EK54" s="17">
        <v>0.8</v>
      </c>
      <c r="EL54" s="17">
        <v>0.2</v>
      </c>
      <c r="EM54" s="17">
        <v>0.2</v>
      </c>
      <c r="EN54" s="17">
        <v>0.2</v>
      </c>
      <c r="EO54" s="17">
        <v>0</v>
      </c>
      <c r="EP54" s="17">
        <v>0</v>
      </c>
      <c r="EQ54" s="17">
        <v>0</v>
      </c>
      <c r="ER54" s="17"/>
      <c r="ES54" s="17">
        <v>-0.1</v>
      </c>
      <c r="ET54" s="17">
        <v>2.5</v>
      </c>
      <c r="EU54" s="17">
        <v>0</v>
      </c>
      <c r="EV54" s="17">
        <v>0</v>
      </c>
      <c r="EW54" s="17">
        <v>0.4</v>
      </c>
      <c r="EX54" s="17">
        <v>1.4</v>
      </c>
      <c r="EY54" s="17"/>
      <c r="EZ54" s="17"/>
      <c r="FA54" s="17">
        <v>3.8</v>
      </c>
      <c r="FB54" s="17">
        <v>1.2</v>
      </c>
      <c r="FC54" s="17">
        <v>1.7</v>
      </c>
      <c r="FD54" s="17"/>
      <c r="FE54" s="17">
        <v>0</v>
      </c>
      <c r="FF54" s="17">
        <v>2.9</v>
      </c>
      <c r="FG54" s="17">
        <v>410.2</v>
      </c>
      <c r="FH54" s="15"/>
      <c r="FI54" s="17">
        <v>3.0799300000000001</v>
      </c>
      <c r="FJ54" s="17">
        <v>0.14599999999999999</v>
      </c>
      <c r="FK54" s="17"/>
      <c r="FL54" s="17">
        <v>1.6</v>
      </c>
      <c r="FM54" s="17"/>
      <c r="FN54" s="17">
        <v>0.31087999999999999</v>
      </c>
      <c r="FO54" s="17">
        <v>-0.7</v>
      </c>
      <c r="FP54" s="17">
        <v>2.8</v>
      </c>
      <c r="FQ54" s="17">
        <v>7.2368100000000002</v>
      </c>
    </row>
    <row r="55" spans="1:173" ht="24" customHeight="1" x14ac:dyDescent="0.25">
      <c r="A55" s="16" t="s">
        <v>87</v>
      </c>
      <c r="B55" s="16" t="s">
        <v>817</v>
      </c>
      <c r="C55" s="17">
        <v>0.2</v>
      </c>
      <c r="D55" s="17">
        <v>0.1</v>
      </c>
      <c r="E55" s="17">
        <v>67.8</v>
      </c>
      <c r="F55" s="17">
        <v>17.7</v>
      </c>
      <c r="G55" s="17">
        <v>0</v>
      </c>
      <c r="H55" s="17"/>
      <c r="I55" s="17">
        <v>-11.3</v>
      </c>
      <c r="J55" s="17">
        <v>17.100000000000001</v>
      </c>
      <c r="K55" s="17"/>
      <c r="L55" s="17"/>
      <c r="M55" s="17">
        <v>-16.899999999999999</v>
      </c>
      <c r="N55" s="17">
        <v>-36.700000000000003</v>
      </c>
      <c r="O55" s="17">
        <v>-2.2999999999999998</v>
      </c>
      <c r="P55" s="17">
        <v>44.7</v>
      </c>
      <c r="Q55" s="17">
        <v>-10.9</v>
      </c>
      <c r="R55" s="17">
        <v>-1.2</v>
      </c>
      <c r="S55" s="17"/>
      <c r="T55" s="17"/>
      <c r="U55" s="17"/>
      <c r="V55" s="17">
        <v>0</v>
      </c>
      <c r="W55" s="17"/>
      <c r="X55" s="17"/>
      <c r="Y55" s="17">
        <v>4.5</v>
      </c>
      <c r="Z55" s="17">
        <v>1.5</v>
      </c>
      <c r="AA55" s="17">
        <v>0</v>
      </c>
      <c r="AB55" s="17">
        <v>-3.1</v>
      </c>
      <c r="AC55" s="17"/>
      <c r="AD55" s="17">
        <v>2.9</v>
      </c>
      <c r="AE55" s="17">
        <v>2.1</v>
      </c>
      <c r="AF55" s="17"/>
      <c r="AG55" s="17"/>
      <c r="AH55" s="17"/>
      <c r="AI55" s="17">
        <v>16.600000000000001</v>
      </c>
      <c r="AJ55" s="17">
        <v>16.7</v>
      </c>
      <c r="AK55" s="17">
        <v>0</v>
      </c>
      <c r="AL55" s="17">
        <v>0</v>
      </c>
      <c r="AM55" s="17"/>
      <c r="AN55" s="17">
        <v>-1</v>
      </c>
      <c r="AO55" s="17">
        <v>55.7</v>
      </c>
      <c r="AP55" s="17">
        <v>10</v>
      </c>
      <c r="AQ55" s="17">
        <v>12.2</v>
      </c>
      <c r="AR55" s="17">
        <v>-0.1</v>
      </c>
      <c r="AS55" s="17">
        <v>1.7</v>
      </c>
      <c r="AT55" s="17">
        <v>2.7</v>
      </c>
      <c r="AU55" s="17">
        <v>0.8</v>
      </c>
      <c r="AV55" s="17">
        <v>46</v>
      </c>
      <c r="AW55" s="17">
        <v>3.6</v>
      </c>
      <c r="AX55" s="17">
        <v>65.400000000000006</v>
      </c>
      <c r="AY55" s="17">
        <v>11.6</v>
      </c>
      <c r="AZ55" s="17">
        <v>0</v>
      </c>
      <c r="BA55" s="17">
        <v>-0.3</v>
      </c>
      <c r="BB55" s="17">
        <v>-2</v>
      </c>
      <c r="BC55" s="17">
        <v>4.7</v>
      </c>
      <c r="BD55" s="17">
        <v>0</v>
      </c>
      <c r="BE55" s="17">
        <v>0.3</v>
      </c>
      <c r="BF55" s="17">
        <v>0.4</v>
      </c>
      <c r="BG55" s="17">
        <v>2</v>
      </c>
      <c r="BH55" s="17">
        <v>-7.4</v>
      </c>
      <c r="BI55" s="17"/>
      <c r="BJ55" s="17">
        <v>0</v>
      </c>
      <c r="BK55" s="17"/>
      <c r="BL55" s="17"/>
      <c r="BM55" s="17"/>
      <c r="BN55" s="17">
        <v>6.1</v>
      </c>
      <c r="BO55" s="17">
        <v>-45.8</v>
      </c>
      <c r="BP55" s="17">
        <v>-46.8</v>
      </c>
      <c r="BQ55" s="17">
        <v>-16</v>
      </c>
      <c r="BR55" s="17">
        <v>1.4</v>
      </c>
      <c r="BS55" s="17">
        <v>11.6</v>
      </c>
      <c r="BT55" s="17">
        <v>7.8</v>
      </c>
      <c r="BU55" s="17"/>
      <c r="BV55" s="17"/>
      <c r="BW55" s="17">
        <v>0</v>
      </c>
      <c r="BX55" s="17"/>
      <c r="BY55" s="17"/>
      <c r="BZ55" s="17"/>
      <c r="CA55" s="17">
        <v>0.2</v>
      </c>
      <c r="CB55" s="17">
        <v>45.9</v>
      </c>
      <c r="CC55" s="17">
        <v>32.1</v>
      </c>
      <c r="CD55" s="17">
        <v>7.8</v>
      </c>
      <c r="CE55" s="17">
        <v>10.8</v>
      </c>
      <c r="CF55" s="17"/>
      <c r="CG55" s="17"/>
      <c r="CH55" s="17"/>
      <c r="CI55" s="17"/>
      <c r="CJ55" s="17"/>
      <c r="CK55" s="17">
        <v>17.7</v>
      </c>
      <c r="CL55" s="17">
        <v>-21.6</v>
      </c>
      <c r="CM55" s="17"/>
      <c r="CN55" s="17"/>
      <c r="CO55" s="17"/>
      <c r="CP55" s="17"/>
      <c r="CQ55" s="17"/>
      <c r="CR55" s="17"/>
      <c r="CS55" s="17"/>
      <c r="CT55" s="17"/>
      <c r="CU55" s="17">
        <v>-4.5999999999999996</v>
      </c>
      <c r="CV55" s="17">
        <v>0</v>
      </c>
      <c r="CW55" s="17"/>
      <c r="CX55" s="17"/>
      <c r="CY55" s="17">
        <v>1.3</v>
      </c>
      <c r="CZ55" s="17">
        <v>0</v>
      </c>
      <c r="DA55" s="17">
        <v>-0.9</v>
      </c>
      <c r="DB55" s="17"/>
      <c r="DC55" s="17">
        <v>-0.2</v>
      </c>
      <c r="DD55" s="17">
        <v>1</v>
      </c>
      <c r="DE55" s="17">
        <v>1.9</v>
      </c>
      <c r="DF55" s="17">
        <v>0.2</v>
      </c>
      <c r="DG55" s="17">
        <v>0.6</v>
      </c>
      <c r="DH55" s="17">
        <v>0.6</v>
      </c>
      <c r="DI55" s="17">
        <v>0</v>
      </c>
      <c r="DJ55" s="17">
        <v>0</v>
      </c>
      <c r="DK55" s="17">
        <v>0</v>
      </c>
      <c r="DL55" s="17">
        <v>-1.3</v>
      </c>
      <c r="DM55" s="17">
        <v>3.7</v>
      </c>
      <c r="DN55" s="17">
        <v>1.5</v>
      </c>
      <c r="DO55" s="17">
        <v>0.5</v>
      </c>
      <c r="DP55" s="17">
        <v>0.75</v>
      </c>
      <c r="DQ55" s="17">
        <v>1</v>
      </c>
      <c r="DR55" s="17">
        <v>0</v>
      </c>
      <c r="DS55" s="17">
        <v>-0.1</v>
      </c>
      <c r="DT55" s="17">
        <v>0.4</v>
      </c>
      <c r="DU55" s="17">
        <v>0.3</v>
      </c>
      <c r="DV55" s="17"/>
      <c r="DW55" s="17">
        <v>-4.5999999999999996</v>
      </c>
      <c r="DX55" s="17">
        <v>0.9</v>
      </c>
      <c r="DY55" s="17">
        <v>3.1</v>
      </c>
      <c r="DZ55" s="17">
        <v>3.1</v>
      </c>
      <c r="EA55" s="17">
        <v>1.1000000000000001</v>
      </c>
      <c r="EB55" s="17">
        <v>0</v>
      </c>
      <c r="EC55" s="17">
        <v>0</v>
      </c>
      <c r="ED55" s="17">
        <v>0</v>
      </c>
      <c r="EE55" s="17">
        <v>-3.9</v>
      </c>
      <c r="EF55" s="17">
        <v>-4.2</v>
      </c>
      <c r="EG55" s="17">
        <v>0</v>
      </c>
      <c r="EH55" s="17">
        <v>0.1</v>
      </c>
      <c r="EI55" s="17">
        <v>1.1000000000000001</v>
      </c>
      <c r="EJ55" s="17">
        <v>-0.1</v>
      </c>
      <c r="EK55" s="17">
        <v>0.8</v>
      </c>
      <c r="EL55" s="17">
        <v>0.2</v>
      </c>
      <c r="EM55" s="17">
        <v>0.2</v>
      </c>
      <c r="EN55" s="17">
        <v>0.2</v>
      </c>
      <c r="EO55" s="17">
        <v>0</v>
      </c>
      <c r="EP55" s="17">
        <v>0</v>
      </c>
      <c r="EQ55" s="17">
        <v>0</v>
      </c>
      <c r="ER55" s="17"/>
      <c r="ES55" s="17">
        <v>0.4</v>
      </c>
      <c r="ET55" s="17">
        <v>2.6</v>
      </c>
      <c r="EU55" s="17">
        <v>0</v>
      </c>
      <c r="EV55" s="17">
        <v>0</v>
      </c>
      <c r="EW55" s="17">
        <v>0.4</v>
      </c>
      <c r="EX55" s="17">
        <v>1.4</v>
      </c>
      <c r="EY55" s="17"/>
      <c r="EZ55" s="17"/>
      <c r="FA55" s="17">
        <v>2</v>
      </c>
      <c r="FB55" s="17">
        <v>1.2</v>
      </c>
      <c r="FC55" s="17">
        <v>1.4</v>
      </c>
      <c r="FD55" s="17"/>
      <c r="FE55" s="17">
        <v>0</v>
      </c>
      <c r="FF55" s="17">
        <v>2.7</v>
      </c>
      <c r="FG55" s="17">
        <v>343</v>
      </c>
      <c r="FH55" s="15"/>
      <c r="FI55" s="17">
        <v>3.1234899999999999</v>
      </c>
      <c r="FJ55" s="17">
        <v>0.253</v>
      </c>
      <c r="FK55" s="17"/>
      <c r="FL55" s="17">
        <v>1.8</v>
      </c>
      <c r="FM55" s="17"/>
      <c r="FN55" s="17">
        <v>0.32562999999999998</v>
      </c>
      <c r="FO55" s="17">
        <v>-0.5</v>
      </c>
      <c r="FP55" s="17">
        <v>3</v>
      </c>
      <c r="FQ55" s="17">
        <v>8.0021199999999997</v>
      </c>
    </row>
    <row r="56" spans="1:173" ht="24" customHeight="1" x14ac:dyDescent="0.25">
      <c r="A56" s="16" t="s">
        <v>87</v>
      </c>
      <c r="B56" s="16" t="s">
        <v>818</v>
      </c>
      <c r="C56" s="17">
        <v>0.2</v>
      </c>
      <c r="D56" s="17">
        <v>0.1</v>
      </c>
      <c r="E56" s="17">
        <v>67.3</v>
      </c>
      <c r="F56" s="17">
        <v>17.7</v>
      </c>
      <c r="G56" s="17">
        <v>0</v>
      </c>
      <c r="H56" s="17"/>
      <c r="I56" s="17">
        <v>-11.1</v>
      </c>
      <c r="J56" s="17">
        <v>7.4</v>
      </c>
      <c r="K56" s="17"/>
      <c r="L56" s="17"/>
      <c r="M56" s="17">
        <v>-17.8</v>
      </c>
      <c r="N56" s="17">
        <v>-34.700000000000003</v>
      </c>
      <c r="O56" s="17">
        <v>-3.8</v>
      </c>
      <c r="P56" s="17">
        <v>40.5</v>
      </c>
      <c r="Q56" s="17">
        <v>-12.1</v>
      </c>
      <c r="R56" s="17">
        <v>-1.3</v>
      </c>
      <c r="S56" s="17"/>
      <c r="T56" s="17"/>
      <c r="U56" s="17"/>
      <c r="V56" s="17">
        <v>0</v>
      </c>
      <c r="W56" s="17"/>
      <c r="X56" s="17"/>
      <c r="Y56" s="17">
        <v>2.7</v>
      </c>
      <c r="Z56" s="17">
        <v>1.6</v>
      </c>
      <c r="AA56" s="17">
        <v>0</v>
      </c>
      <c r="AB56" s="17">
        <v>-3.1</v>
      </c>
      <c r="AC56" s="17"/>
      <c r="AD56" s="17">
        <v>1</v>
      </c>
      <c r="AE56" s="17">
        <v>2.5</v>
      </c>
      <c r="AF56" s="17"/>
      <c r="AG56" s="17"/>
      <c r="AH56" s="17"/>
      <c r="AI56" s="17">
        <v>16.8</v>
      </c>
      <c r="AJ56" s="17">
        <v>15.6</v>
      </c>
      <c r="AK56" s="17">
        <v>0</v>
      </c>
      <c r="AL56" s="17">
        <v>0</v>
      </c>
      <c r="AM56" s="17"/>
      <c r="AN56" s="17">
        <v>-1.2</v>
      </c>
      <c r="AO56" s="17">
        <v>50.9</v>
      </c>
      <c r="AP56" s="17">
        <v>9.3000000000000007</v>
      </c>
      <c r="AQ56" s="17">
        <v>7.5</v>
      </c>
      <c r="AR56" s="17">
        <v>-0.3</v>
      </c>
      <c r="AS56" s="17">
        <v>-0.6</v>
      </c>
      <c r="AT56" s="17">
        <v>2.7</v>
      </c>
      <c r="AU56" s="17">
        <v>1.2</v>
      </c>
      <c r="AV56" s="17">
        <v>40.700000000000003</v>
      </c>
      <c r="AW56" s="17">
        <v>12</v>
      </c>
      <c r="AX56" s="17">
        <v>60.1</v>
      </c>
      <c r="AY56" s="17">
        <v>7.5</v>
      </c>
      <c r="AZ56" s="17">
        <v>0</v>
      </c>
      <c r="BA56" s="17">
        <v>-0.3</v>
      </c>
      <c r="BB56" s="17">
        <v>-1.4</v>
      </c>
      <c r="BC56" s="17">
        <v>4.3</v>
      </c>
      <c r="BD56" s="17">
        <v>0</v>
      </c>
      <c r="BE56" s="17">
        <v>0</v>
      </c>
      <c r="BF56" s="17">
        <v>1.2</v>
      </c>
      <c r="BG56" s="17">
        <v>0.1</v>
      </c>
      <c r="BH56" s="17">
        <v>-1</v>
      </c>
      <c r="BI56" s="17"/>
      <c r="BJ56" s="17">
        <v>0</v>
      </c>
      <c r="BK56" s="17"/>
      <c r="BL56" s="17"/>
      <c r="BM56" s="17"/>
      <c r="BN56" s="17">
        <v>5.3</v>
      </c>
      <c r="BO56" s="17">
        <v>-46.7</v>
      </c>
      <c r="BP56" s="17">
        <v>-47.8</v>
      </c>
      <c r="BQ56" s="17">
        <v>-16.5</v>
      </c>
      <c r="BR56" s="17">
        <v>-0.8</v>
      </c>
      <c r="BS56" s="17">
        <v>11.2</v>
      </c>
      <c r="BT56" s="17">
        <v>7.5</v>
      </c>
      <c r="BU56" s="17"/>
      <c r="BV56" s="17"/>
      <c r="BW56" s="17">
        <v>0</v>
      </c>
      <c r="BX56" s="17"/>
      <c r="BY56" s="17"/>
      <c r="BZ56" s="17"/>
      <c r="CA56" s="17">
        <v>0.2</v>
      </c>
      <c r="CB56" s="17">
        <v>43.9</v>
      </c>
      <c r="CC56" s="17">
        <v>32</v>
      </c>
      <c r="CD56" s="17">
        <v>3.1</v>
      </c>
      <c r="CE56" s="17">
        <v>10.9</v>
      </c>
      <c r="CF56" s="17"/>
      <c r="CG56" s="17"/>
      <c r="CH56" s="17"/>
      <c r="CI56" s="17"/>
      <c r="CJ56" s="17"/>
      <c r="CK56" s="17">
        <v>11.5</v>
      </c>
      <c r="CL56" s="17">
        <v>-32</v>
      </c>
      <c r="CM56" s="17"/>
      <c r="CN56" s="17"/>
      <c r="CO56" s="17"/>
      <c r="CP56" s="17"/>
      <c r="CQ56" s="17"/>
      <c r="CR56" s="17"/>
      <c r="CS56" s="17"/>
      <c r="CT56" s="17"/>
      <c r="CU56" s="17">
        <v>-4.2</v>
      </c>
      <c r="CV56" s="17">
        <v>0</v>
      </c>
      <c r="CW56" s="17"/>
      <c r="CX56" s="17"/>
      <c r="CY56" s="17">
        <v>1.3</v>
      </c>
      <c r="CZ56" s="17">
        <v>-0.1</v>
      </c>
      <c r="DA56" s="17">
        <v>-0.8</v>
      </c>
      <c r="DB56" s="17"/>
      <c r="DC56" s="17">
        <v>-0.1</v>
      </c>
      <c r="DD56" s="17">
        <v>0.9</v>
      </c>
      <c r="DE56" s="17">
        <v>1.8</v>
      </c>
      <c r="DF56" s="17">
        <v>-0.3</v>
      </c>
      <c r="DG56" s="17">
        <v>0.6</v>
      </c>
      <c r="DH56" s="17">
        <v>0.6</v>
      </c>
      <c r="DI56" s="17">
        <v>0.2</v>
      </c>
      <c r="DJ56" s="17">
        <v>0</v>
      </c>
      <c r="DK56" s="17">
        <v>0</v>
      </c>
      <c r="DL56" s="17">
        <v>-1.6</v>
      </c>
      <c r="DM56" s="17">
        <v>3</v>
      </c>
      <c r="DN56" s="17">
        <v>1.5</v>
      </c>
      <c r="DO56" s="17">
        <v>0.5</v>
      </c>
      <c r="DP56" s="17">
        <v>0.75</v>
      </c>
      <c r="DQ56" s="17">
        <v>1</v>
      </c>
      <c r="DR56" s="17">
        <v>0</v>
      </c>
      <c r="DS56" s="17">
        <v>0.1</v>
      </c>
      <c r="DT56" s="17">
        <v>-0.2</v>
      </c>
      <c r="DU56" s="17">
        <v>0.3</v>
      </c>
      <c r="DV56" s="17"/>
      <c r="DW56" s="17">
        <v>-4.7</v>
      </c>
      <c r="DX56" s="17">
        <v>0.7</v>
      </c>
      <c r="DY56" s="17">
        <v>2.9</v>
      </c>
      <c r="DZ56" s="17">
        <v>3.1</v>
      </c>
      <c r="EA56" s="17">
        <v>1.1000000000000001</v>
      </c>
      <c r="EB56" s="17">
        <v>0</v>
      </c>
      <c r="EC56" s="17">
        <v>0</v>
      </c>
      <c r="ED56" s="17">
        <v>0</v>
      </c>
      <c r="EE56" s="17">
        <v>-2.4</v>
      </c>
      <c r="EF56" s="17">
        <v>-2.6</v>
      </c>
      <c r="EG56" s="17">
        <v>0.4</v>
      </c>
      <c r="EH56" s="17">
        <v>0.5</v>
      </c>
      <c r="EI56" s="17">
        <v>1.1000000000000001</v>
      </c>
      <c r="EJ56" s="17">
        <v>-0.1</v>
      </c>
      <c r="EK56" s="17">
        <v>0.8</v>
      </c>
      <c r="EL56" s="17">
        <v>0.2</v>
      </c>
      <c r="EM56" s="17">
        <v>0.2</v>
      </c>
      <c r="EN56" s="17">
        <v>0.2</v>
      </c>
      <c r="EO56" s="17">
        <v>0</v>
      </c>
      <c r="EP56" s="17">
        <v>0</v>
      </c>
      <c r="EQ56" s="17">
        <v>0</v>
      </c>
      <c r="ER56" s="17"/>
      <c r="ES56" s="17">
        <v>0.4</v>
      </c>
      <c r="ET56" s="17">
        <v>2.7</v>
      </c>
      <c r="EU56" s="17">
        <v>0</v>
      </c>
      <c r="EV56" s="17">
        <v>0</v>
      </c>
      <c r="EW56" s="17">
        <v>0.4</v>
      </c>
      <c r="EX56" s="17">
        <v>1.4</v>
      </c>
      <c r="EY56" s="17"/>
      <c r="EZ56" s="17"/>
      <c r="FA56" s="17">
        <v>5.0999999999999996</v>
      </c>
      <c r="FB56" s="17">
        <v>1.2</v>
      </c>
      <c r="FC56" s="17">
        <v>1.1000000000000001</v>
      </c>
      <c r="FD56" s="17"/>
      <c r="FE56" s="17">
        <v>0</v>
      </c>
      <c r="FF56" s="17">
        <v>2.5</v>
      </c>
      <c r="FG56" s="17">
        <v>284.7</v>
      </c>
      <c r="FH56" s="15"/>
      <c r="FI56" s="17">
        <v>2.8516900000000001</v>
      </c>
      <c r="FJ56" s="17">
        <v>8.1000000000000003E-2</v>
      </c>
      <c r="FK56" s="17"/>
      <c r="FL56" s="17">
        <v>1.8</v>
      </c>
      <c r="FM56" s="17"/>
      <c r="FN56" s="17">
        <v>0.33309</v>
      </c>
      <c r="FO56" s="17">
        <v>-0.4</v>
      </c>
      <c r="FP56" s="17">
        <v>3</v>
      </c>
      <c r="FQ56" s="17">
        <v>7.6657799999999998</v>
      </c>
    </row>
    <row r="57" spans="1:173" ht="24" customHeight="1" x14ac:dyDescent="0.25">
      <c r="A57" s="16" t="s">
        <v>87</v>
      </c>
      <c r="B57" s="16" t="s">
        <v>819</v>
      </c>
      <c r="C57" s="17">
        <v>0.2</v>
      </c>
      <c r="D57" s="17">
        <v>0.1</v>
      </c>
      <c r="E57" s="17">
        <v>53.6</v>
      </c>
      <c r="F57" s="17">
        <v>15.6</v>
      </c>
      <c r="G57" s="17">
        <v>0</v>
      </c>
      <c r="H57" s="17"/>
      <c r="I57" s="17">
        <v>-13.4</v>
      </c>
      <c r="J57" s="17">
        <v>13.5</v>
      </c>
      <c r="K57" s="17"/>
      <c r="L57" s="17"/>
      <c r="M57" s="17">
        <v>-23.1</v>
      </c>
      <c r="N57" s="17">
        <v>-40.700000000000003</v>
      </c>
      <c r="O57" s="17">
        <v>-8.6</v>
      </c>
      <c r="P57" s="17">
        <v>36.299999999999997</v>
      </c>
      <c r="Q57" s="17">
        <v>-12.3</v>
      </c>
      <c r="R57" s="17">
        <v>-1.7</v>
      </c>
      <c r="S57" s="17"/>
      <c r="T57" s="17"/>
      <c r="U57" s="17"/>
      <c r="V57" s="17">
        <v>0</v>
      </c>
      <c r="W57" s="17"/>
      <c r="X57" s="17"/>
      <c r="Y57" s="17">
        <v>-0.8</v>
      </c>
      <c r="Z57" s="17">
        <v>1.2</v>
      </c>
      <c r="AA57" s="17">
        <v>0</v>
      </c>
      <c r="AB57" s="17">
        <v>-3.1</v>
      </c>
      <c r="AC57" s="17"/>
      <c r="AD57" s="17">
        <v>0.3</v>
      </c>
      <c r="AE57" s="17">
        <v>2.5</v>
      </c>
      <c r="AF57" s="17"/>
      <c r="AG57" s="17"/>
      <c r="AH57" s="17"/>
      <c r="AI57" s="17">
        <v>15.2</v>
      </c>
      <c r="AJ57" s="17">
        <v>13.9</v>
      </c>
      <c r="AK57" s="17">
        <v>0</v>
      </c>
      <c r="AL57" s="17">
        <v>0</v>
      </c>
      <c r="AM57" s="17"/>
      <c r="AN57" s="17">
        <v>-1.3</v>
      </c>
      <c r="AO57" s="17">
        <v>48.7</v>
      </c>
      <c r="AP57" s="17">
        <v>8.4</v>
      </c>
      <c r="AQ57" s="17">
        <v>6.3</v>
      </c>
      <c r="AR57" s="17">
        <v>0.2</v>
      </c>
      <c r="AS57" s="17">
        <v>-0.7</v>
      </c>
      <c r="AT57" s="17">
        <v>2.7</v>
      </c>
      <c r="AU57" s="17">
        <v>1.4</v>
      </c>
      <c r="AV57" s="17">
        <v>37.299999999999997</v>
      </c>
      <c r="AW57" s="17">
        <v>-7.6</v>
      </c>
      <c r="AX57" s="17">
        <v>57.7</v>
      </c>
      <c r="AY57" s="17">
        <v>6.9</v>
      </c>
      <c r="AZ57" s="17">
        <v>0</v>
      </c>
      <c r="BA57" s="17">
        <v>-0.3</v>
      </c>
      <c r="BB57" s="17">
        <v>-2.8</v>
      </c>
      <c r="BC57" s="17">
        <v>3.6</v>
      </c>
      <c r="BD57" s="17">
        <v>0</v>
      </c>
      <c r="BE57" s="17">
        <v>-0.1</v>
      </c>
      <c r="BF57" s="17">
        <v>-0.4</v>
      </c>
      <c r="BG57" s="17">
        <v>-0.4</v>
      </c>
      <c r="BH57" s="17">
        <v>-2.5</v>
      </c>
      <c r="BI57" s="17"/>
      <c r="BJ57" s="17">
        <v>0</v>
      </c>
      <c r="BK57" s="17"/>
      <c r="BL57" s="17"/>
      <c r="BM57" s="17"/>
      <c r="BN57" s="17">
        <v>6.4</v>
      </c>
      <c r="BO57" s="17">
        <v>-44.3</v>
      </c>
      <c r="BP57" s="17">
        <v>-45.2</v>
      </c>
      <c r="BQ57" s="17">
        <v>-15</v>
      </c>
      <c r="BR57" s="17">
        <v>-0.5</v>
      </c>
      <c r="BS57" s="17">
        <v>11.3</v>
      </c>
      <c r="BT57" s="17">
        <v>7.7</v>
      </c>
      <c r="BU57" s="17"/>
      <c r="BV57" s="17"/>
      <c r="BW57" s="17">
        <v>0</v>
      </c>
      <c r="BX57" s="17"/>
      <c r="BY57" s="17"/>
      <c r="BZ57" s="17"/>
      <c r="CA57" s="17">
        <v>0.2</v>
      </c>
      <c r="CB57" s="17">
        <v>45.8</v>
      </c>
      <c r="CC57" s="17">
        <v>14.6</v>
      </c>
      <c r="CD57" s="17">
        <v>-0.1</v>
      </c>
      <c r="CE57" s="17">
        <v>1.8</v>
      </c>
      <c r="CF57" s="17"/>
      <c r="CG57" s="17"/>
      <c r="CH57" s="17"/>
      <c r="CI57" s="17"/>
      <c r="CJ57" s="17"/>
      <c r="CK57" s="17">
        <v>10</v>
      </c>
      <c r="CL57" s="17">
        <v>-33.4</v>
      </c>
      <c r="CM57" s="17"/>
      <c r="CN57" s="17"/>
      <c r="CO57" s="17"/>
      <c r="CP57" s="17"/>
      <c r="CQ57" s="17"/>
      <c r="CR57" s="17"/>
      <c r="CS57" s="17"/>
      <c r="CT57" s="17"/>
      <c r="CU57" s="17">
        <v>-4.2</v>
      </c>
      <c r="CV57" s="17">
        <v>0</v>
      </c>
      <c r="CW57" s="17"/>
      <c r="CX57" s="17"/>
      <c r="CY57" s="17">
        <v>1.4</v>
      </c>
      <c r="CZ57" s="17">
        <v>0</v>
      </c>
      <c r="DA57" s="17">
        <v>-1</v>
      </c>
      <c r="DB57" s="17"/>
      <c r="DC57" s="17">
        <v>0</v>
      </c>
      <c r="DD57" s="17">
        <v>0.8</v>
      </c>
      <c r="DE57" s="17">
        <v>1.9</v>
      </c>
      <c r="DF57" s="17">
        <v>-0.2</v>
      </c>
      <c r="DG57" s="17">
        <v>0.6</v>
      </c>
      <c r="DH57" s="17">
        <v>0.5</v>
      </c>
      <c r="DI57" s="17">
        <v>0.1</v>
      </c>
      <c r="DJ57" s="17">
        <v>0</v>
      </c>
      <c r="DK57" s="17">
        <v>0</v>
      </c>
      <c r="DL57" s="17">
        <v>-2.1</v>
      </c>
      <c r="DM57" s="17">
        <v>1.9</v>
      </c>
      <c r="DN57" s="17">
        <v>1.5</v>
      </c>
      <c r="DO57" s="17">
        <v>0.5</v>
      </c>
      <c r="DP57" s="17">
        <v>0.75</v>
      </c>
      <c r="DQ57" s="17">
        <v>1</v>
      </c>
      <c r="DR57" s="17">
        <v>0</v>
      </c>
      <c r="DS57" s="17">
        <v>0.2</v>
      </c>
      <c r="DT57" s="17">
        <v>0</v>
      </c>
      <c r="DU57" s="17">
        <v>0.3</v>
      </c>
      <c r="DV57" s="17"/>
      <c r="DW57" s="17">
        <v>-4.9000000000000004</v>
      </c>
      <c r="DX57" s="17">
        <v>0.8</v>
      </c>
      <c r="DY57" s="17">
        <v>2.7</v>
      </c>
      <c r="DZ57" s="17">
        <v>3.1</v>
      </c>
      <c r="EA57" s="17">
        <v>1.1000000000000001</v>
      </c>
      <c r="EB57" s="17">
        <v>0</v>
      </c>
      <c r="EC57" s="17">
        <v>0</v>
      </c>
      <c r="ED57" s="17">
        <v>0</v>
      </c>
      <c r="EE57" s="17">
        <v>-2.4</v>
      </c>
      <c r="EF57" s="17">
        <v>-3.1</v>
      </c>
      <c r="EG57" s="17">
        <v>0.3</v>
      </c>
      <c r="EH57" s="17">
        <v>0.5</v>
      </c>
      <c r="EI57" s="17">
        <v>1.1000000000000001</v>
      </c>
      <c r="EJ57" s="17">
        <v>-0.1</v>
      </c>
      <c r="EK57" s="17">
        <v>0.8</v>
      </c>
      <c r="EL57" s="17">
        <v>0.2</v>
      </c>
      <c r="EM57" s="17">
        <v>0.2</v>
      </c>
      <c r="EN57" s="17">
        <v>0.2</v>
      </c>
      <c r="EO57" s="17">
        <v>0</v>
      </c>
      <c r="EP57" s="17">
        <v>0</v>
      </c>
      <c r="EQ57" s="17">
        <v>0</v>
      </c>
      <c r="ER57" s="17"/>
      <c r="ES57" s="17">
        <v>1.3</v>
      </c>
      <c r="ET57" s="17">
        <v>2.2999999999999998</v>
      </c>
      <c r="EU57" s="17">
        <v>0</v>
      </c>
      <c r="EV57" s="17">
        <v>0</v>
      </c>
      <c r="EW57" s="17">
        <v>0.4</v>
      </c>
      <c r="EX57" s="17">
        <v>1.4</v>
      </c>
      <c r="EY57" s="17"/>
      <c r="EZ57" s="17"/>
      <c r="FA57" s="17">
        <v>4</v>
      </c>
      <c r="FB57" s="17">
        <v>1.2</v>
      </c>
      <c r="FC57" s="17">
        <v>1.4</v>
      </c>
      <c r="FD57" s="17"/>
      <c r="FE57" s="17">
        <v>0</v>
      </c>
      <c r="FF57" s="17">
        <v>2.2999999999999998</v>
      </c>
      <c r="FG57" s="17">
        <v>183.1</v>
      </c>
      <c r="FH57" s="15"/>
      <c r="FI57" s="17">
        <v>2.7054800000000001</v>
      </c>
      <c r="FJ57" s="17">
        <v>-0.112</v>
      </c>
      <c r="FK57" s="17"/>
      <c r="FL57" s="17">
        <v>1.8</v>
      </c>
      <c r="FM57" s="17"/>
      <c r="FN57" s="17">
        <v>0.33567999999999998</v>
      </c>
      <c r="FO57" s="17">
        <v>-0.4</v>
      </c>
      <c r="FP57" s="17">
        <v>3</v>
      </c>
      <c r="FQ57" s="17">
        <v>7.3291599999999999</v>
      </c>
    </row>
    <row r="58" spans="1:173" ht="24" customHeight="1" x14ac:dyDescent="0.25">
      <c r="A58" s="18" t="s">
        <v>820</v>
      </c>
      <c r="B58" s="18" t="s">
        <v>88</v>
      </c>
      <c r="C58" s="19">
        <v>0.2</v>
      </c>
      <c r="D58" s="19">
        <v>0.1</v>
      </c>
      <c r="E58" s="19">
        <v>53.5</v>
      </c>
      <c r="F58" s="19">
        <v>15.8</v>
      </c>
      <c r="G58" s="19">
        <v>0</v>
      </c>
      <c r="H58" s="19"/>
      <c r="I58" s="19">
        <v>-17.399999999999999</v>
      </c>
      <c r="J58" s="19">
        <v>0.8</v>
      </c>
      <c r="K58" s="19"/>
      <c r="L58" s="19"/>
      <c r="M58" s="19">
        <v>-27.6</v>
      </c>
      <c r="N58" s="19">
        <v>-42.5</v>
      </c>
      <c r="O58" s="19">
        <v>-10.9</v>
      </c>
      <c r="P58" s="19">
        <v>29.2</v>
      </c>
      <c r="Q58" s="19">
        <v>-22.9</v>
      </c>
      <c r="R58" s="19">
        <v>-6.8</v>
      </c>
      <c r="S58" s="19"/>
      <c r="T58" s="19"/>
      <c r="U58" s="19"/>
      <c r="V58" s="19">
        <v>0</v>
      </c>
      <c r="W58" s="19"/>
      <c r="X58" s="19"/>
      <c r="Y58" s="19">
        <v>2.2000000000000002</v>
      </c>
      <c r="Z58" s="19">
        <v>1.2</v>
      </c>
      <c r="AA58" s="19">
        <v>0</v>
      </c>
      <c r="AB58" s="19">
        <v>-3.1</v>
      </c>
      <c r="AC58" s="19"/>
      <c r="AD58" s="19">
        <v>0.3</v>
      </c>
      <c r="AE58" s="19">
        <v>2.5</v>
      </c>
      <c r="AF58" s="19"/>
      <c r="AG58" s="19"/>
      <c r="AH58" s="19"/>
      <c r="AI58" s="19">
        <v>16.399999999999999</v>
      </c>
      <c r="AJ58" s="19">
        <v>11.5</v>
      </c>
      <c r="AK58" s="19">
        <v>0</v>
      </c>
      <c r="AL58" s="19">
        <v>0</v>
      </c>
      <c r="AM58" s="19"/>
      <c r="AN58" s="19">
        <v>-1.1000000000000001</v>
      </c>
      <c r="AO58" s="19">
        <v>46.3</v>
      </c>
      <c r="AP58" s="19">
        <v>7.9</v>
      </c>
      <c r="AQ58" s="19">
        <v>4.4000000000000004</v>
      </c>
      <c r="AR58" s="19">
        <v>-0.4</v>
      </c>
      <c r="AS58" s="19">
        <v>-0.4</v>
      </c>
      <c r="AT58" s="19">
        <v>2.7</v>
      </c>
      <c r="AU58" s="19">
        <v>1</v>
      </c>
      <c r="AV58" s="19">
        <v>29.4</v>
      </c>
      <c r="AW58" s="19">
        <v>-15.3</v>
      </c>
      <c r="AX58" s="19">
        <v>49.7</v>
      </c>
      <c r="AY58" s="19">
        <v>8</v>
      </c>
      <c r="AZ58" s="19">
        <v>0</v>
      </c>
      <c r="BA58" s="19">
        <v>-0.3</v>
      </c>
      <c r="BB58" s="19">
        <v>-2.1</v>
      </c>
      <c r="BC58" s="19">
        <v>2.5</v>
      </c>
      <c r="BD58" s="19">
        <v>0</v>
      </c>
      <c r="BE58" s="19">
        <v>0</v>
      </c>
      <c r="BF58" s="19">
        <v>1.2</v>
      </c>
      <c r="BG58" s="19">
        <v>-1.9</v>
      </c>
      <c r="BH58" s="19">
        <v>-8.3000000000000007</v>
      </c>
      <c r="BI58" s="19"/>
      <c r="BJ58" s="19">
        <v>0</v>
      </c>
      <c r="BK58" s="19"/>
      <c r="BL58" s="19"/>
      <c r="BM58" s="19"/>
      <c r="BN58" s="19">
        <v>4.9000000000000004</v>
      </c>
      <c r="BO58" s="19">
        <v>-50.6</v>
      </c>
      <c r="BP58" s="19">
        <v>-51.8</v>
      </c>
      <c r="BQ58" s="19">
        <v>-21.2</v>
      </c>
      <c r="BR58" s="19">
        <v>-8.1999999999999993</v>
      </c>
      <c r="BS58" s="19">
        <v>8.6999999999999993</v>
      </c>
      <c r="BT58" s="19">
        <v>6.5</v>
      </c>
      <c r="BU58" s="19"/>
      <c r="BV58" s="19"/>
      <c r="BW58" s="19">
        <v>0</v>
      </c>
      <c r="BX58" s="19"/>
      <c r="BY58" s="19"/>
      <c r="BZ58" s="19"/>
      <c r="CA58" s="19">
        <v>0.2</v>
      </c>
      <c r="CB58" s="19">
        <v>44</v>
      </c>
      <c r="CC58" s="19">
        <v>5.9</v>
      </c>
      <c r="CD58" s="19">
        <v>-0.7</v>
      </c>
      <c r="CE58" s="19">
        <v>1.7</v>
      </c>
      <c r="CF58" s="19"/>
      <c r="CG58" s="19"/>
      <c r="CH58" s="19"/>
      <c r="CI58" s="19"/>
      <c r="CJ58" s="19"/>
      <c r="CK58" s="19">
        <v>3</v>
      </c>
      <c r="CL58" s="19">
        <v>-44</v>
      </c>
      <c r="CM58" s="19"/>
      <c r="CN58" s="19"/>
      <c r="CO58" s="19"/>
      <c r="CP58" s="19"/>
      <c r="CQ58" s="19"/>
      <c r="CR58" s="19"/>
      <c r="CS58" s="19"/>
      <c r="CT58" s="19"/>
      <c r="CU58" s="19">
        <v>-4.4000000000000004</v>
      </c>
      <c r="CV58" s="19">
        <v>0</v>
      </c>
      <c r="CW58" s="19"/>
      <c r="CX58" s="19"/>
      <c r="CY58" s="19">
        <v>1.4</v>
      </c>
      <c r="CZ58" s="19">
        <v>0</v>
      </c>
      <c r="DA58" s="19">
        <v>-1</v>
      </c>
      <c r="DB58" s="19"/>
      <c r="DC58" s="19">
        <v>0</v>
      </c>
      <c r="DD58" s="19">
        <v>0.8</v>
      </c>
      <c r="DE58" s="19">
        <v>1.8</v>
      </c>
      <c r="DF58" s="19">
        <v>-1</v>
      </c>
      <c r="DG58" s="19">
        <v>0.7</v>
      </c>
      <c r="DH58" s="19">
        <v>0.6</v>
      </c>
      <c r="DI58" s="19">
        <v>0.1</v>
      </c>
      <c r="DJ58" s="19">
        <v>0</v>
      </c>
      <c r="DK58" s="19">
        <v>0</v>
      </c>
      <c r="DL58" s="19">
        <v>-2.6</v>
      </c>
      <c r="DM58" s="19">
        <v>0.1</v>
      </c>
      <c r="DN58" s="19">
        <v>1.5</v>
      </c>
      <c r="DO58" s="19">
        <v>0.5</v>
      </c>
      <c r="DP58" s="19">
        <v>0.75</v>
      </c>
      <c r="DQ58" s="19">
        <v>1</v>
      </c>
      <c r="DR58" s="19">
        <v>0</v>
      </c>
      <c r="DS58" s="19">
        <v>0.1</v>
      </c>
      <c r="DT58" s="19">
        <v>-0.5</v>
      </c>
      <c r="DU58" s="19">
        <v>0.3</v>
      </c>
      <c r="DV58" s="19"/>
      <c r="DW58" s="19">
        <v>-4.8</v>
      </c>
      <c r="DX58" s="19">
        <v>0.3</v>
      </c>
      <c r="DY58" s="19">
        <v>2.6</v>
      </c>
      <c r="DZ58" s="19">
        <v>3.1</v>
      </c>
      <c r="EA58" s="19">
        <v>0.9</v>
      </c>
      <c r="EB58" s="19">
        <v>0</v>
      </c>
      <c r="EC58" s="19">
        <v>0</v>
      </c>
      <c r="ED58" s="19">
        <v>0</v>
      </c>
      <c r="EE58" s="19">
        <v>-3.6</v>
      </c>
      <c r="EF58" s="19">
        <v>-4.0999999999999996</v>
      </c>
      <c r="EG58" s="19">
        <v>0</v>
      </c>
      <c r="EH58" s="19">
        <v>0.2</v>
      </c>
      <c r="EI58" s="19">
        <v>1.1000000000000001</v>
      </c>
      <c r="EJ58" s="19">
        <v>-0.1</v>
      </c>
      <c r="EK58" s="19">
        <v>0.8</v>
      </c>
      <c r="EL58" s="19">
        <v>0.2</v>
      </c>
      <c r="EM58" s="19">
        <v>0.2</v>
      </c>
      <c r="EN58" s="19">
        <v>0.2</v>
      </c>
      <c r="EO58" s="19">
        <v>0</v>
      </c>
      <c r="EP58" s="19">
        <v>0</v>
      </c>
      <c r="EQ58" s="19">
        <v>0</v>
      </c>
      <c r="ER58" s="19"/>
      <c r="ES58" s="19">
        <v>1.6</v>
      </c>
      <c r="ET58" s="19">
        <v>3</v>
      </c>
      <c r="EU58" s="19">
        <v>0</v>
      </c>
      <c r="EV58" s="19">
        <v>0</v>
      </c>
      <c r="EW58" s="19">
        <v>0.4</v>
      </c>
      <c r="EX58" s="19">
        <v>1.2</v>
      </c>
      <c r="EY58" s="19"/>
      <c r="EZ58" s="19"/>
      <c r="FA58" s="19">
        <v>4.2</v>
      </c>
      <c r="FB58" s="19">
        <v>1.2</v>
      </c>
      <c r="FC58" s="19">
        <v>0.9</v>
      </c>
      <c r="FD58" s="19"/>
      <c r="FE58" s="19">
        <v>0</v>
      </c>
      <c r="FF58" s="19">
        <v>2.6</v>
      </c>
      <c r="FG58" s="19">
        <v>35.700000000000003</v>
      </c>
      <c r="FH58" s="15"/>
      <c r="FI58" s="19">
        <v>2.7054800000000001</v>
      </c>
      <c r="FJ58" s="19">
        <v>0.159</v>
      </c>
      <c r="FK58" s="19"/>
      <c r="FL58" s="19">
        <v>1.8</v>
      </c>
      <c r="FM58" s="19"/>
      <c r="FN58" s="19">
        <v>0.31291999999999998</v>
      </c>
      <c r="FO58" s="19">
        <v>-0.7</v>
      </c>
      <c r="FP58" s="19">
        <v>2.9</v>
      </c>
      <c r="FQ58" s="19">
        <v>7.1773999999999996</v>
      </c>
    </row>
    <row r="59" spans="1:173" ht="25.15" customHeight="1" x14ac:dyDescent="0.25">
      <c r="A59" s="201" t="s">
        <v>821</v>
      </c>
      <c r="B59" s="202"/>
      <c r="C59" s="20">
        <v>4.8</v>
      </c>
      <c r="D59" s="20">
        <v>2.35</v>
      </c>
      <c r="E59" s="20">
        <v>1727</v>
      </c>
      <c r="F59" s="20">
        <v>423.8</v>
      </c>
      <c r="G59" s="20">
        <v>4.55</v>
      </c>
      <c r="H59" s="20">
        <v>0</v>
      </c>
      <c r="I59" s="20">
        <v>-302.85000000000002</v>
      </c>
      <c r="J59" s="20">
        <v>317.35000000000002</v>
      </c>
      <c r="K59" s="20">
        <v>0</v>
      </c>
      <c r="L59" s="20">
        <v>0</v>
      </c>
      <c r="M59" s="20">
        <v>-275.7</v>
      </c>
      <c r="N59" s="20">
        <v>-746.1</v>
      </c>
      <c r="O59" s="20">
        <v>-48.75</v>
      </c>
      <c r="P59" s="20">
        <v>944.05</v>
      </c>
      <c r="Q59" s="20">
        <v>-203.7</v>
      </c>
      <c r="R59" s="20">
        <v>33.85</v>
      </c>
      <c r="S59" s="20">
        <v>0</v>
      </c>
      <c r="T59" s="20">
        <v>0</v>
      </c>
      <c r="U59" s="20">
        <v>0</v>
      </c>
      <c r="V59" s="20">
        <v>37.25</v>
      </c>
      <c r="W59" s="20">
        <v>0</v>
      </c>
      <c r="X59" s="20">
        <v>0</v>
      </c>
      <c r="Y59" s="20">
        <v>17.25</v>
      </c>
      <c r="Z59" s="20">
        <v>28</v>
      </c>
      <c r="AA59" s="20">
        <v>2.9</v>
      </c>
      <c r="AB59" s="20">
        <v>-75.45</v>
      </c>
      <c r="AC59" s="20">
        <v>0</v>
      </c>
      <c r="AD59" s="20">
        <v>277.39999999999998</v>
      </c>
      <c r="AE59" s="20">
        <v>48.7</v>
      </c>
      <c r="AF59" s="20">
        <v>0</v>
      </c>
      <c r="AG59" s="20">
        <v>0</v>
      </c>
      <c r="AH59" s="20">
        <v>0</v>
      </c>
      <c r="AI59" s="20">
        <v>300.10000000000002</v>
      </c>
      <c r="AJ59" s="20">
        <v>407.45</v>
      </c>
      <c r="AK59" s="20">
        <v>61.8</v>
      </c>
      <c r="AL59" s="20">
        <v>-4.3</v>
      </c>
      <c r="AM59" s="20">
        <v>0</v>
      </c>
      <c r="AN59" s="20">
        <v>-5.3</v>
      </c>
      <c r="AO59" s="20">
        <v>1220.8</v>
      </c>
      <c r="AP59" s="20">
        <v>72.05</v>
      </c>
      <c r="AQ59" s="20">
        <v>204.85</v>
      </c>
      <c r="AR59" s="20">
        <v>0.55000000000000004</v>
      </c>
      <c r="AS59" s="20">
        <v>1.85</v>
      </c>
      <c r="AT59" s="20">
        <v>64.8</v>
      </c>
      <c r="AU59" s="20">
        <v>23.7</v>
      </c>
      <c r="AV59" s="20">
        <v>329</v>
      </c>
      <c r="AW59" s="20">
        <v>128.19999999999999</v>
      </c>
      <c r="AX59" s="20">
        <v>282.89999999999998</v>
      </c>
      <c r="AY59" s="20">
        <v>208.95</v>
      </c>
      <c r="AZ59" s="20">
        <v>-8.4</v>
      </c>
      <c r="BA59" s="20">
        <v>-7.2</v>
      </c>
      <c r="BB59" s="20">
        <v>-57.05</v>
      </c>
      <c r="BC59" s="20">
        <v>14.8</v>
      </c>
      <c r="BD59" s="20">
        <v>5.0999999999999996</v>
      </c>
      <c r="BE59" s="20">
        <v>1.5</v>
      </c>
      <c r="BF59" s="20">
        <v>24.45</v>
      </c>
      <c r="BG59" s="20">
        <v>103.35</v>
      </c>
      <c r="BH59" s="20">
        <v>-18.149999999999999</v>
      </c>
      <c r="BI59" s="20">
        <v>0</v>
      </c>
      <c r="BJ59" s="20">
        <v>73.5</v>
      </c>
      <c r="BK59" s="20">
        <v>0</v>
      </c>
      <c r="BL59" s="20">
        <v>0</v>
      </c>
      <c r="BM59" s="20">
        <v>0</v>
      </c>
      <c r="BN59" s="20">
        <v>225.9</v>
      </c>
      <c r="BO59" s="20">
        <v>-966.05</v>
      </c>
      <c r="BP59" s="20">
        <v>-996</v>
      </c>
      <c r="BQ59" s="20">
        <v>-234.6</v>
      </c>
      <c r="BR59" s="20">
        <v>131.5</v>
      </c>
      <c r="BS59" s="20">
        <v>336.3</v>
      </c>
      <c r="BT59" s="20">
        <v>208.1</v>
      </c>
      <c r="BU59" s="20">
        <v>0</v>
      </c>
      <c r="BV59" s="20">
        <v>0</v>
      </c>
      <c r="BW59" s="20">
        <v>-27.05</v>
      </c>
      <c r="BX59" s="20">
        <v>0</v>
      </c>
      <c r="BY59" s="20">
        <v>0</v>
      </c>
      <c r="BZ59" s="20">
        <v>0</v>
      </c>
      <c r="CA59" s="20">
        <v>-2.5</v>
      </c>
      <c r="CB59" s="20">
        <v>758.35</v>
      </c>
      <c r="CC59" s="20">
        <v>646.79999999999995</v>
      </c>
      <c r="CD59" s="20">
        <v>61.55</v>
      </c>
      <c r="CE59" s="20">
        <v>171.75</v>
      </c>
      <c r="CF59" s="20">
        <v>0</v>
      </c>
      <c r="CG59" s="20">
        <v>0</v>
      </c>
      <c r="CH59" s="20">
        <v>0</v>
      </c>
      <c r="CI59" s="20">
        <v>0</v>
      </c>
      <c r="CJ59" s="20">
        <v>0</v>
      </c>
      <c r="CK59" s="20">
        <v>528.45000000000005</v>
      </c>
      <c r="CL59" s="20">
        <v>-388.8</v>
      </c>
      <c r="CM59" s="20">
        <v>0</v>
      </c>
      <c r="CN59" s="20">
        <v>0</v>
      </c>
      <c r="CO59" s="20">
        <v>0</v>
      </c>
      <c r="CP59" s="20">
        <v>0</v>
      </c>
      <c r="CQ59" s="20">
        <v>0</v>
      </c>
      <c r="CR59" s="20">
        <v>0</v>
      </c>
      <c r="CS59" s="20">
        <v>0</v>
      </c>
      <c r="CT59" s="20">
        <v>0</v>
      </c>
      <c r="CU59" s="20">
        <v>-90.9</v>
      </c>
      <c r="CV59" s="20">
        <v>59.85</v>
      </c>
      <c r="CW59" s="20">
        <v>0</v>
      </c>
      <c r="CX59" s="20">
        <v>0</v>
      </c>
      <c r="CY59" s="20">
        <v>33.049999999999997</v>
      </c>
      <c r="CZ59" s="20">
        <v>-0.7</v>
      </c>
      <c r="DA59" s="20">
        <v>-23.15</v>
      </c>
      <c r="DB59" s="20">
        <v>0</v>
      </c>
      <c r="DC59" s="20">
        <v>-0.25</v>
      </c>
      <c r="DD59" s="20">
        <v>20</v>
      </c>
      <c r="DE59" s="20">
        <v>36</v>
      </c>
      <c r="DF59" s="20">
        <v>-1.95</v>
      </c>
      <c r="DG59" s="20">
        <v>14.9</v>
      </c>
      <c r="DH59" s="20">
        <v>13.75</v>
      </c>
      <c r="DI59" s="20">
        <v>2.1</v>
      </c>
      <c r="DJ59" s="20">
        <v>-7.45</v>
      </c>
      <c r="DK59" s="20">
        <v>-19.3</v>
      </c>
      <c r="DL59" s="20">
        <v>-63.6</v>
      </c>
      <c r="DM59" s="20">
        <v>-6.4</v>
      </c>
      <c r="DN59" s="20">
        <v>35.799999999999997</v>
      </c>
      <c r="DO59" s="20">
        <v>11.85</v>
      </c>
      <c r="DP59" s="20">
        <f>SUM(DP11:DP58)/2</f>
        <v>17.630000000000003</v>
      </c>
      <c r="DQ59" s="20">
        <v>24</v>
      </c>
      <c r="DR59" s="20">
        <v>-22.25</v>
      </c>
      <c r="DS59" s="20">
        <v>1.25</v>
      </c>
      <c r="DT59" s="20">
        <v>-1.35</v>
      </c>
      <c r="DU59" s="20">
        <v>6.35</v>
      </c>
      <c r="DV59" s="20">
        <v>0</v>
      </c>
      <c r="DW59" s="20">
        <v>-115.55</v>
      </c>
      <c r="DX59" s="20">
        <v>20.9</v>
      </c>
      <c r="DY59" s="20">
        <v>47.3</v>
      </c>
      <c r="DZ59" s="20">
        <v>50.25</v>
      </c>
      <c r="EA59" s="20">
        <v>31.25</v>
      </c>
      <c r="EB59" s="20">
        <v>11.75</v>
      </c>
      <c r="EC59" s="20">
        <v>80.55</v>
      </c>
      <c r="ED59" s="20">
        <v>12.75</v>
      </c>
      <c r="EE59" s="20">
        <v>-68.05</v>
      </c>
      <c r="EF59" s="20">
        <v>-77.8</v>
      </c>
      <c r="EG59" s="20">
        <v>5.9</v>
      </c>
      <c r="EH59" s="20">
        <v>7.65</v>
      </c>
      <c r="EI59" s="20">
        <v>26.4</v>
      </c>
      <c r="EJ59" s="20">
        <v>-2.2999999999999998</v>
      </c>
      <c r="EK59" s="20">
        <v>19.649999999999999</v>
      </c>
      <c r="EL59" s="20">
        <v>2.4</v>
      </c>
      <c r="EM59" s="20">
        <v>2.2999999999999998</v>
      </c>
      <c r="EN59" s="20">
        <v>1.9</v>
      </c>
      <c r="EO59" s="20">
        <v>0.3</v>
      </c>
      <c r="EP59" s="20">
        <v>11.85</v>
      </c>
      <c r="EQ59" s="20">
        <v>127.05</v>
      </c>
      <c r="ER59" s="20">
        <v>0</v>
      </c>
      <c r="ES59" s="20">
        <v>18.05</v>
      </c>
      <c r="ET59" s="20">
        <v>45.2</v>
      </c>
      <c r="EU59" s="20">
        <v>80.25</v>
      </c>
      <c r="EV59" s="20">
        <v>12.1</v>
      </c>
      <c r="EW59" s="20">
        <v>9.6</v>
      </c>
      <c r="EX59" s="20">
        <v>38.549999999999997</v>
      </c>
      <c r="EY59" s="20">
        <v>0</v>
      </c>
      <c r="EZ59" s="20">
        <v>0</v>
      </c>
      <c r="FA59" s="20">
        <v>159.80000000000001</v>
      </c>
      <c r="FB59" s="20">
        <v>28.75</v>
      </c>
      <c r="FC59" s="20">
        <v>42.45</v>
      </c>
      <c r="FD59" s="20">
        <v>0</v>
      </c>
      <c r="FE59" s="20">
        <v>2.15</v>
      </c>
      <c r="FF59" s="20">
        <v>40.549999999999997</v>
      </c>
      <c r="FG59" s="20">
        <v>6795.2</v>
      </c>
      <c r="FH59" s="21"/>
      <c r="FI59" s="20">
        <v>61.42116</v>
      </c>
      <c r="FJ59" s="20">
        <v>-1.1200000000000001</v>
      </c>
      <c r="FK59" s="20">
        <v>0</v>
      </c>
      <c r="FL59" s="20">
        <v>41.85</v>
      </c>
      <c r="FM59" s="20">
        <v>0</v>
      </c>
      <c r="FN59" s="20">
        <v>43.334420000000001</v>
      </c>
      <c r="FO59" s="20">
        <v>8.65</v>
      </c>
      <c r="FP59" s="20">
        <v>60.55</v>
      </c>
      <c r="FQ59" s="20">
        <v>214.68557999999999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824</v>
      </c>
      <c r="C5" s="1"/>
      <c r="D5" s="1"/>
      <c r="E5" s="1"/>
      <c r="F5" s="1"/>
      <c r="G5" s="1"/>
      <c r="H5" s="1"/>
    </row>
    <row r="6" spans="1:8" ht="22.9" customHeight="1" x14ac:dyDescent="0.25">
      <c r="A6" s="1"/>
      <c r="B6" s="206" t="s">
        <v>825</v>
      </c>
      <c r="C6" s="206" t="s">
        <v>826</v>
      </c>
      <c r="D6" s="206"/>
      <c r="E6" s="206" t="s">
        <v>827</v>
      </c>
      <c r="F6" s="206"/>
      <c r="G6" s="206"/>
      <c r="H6" s="206" t="s">
        <v>828</v>
      </c>
    </row>
    <row r="7" spans="1:8" ht="31.15" customHeight="1" x14ac:dyDescent="0.25">
      <c r="A7" s="1"/>
      <c r="B7" s="206"/>
      <c r="C7" s="24" t="s">
        <v>829</v>
      </c>
      <c r="D7" s="24" t="s">
        <v>830</v>
      </c>
      <c r="E7" s="24" t="s">
        <v>567</v>
      </c>
      <c r="F7" s="24" t="s">
        <v>566</v>
      </c>
      <c r="G7" s="24" t="s">
        <v>568</v>
      </c>
      <c r="H7" s="24" t="s">
        <v>831</v>
      </c>
    </row>
    <row r="8" spans="1:8" ht="10.9" customHeight="1" x14ac:dyDescent="0.25">
      <c r="A8" s="1"/>
      <c r="B8" s="25" t="s">
        <v>773</v>
      </c>
      <c r="C8" s="26">
        <v>0</v>
      </c>
      <c r="D8" s="26">
        <v>6813.55</v>
      </c>
      <c r="E8" s="27">
        <v>1008.3049999999999</v>
      </c>
      <c r="F8" s="27">
        <v>3998.395</v>
      </c>
      <c r="G8" s="27">
        <v>1806.85</v>
      </c>
      <c r="H8" s="27">
        <v>210.17099999999999</v>
      </c>
    </row>
    <row r="9" spans="1:8" ht="10.9" customHeight="1" x14ac:dyDescent="0.25">
      <c r="A9" s="1"/>
      <c r="B9" s="25" t="s">
        <v>774</v>
      </c>
      <c r="C9" s="26">
        <v>0</v>
      </c>
      <c r="D9" s="26">
        <v>6670.22</v>
      </c>
      <c r="E9" s="27">
        <v>951.88800000000003</v>
      </c>
      <c r="F9" s="27">
        <v>3911.652</v>
      </c>
      <c r="G9" s="27">
        <v>1806.68</v>
      </c>
      <c r="H9" s="27">
        <v>202.79300000000001</v>
      </c>
    </row>
    <row r="10" spans="1:8" ht="10.9" customHeight="1" x14ac:dyDescent="0.25">
      <c r="A10" s="1"/>
      <c r="B10" s="25" t="s">
        <v>775</v>
      </c>
      <c r="C10" s="26">
        <v>0</v>
      </c>
      <c r="D10" s="26">
        <v>6517.08</v>
      </c>
      <c r="E10" s="27">
        <v>970.67200000000003</v>
      </c>
      <c r="F10" s="27">
        <v>3764.9879999999998</v>
      </c>
      <c r="G10" s="27">
        <v>1781.42</v>
      </c>
      <c r="H10" s="27">
        <v>205.86</v>
      </c>
    </row>
    <row r="11" spans="1:8" ht="10.9" customHeight="1" x14ac:dyDescent="0.25">
      <c r="A11" s="1"/>
      <c r="B11" s="25" t="s">
        <v>776</v>
      </c>
      <c r="C11" s="26">
        <v>0</v>
      </c>
      <c r="D11" s="26">
        <v>6430.93</v>
      </c>
      <c r="E11" s="27">
        <v>929.70799999999997</v>
      </c>
      <c r="F11" s="27">
        <v>3742.0320000000002</v>
      </c>
      <c r="G11" s="27">
        <v>1759.19</v>
      </c>
      <c r="H11" s="27">
        <v>209.619</v>
      </c>
    </row>
    <row r="12" spans="1:8" ht="10.9" customHeight="1" x14ac:dyDescent="0.25">
      <c r="A12" s="1"/>
      <c r="B12" s="25" t="s">
        <v>777</v>
      </c>
      <c r="C12" s="26">
        <v>0</v>
      </c>
      <c r="D12" s="26">
        <v>6316.91</v>
      </c>
      <c r="E12" s="27">
        <v>952.17</v>
      </c>
      <c r="F12" s="27">
        <v>3618.85</v>
      </c>
      <c r="G12" s="27">
        <v>1745.89</v>
      </c>
      <c r="H12" s="27">
        <v>207.32</v>
      </c>
    </row>
    <row r="13" spans="1:8" ht="10.9" customHeight="1" x14ac:dyDescent="0.25">
      <c r="A13" s="1"/>
      <c r="B13" s="25" t="s">
        <v>778</v>
      </c>
      <c r="C13" s="26">
        <v>0</v>
      </c>
      <c r="D13" s="26">
        <v>6281.83</v>
      </c>
      <c r="E13" s="27">
        <v>944.31399999999996</v>
      </c>
      <c r="F13" s="27">
        <v>3608.7759999999998</v>
      </c>
      <c r="G13" s="27">
        <v>1728.74</v>
      </c>
      <c r="H13" s="27">
        <v>216.56399999999999</v>
      </c>
    </row>
    <row r="14" spans="1:8" ht="10.9" customHeight="1" x14ac:dyDescent="0.25">
      <c r="A14" s="1"/>
      <c r="B14" s="25" t="s">
        <v>779</v>
      </c>
      <c r="C14" s="26">
        <v>0</v>
      </c>
      <c r="D14" s="26">
        <v>6312.33</v>
      </c>
      <c r="E14" s="27">
        <v>938.029</v>
      </c>
      <c r="F14" s="27">
        <v>3621.8710000000001</v>
      </c>
      <c r="G14" s="27">
        <v>1752.43</v>
      </c>
      <c r="H14" s="27">
        <v>205.42500000000001</v>
      </c>
    </row>
    <row r="15" spans="1:8" ht="10.9" customHeight="1" x14ac:dyDescent="0.25">
      <c r="A15" s="1"/>
      <c r="B15" s="25" t="s">
        <v>780</v>
      </c>
      <c r="C15" s="26">
        <v>0</v>
      </c>
      <c r="D15" s="26">
        <v>6245.63</v>
      </c>
      <c r="E15" s="27">
        <v>926.76499999999999</v>
      </c>
      <c r="F15" s="27">
        <v>3580.9250000000002</v>
      </c>
      <c r="G15" s="27">
        <v>1737.94</v>
      </c>
      <c r="H15" s="27">
        <v>209.90199999999999</v>
      </c>
    </row>
    <row r="16" spans="1:8" ht="10.9" customHeight="1" x14ac:dyDescent="0.25">
      <c r="A16" s="1"/>
      <c r="B16" s="25" t="s">
        <v>781</v>
      </c>
      <c r="C16" s="26">
        <v>0</v>
      </c>
      <c r="D16" s="26">
        <v>6213.28</v>
      </c>
      <c r="E16" s="27">
        <v>932.87599999999998</v>
      </c>
      <c r="F16" s="27">
        <v>3528.154</v>
      </c>
      <c r="G16" s="27">
        <v>1752.25</v>
      </c>
      <c r="H16" s="27">
        <v>207.80799999999999</v>
      </c>
    </row>
    <row r="17" spans="1:8" ht="10.9" customHeight="1" x14ac:dyDescent="0.25">
      <c r="A17" s="1"/>
      <c r="B17" s="25" t="s">
        <v>782</v>
      </c>
      <c r="C17" s="26">
        <v>0</v>
      </c>
      <c r="D17" s="26">
        <v>6246.8</v>
      </c>
      <c r="E17" s="27">
        <v>892.755</v>
      </c>
      <c r="F17" s="27">
        <v>3591.9549999999999</v>
      </c>
      <c r="G17" s="27">
        <v>1762.09</v>
      </c>
      <c r="H17" s="27">
        <v>204.41730000000001</v>
      </c>
    </row>
    <row r="18" spans="1:8" ht="10.9" customHeight="1" x14ac:dyDescent="0.25">
      <c r="A18" s="1"/>
      <c r="B18" s="25" t="s">
        <v>783</v>
      </c>
      <c r="C18" s="26">
        <v>0</v>
      </c>
      <c r="D18" s="26">
        <v>6174.25</v>
      </c>
      <c r="E18" s="27">
        <v>937.51700000000005</v>
      </c>
      <c r="F18" s="27">
        <v>3485.0729999999999</v>
      </c>
      <c r="G18" s="27">
        <v>1751.66</v>
      </c>
      <c r="H18" s="27">
        <v>203.72730000000001</v>
      </c>
    </row>
    <row r="19" spans="1:8" ht="10.9" customHeight="1" x14ac:dyDescent="0.25">
      <c r="A19" s="1"/>
      <c r="B19" s="25" t="s">
        <v>784</v>
      </c>
      <c r="C19" s="26">
        <v>0</v>
      </c>
      <c r="D19" s="26">
        <v>6068.48</v>
      </c>
      <c r="E19" s="27">
        <v>901.70399999999995</v>
      </c>
      <c r="F19" s="27">
        <v>3458.7060000000001</v>
      </c>
      <c r="G19" s="27">
        <v>1708.07</v>
      </c>
      <c r="H19" s="27">
        <v>199.001</v>
      </c>
    </row>
    <row r="20" spans="1:8" ht="10.9" customHeight="1" x14ac:dyDescent="0.25">
      <c r="A20" s="1"/>
      <c r="B20" s="25" t="s">
        <v>785</v>
      </c>
      <c r="C20" s="26">
        <v>0</v>
      </c>
      <c r="D20" s="26">
        <v>6034.45</v>
      </c>
      <c r="E20" s="27">
        <v>913.68399999999997</v>
      </c>
      <c r="F20" s="27">
        <v>3410.3560000000002</v>
      </c>
      <c r="G20" s="27">
        <v>1710.41</v>
      </c>
      <c r="H20" s="27">
        <v>178.679</v>
      </c>
    </row>
    <row r="21" spans="1:8" ht="10.9" customHeight="1" x14ac:dyDescent="0.25">
      <c r="A21" s="1"/>
      <c r="B21" s="25" t="s">
        <v>786</v>
      </c>
      <c r="C21" s="26">
        <v>0</v>
      </c>
      <c r="D21" s="26">
        <v>5891.42</v>
      </c>
      <c r="E21" s="27">
        <v>859.12800000000004</v>
      </c>
      <c r="F21" s="27">
        <v>3340.1320000000001</v>
      </c>
      <c r="G21" s="27">
        <v>1692.16</v>
      </c>
      <c r="H21" s="27">
        <v>179.09700000000001</v>
      </c>
    </row>
    <row r="22" spans="1:8" ht="10.9" customHeight="1" x14ac:dyDescent="0.25">
      <c r="A22" s="1"/>
      <c r="B22" s="25" t="s">
        <v>787</v>
      </c>
      <c r="C22" s="26">
        <v>0</v>
      </c>
      <c r="D22" s="26">
        <v>5989.78</v>
      </c>
      <c r="E22" s="27">
        <v>911.65300000000002</v>
      </c>
      <c r="F22" s="27">
        <v>3402.1669999999999</v>
      </c>
      <c r="G22" s="27">
        <v>1675.96</v>
      </c>
      <c r="H22" s="27">
        <v>187.624</v>
      </c>
    </row>
    <row r="23" spans="1:8" ht="10.9" customHeight="1" x14ac:dyDescent="0.25">
      <c r="A23" s="1"/>
      <c r="B23" s="25" t="s">
        <v>788</v>
      </c>
      <c r="C23" s="26">
        <v>0</v>
      </c>
      <c r="D23" s="26">
        <v>6129.99</v>
      </c>
      <c r="E23" s="27">
        <v>930.49699999999996</v>
      </c>
      <c r="F23" s="27">
        <v>3515.0830000000001</v>
      </c>
      <c r="G23" s="27">
        <v>1684.41</v>
      </c>
      <c r="H23" s="27">
        <v>193.80600000000001</v>
      </c>
    </row>
    <row r="24" spans="1:8" ht="10.9" customHeight="1" x14ac:dyDescent="0.25">
      <c r="A24" s="1"/>
      <c r="B24" s="25" t="s">
        <v>789</v>
      </c>
      <c r="C24" s="26">
        <v>0</v>
      </c>
      <c r="D24" s="26">
        <v>6262.03</v>
      </c>
      <c r="E24" s="27">
        <v>968.245</v>
      </c>
      <c r="F24" s="27">
        <v>3599.3850000000002</v>
      </c>
      <c r="G24" s="27">
        <v>1694.4</v>
      </c>
      <c r="H24" s="27">
        <v>204.20599999999999</v>
      </c>
    </row>
    <row r="25" spans="1:8" ht="10.9" customHeight="1" x14ac:dyDescent="0.25">
      <c r="A25" s="1"/>
      <c r="B25" s="25" t="s">
        <v>790</v>
      </c>
      <c r="C25" s="26">
        <v>0</v>
      </c>
      <c r="D25" s="26">
        <v>6416.4</v>
      </c>
      <c r="E25" s="27">
        <v>945.01099999999997</v>
      </c>
      <c r="F25" s="27">
        <v>3735.5990000000002</v>
      </c>
      <c r="G25" s="27">
        <v>1735.79</v>
      </c>
      <c r="H25" s="27">
        <v>206.03100000000001</v>
      </c>
    </row>
    <row r="26" spans="1:8" ht="10.9" customHeight="1" x14ac:dyDescent="0.25">
      <c r="A26" s="1"/>
      <c r="B26" s="25" t="s">
        <v>791</v>
      </c>
      <c r="C26" s="26">
        <v>0</v>
      </c>
      <c r="D26" s="26">
        <v>6490.64</v>
      </c>
      <c r="E26" s="27">
        <v>971.70299999999997</v>
      </c>
      <c r="F26" s="27">
        <v>3772.4169999999999</v>
      </c>
      <c r="G26" s="27">
        <v>1746.52</v>
      </c>
      <c r="H26" s="27">
        <v>213.51300000000001</v>
      </c>
    </row>
    <row r="27" spans="1:8" ht="10.9" customHeight="1" x14ac:dyDescent="0.25">
      <c r="A27" s="1"/>
      <c r="B27" s="25" t="s">
        <v>792</v>
      </c>
      <c r="C27" s="26">
        <v>0</v>
      </c>
      <c r="D27" s="26">
        <v>6713.03</v>
      </c>
      <c r="E27" s="27">
        <v>983.774</v>
      </c>
      <c r="F27" s="27">
        <v>3977.9259999999999</v>
      </c>
      <c r="G27" s="27">
        <v>1751.33</v>
      </c>
      <c r="H27" s="27">
        <v>219.46600000000001</v>
      </c>
    </row>
    <row r="28" spans="1:8" ht="10.9" customHeight="1" x14ac:dyDescent="0.25">
      <c r="A28" s="1"/>
      <c r="B28" s="25" t="s">
        <v>793</v>
      </c>
      <c r="C28" s="26">
        <v>0</v>
      </c>
      <c r="D28" s="26">
        <v>6776.87</v>
      </c>
      <c r="E28" s="27">
        <v>1012.972</v>
      </c>
      <c r="F28" s="27">
        <v>3997.7979999999998</v>
      </c>
      <c r="G28" s="27">
        <v>1766.1</v>
      </c>
      <c r="H28" s="27">
        <v>202.21899999999999</v>
      </c>
    </row>
    <row r="29" spans="1:8" ht="10.9" customHeight="1" x14ac:dyDescent="0.25">
      <c r="A29" s="1"/>
      <c r="B29" s="25" t="s">
        <v>794</v>
      </c>
      <c r="C29" s="26">
        <v>0</v>
      </c>
      <c r="D29" s="26">
        <v>6750.36</v>
      </c>
      <c r="E29" s="27">
        <v>1063.136</v>
      </c>
      <c r="F29" s="27">
        <v>3992.0540000000001</v>
      </c>
      <c r="G29" s="27">
        <v>1695.17</v>
      </c>
      <c r="H29" s="27">
        <v>207.881</v>
      </c>
    </row>
    <row r="30" spans="1:8" ht="10.9" customHeight="1" x14ac:dyDescent="0.25">
      <c r="A30" s="1"/>
      <c r="B30" s="25" t="s">
        <v>795</v>
      </c>
      <c r="C30" s="26">
        <v>0</v>
      </c>
      <c r="D30" s="26">
        <v>6849.9</v>
      </c>
      <c r="E30" s="27">
        <v>1074.2460000000001</v>
      </c>
      <c r="F30" s="27">
        <v>4078.6439999999998</v>
      </c>
      <c r="G30" s="27">
        <v>1697.01</v>
      </c>
      <c r="H30" s="27">
        <v>207.255</v>
      </c>
    </row>
    <row r="31" spans="1:8" ht="10.9" customHeight="1" x14ac:dyDescent="0.25">
      <c r="A31" s="1"/>
      <c r="B31" s="25" t="s">
        <v>796</v>
      </c>
      <c r="C31" s="26">
        <v>0</v>
      </c>
      <c r="D31" s="26">
        <v>6829.11</v>
      </c>
      <c r="E31" s="27">
        <v>1063.077</v>
      </c>
      <c r="F31" s="27">
        <v>4021.9630000000002</v>
      </c>
      <c r="G31" s="27">
        <v>1744.07</v>
      </c>
      <c r="H31" s="27">
        <v>204.51900000000001</v>
      </c>
    </row>
    <row r="32" spans="1:8" ht="10.9" customHeight="1" x14ac:dyDescent="0.25">
      <c r="A32" s="1"/>
      <c r="B32" s="25" t="s">
        <v>797</v>
      </c>
      <c r="C32" s="26">
        <v>0</v>
      </c>
      <c r="D32" s="26">
        <v>6991.09</v>
      </c>
      <c r="E32" s="27">
        <v>1082.5409999999999</v>
      </c>
      <c r="F32" s="27">
        <v>4170.9790000000003</v>
      </c>
      <c r="G32" s="27">
        <v>1737.57</v>
      </c>
      <c r="H32" s="27">
        <v>200.792</v>
      </c>
    </row>
    <row r="33" spans="1:8" ht="10.9" customHeight="1" x14ac:dyDescent="0.25">
      <c r="A33" s="1"/>
      <c r="B33" s="25" t="s">
        <v>798</v>
      </c>
      <c r="C33" s="26">
        <v>0</v>
      </c>
      <c r="D33" s="26">
        <v>6927.98</v>
      </c>
      <c r="E33" s="27">
        <v>1074.5640000000001</v>
      </c>
      <c r="F33" s="27">
        <v>4109.3959999999997</v>
      </c>
      <c r="G33" s="27">
        <v>1744.02</v>
      </c>
      <c r="H33" s="27">
        <v>201.39400000000001</v>
      </c>
    </row>
    <row r="34" spans="1:8" ht="10.9" customHeight="1" x14ac:dyDescent="0.25">
      <c r="A34" s="1"/>
      <c r="B34" s="25" t="s">
        <v>799</v>
      </c>
      <c r="C34" s="26">
        <v>0</v>
      </c>
      <c r="D34" s="26">
        <v>6936.4</v>
      </c>
      <c r="E34" s="27">
        <v>1059.1420000000001</v>
      </c>
      <c r="F34" s="27">
        <v>4109.6379999999999</v>
      </c>
      <c r="G34" s="27">
        <v>1767.62</v>
      </c>
      <c r="H34" s="27">
        <v>203.126</v>
      </c>
    </row>
    <row r="35" spans="1:8" ht="10.9" customHeight="1" x14ac:dyDescent="0.25">
      <c r="A35" s="1"/>
      <c r="B35" s="25" t="s">
        <v>800</v>
      </c>
      <c r="C35" s="26">
        <v>0</v>
      </c>
      <c r="D35" s="26">
        <v>6911.91</v>
      </c>
      <c r="E35" s="27">
        <v>1038.2249999999999</v>
      </c>
      <c r="F35" s="27">
        <v>4107.0749999999998</v>
      </c>
      <c r="G35" s="27">
        <v>1766.61</v>
      </c>
      <c r="H35" s="27">
        <v>213.91900000000001</v>
      </c>
    </row>
    <row r="36" spans="1:8" ht="10.9" customHeight="1" x14ac:dyDescent="0.25">
      <c r="A36" s="1"/>
      <c r="B36" s="25" t="s">
        <v>801</v>
      </c>
      <c r="C36" s="26">
        <v>0</v>
      </c>
      <c r="D36" s="26">
        <v>6849.75</v>
      </c>
      <c r="E36" s="27">
        <v>1068.259</v>
      </c>
      <c r="F36" s="27">
        <v>4002.241</v>
      </c>
      <c r="G36" s="27">
        <v>1779.25</v>
      </c>
      <c r="H36" s="27">
        <v>214.96199999999999</v>
      </c>
    </row>
    <row r="37" spans="1:8" ht="10.9" customHeight="1" x14ac:dyDescent="0.25">
      <c r="A37" s="1"/>
      <c r="B37" s="25" t="s">
        <v>802</v>
      </c>
      <c r="C37" s="26">
        <v>0</v>
      </c>
      <c r="D37" s="26">
        <v>6935.87</v>
      </c>
      <c r="E37" s="27">
        <v>1048.615</v>
      </c>
      <c r="F37" s="27">
        <v>4101.6949999999997</v>
      </c>
      <c r="G37" s="27">
        <v>1785.56</v>
      </c>
      <c r="H37" s="27">
        <v>219.39599999999999</v>
      </c>
    </row>
    <row r="38" spans="1:8" ht="10.9" customHeight="1" x14ac:dyDescent="0.25">
      <c r="A38" s="1"/>
      <c r="B38" s="25" t="s">
        <v>803</v>
      </c>
      <c r="C38" s="26">
        <v>0</v>
      </c>
      <c r="D38" s="26">
        <v>6928.98</v>
      </c>
      <c r="E38" s="27">
        <v>1037.2260000000001</v>
      </c>
      <c r="F38" s="27">
        <v>4125.7839999999997</v>
      </c>
      <c r="G38" s="27">
        <v>1765.97</v>
      </c>
      <c r="H38" s="27">
        <v>219.529</v>
      </c>
    </row>
    <row r="39" spans="1:8" ht="10.9" customHeight="1" x14ac:dyDescent="0.25">
      <c r="A39" s="1"/>
      <c r="B39" s="25" t="s">
        <v>804</v>
      </c>
      <c r="C39" s="26">
        <v>0</v>
      </c>
      <c r="D39" s="26">
        <v>6926.56</v>
      </c>
      <c r="E39" s="27">
        <v>1054.9059999999999</v>
      </c>
      <c r="F39" s="27">
        <v>4094.2240000000002</v>
      </c>
      <c r="G39" s="27">
        <v>1777.43</v>
      </c>
      <c r="H39" s="27">
        <v>217.87200000000001</v>
      </c>
    </row>
    <row r="40" spans="1:8" ht="10.9" customHeight="1" x14ac:dyDescent="0.25">
      <c r="A40" s="1"/>
      <c r="B40" s="25" t="s">
        <v>805</v>
      </c>
      <c r="C40" s="26">
        <v>0</v>
      </c>
      <c r="D40" s="26">
        <v>6801.78</v>
      </c>
      <c r="E40" s="27">
        <v>1056.54</v>
      </c>
      <c r="F40" s="27">
        <v>3969.92</v>
      </c>
      <c r="G40" s="27">
        <v>1775.32</v>
      </c>
      <c r="H40" s="27">
        <v>212.946</v>
      </c>
    </row>
    <row r="41" spans="1:8" ht="10.9" customHeight="1" x14ac:dyDescent="0.25">
      <c r="A41" s="1"/>
      <c r="B41" s="25" t="s">
        <v>806</v>
      </c>
      <c r="C41" s="26">
        <v>0</v>
      </c>
      <c r="D41" s="26">
        <v>6838.26</v>
      </c>
      <c r="E41" s="27">
        <v>1003.377</v>
      </c>
      <c r="F41" s="27">
        <v>4046.2829999999999</v>
      </c>
      <c r="G41" s="27">
        <v>1788.6</v>
      </c>
      <c r="H41" s="27">
        <v>210.51900000000001</v>
      </c>
    </row>
    <row r="42" spans="1:8" ht="10.9" customHeight="1" x14ac:dyDescent="0.25">
      <c r="A42" s="1"/>
      <c r="B42" s="25" t="s">
        <v>807</v>
      </c>
      <c r="C42" s="26">
        <v>0</v>
      </c>
      <c r="D42" s="26">
        <v>6824.34</v>
      </c>
      <c r="E42" s="27">
        <v>982.53800000000001</v>
      </c>
      <c r="F42" s="27">
        <v>4038.5819999999999</v>
      </c>
      <c r="G42" s="27">
        <v>1803.22</v>
      </c>
      <c r="H42" s="27">
        <v>207.446</v>
      </c>
    </row>
    <row r="43" spans="1:8" ht="10.9" customHeight="1" x14ac:dyDescent="0.25">
      <c r="A43" s="1"/>
      <c r="B43" s="25" t="s">
        <v>808</v>
      </c>
      <c r="C43" s="26">
        <v>0</v>
      </c>
      <c r="D43" s="26">
        <v>6864.86</v>
      </c>
      <c r="E43" s="27">
        <v>999.322</v>
      </c>
      <c r="F43" s="27">
        <v>3997.038</v>
      </c>
      <c r="G43" s="27">
        <v>1868.5</v>
      </c>
      <c r="H43" s="27">
        <v>209.34399999999999</v>
      </c>
    </row>
    <row r="44" spans="1:8" ht="10.9" customHeight="1" x14ac:dyDescent="0.25">
      <c r="A44" s="1"/>
      <c r="B44" s="25" t="s">
        <v>809</v>
      </c>
      <c r="C44" s="26">
        <v>0</v>
      </c>
      <c r="D44" s="26">
        <v>7166.37</v>
      </c>
      <c r="E44" s="27">
        <v>1049.374</v>
      </c>
      <c r="F44" s="27">
        <v>4194.2560000000003</v>
      </c>
      <c r="G44" s="27">
        <v>1922.74</v>
      </c>
      <c r="H44" s="27">
        <v>228.54599999999999</v>
      </c>
    </row>
    <row r="45" spans="1:8" ht="10.9" customHeight="1" x14ac:dyDescent="0.25">
      <c r="A45" s="1"/>
      <c r="B45" s="25" t="s">
        <v>810</v>
      </c>
      <c r="C45" s="26">
        <v>0</v>
      </c>
      <c r="D45" s="26">
        <v>7563.53</v>
      </c>
      <c r="E45" s="27">
        <v>1186.1410000000001</v>
      </c>
      <c r="F45" s="27">
        <v>4440.549</v>
      </c>
      <c r="G45" s="27">
        <v>1936.84</v>
      </c>
      <c r="H45" s="27">
        <v>173.23599999999999</v>
      </c>
    </row>
    <row r="46" spans="1:8" ht="10.9" customHeight="1" x14ac:dyDescent="0.25">
      <c r="A46" s="1"/>
      <c r="B46" s="25" t="s">
        <v>811</v>
      </c>
      <c r="C46" s="26">
        <v>0</v>
      </c>
      <c r="D46" s="26">
        <v>7608.25</v>
      </c>
      <c r="E46" s="27">
        <v>1201.175</v>
      </c>
      <c r="F46" s="27">
        <v>4475.9949999999999</v>
      </c>
      <c r="G46" s="27">
        <v>1931.08</v>
      </c>
      <c r="H46" s="27">
        <v>173.52</v>
      </c>
    </row>
    <row r="47" spans="1:8" ht="10.9" customHeight="1" x14ac:dyDescent="0.25">
      <c r="A47" s="1"/>
      <c r="B47" s="25" t="s">
        <v>812</v>
      </c>
      <c r="C47" s="26">
        <v>0</v>
      </c>
      <c r="D47" s="26">
        <v>7660.19</v>
      </c>
      <c r="E47" s="27">
        <v>1177.883</v>
      </c>
      <c r="F47" s="27">
        <v>4549.3069999999998</v>
      </c>
      <c r="G47" s="27">
        <v>1933</v>
      </c>
      <c r="H47" s="27">
        <v>207.136</v>
      </c>
    </row>
    <row r="48" spans="1:8" ht="10.9" customHeight="1" x14ac:dyDescent="0.25">
      <c r="A48" s="1"/>
      <c r="B48" s="25" t="s">
        <v>813</v>
      </c>
      <c r="C48" s="26">
        <v>0</v>
      </c>
      <c r="D48" s="26">
        <v>7646.19</v>
      </c>
      <c r="E48" s="27">
        <v>1203.8109999999999</v>
      </c>
      <c r="F48" s="27">
        <v>4517.8490000000002</v>
      </c>
      <c r="G48" s="27">
        <v>1924.53</v>
      </c>
      <c r="H48" s="27">
        <v>213.874</v>
      </c>
    </row>
    <row r="49" spans="1:8" ht="10.9" customHeight="1" x14ac:dyDescent="0.25">
      <c r="A49" s="1"/>
      <c r="B49" s="25" t="s">
        <v>814</v>
      </c>
      <c r="C49" s="26">
        <v>0</v>
      </c>
      <c r="D49" s="26">
        <v>7495.35</v>
      </c>
      <c r="E49" s="27">
        <v>1150.3430000000001</v>
      </c>
      <c r="F49" s="27">
        <v>4425.7969999999996</v>
      </c>
      <c r="G49" s="27">
        <v>1919.21</v>
      </c>
      <c r="H49" s="27">
        <v>210.03200000000001</v>
      </c>
    </row>
    <row r="50" spans="1:8" ht="10.9" customHeight="1" x14ac:dyDescent="0.25">
      <c r="A50" s="1"/>
      <c r="B50" s="25" t="s">
        <v>815</v>
      </c>
      <c r="C50" s="26">
        <v>0</v>
      </c>
      <c r="D50" s="26">
        <v>7541.24</v>
      </c>
      <c r="E50" s="27">
        <v>1139.922</v>
      </c>
      <c r="F50" s="27">
        <v>4483.8280000000004</v>
      </c>
      <c r="G50" s="27">
        <v>1917.49</v>
      </c>
      <c r="H50" s="27">
        <v>219.50399999999999</v>
      </c>
    </row>
    <row r="51" spans="1:8" ht="10.9" customHeight="1" x14ac:dyDescent="0.25">
      <c r="A51" s="1"/>
      <c r="B51" s="25" t="s">
        <v>816</v>
      </c>
      <c r="C51" s="26">
        <v>0</v>
      </c>
      <c r="D51" s="26">
        <v>7250.95</v>
      </c>
      <c r="E51" s="27">
        <v>1106.829</v>
      </c>
      <c r="F51" s="27">
        <v>4276.9610000000002</v>
      </c>
      <c r="G51" s="27">
        <v>1867.16</v>
      </c>
      <c r="H51" s="27">
        <v>225.25299999999999</v>
      </c>
    </row>
    <row r="52" spans="1:8" ht="10.9" customHeight="1" x14ac:dyDescent="0.25">
      <c r="A52" s="1"/>
      <c r="B52" s="25" t="s">
        <v>817</v>
      </c>
      <c r="C52" s="26">
        <v>0</v>
      </c>
      <c r="D52" s="26">
        <v>7074.07</v>
      </c>
      <c r="E52" s="27">
        <v>1091.8920000000001</v>
      </c>
      <c r="F52" s="27">
        <v>4128.1779999999999</v>
      </c>
      <c r="G52" s="27">
        <v>1854</v>
      </c>
      <c r="H52" s="27">
        <v>228.52600000000001</v>
      </c>
    </row>
    <row r="53" spans="1:8" ht="10.9" customHeight="1" x14ac:dyDescent="0.25">
      <c r="A53" s="1"/>
      <c r="B53" s="25" t="s">
        <v>818</v>
      </c>
      <c r="C53" s="26">
        <v>0</v>
      </c>
      <c r="D53" s="26">
        <v>6994.52</v>
      </c>
      <c r="E53" s="27">
        <v>1023.756</v>
      </c>
      <c r="F53" s="27">
        <v>4132.3140000000003</v>
      </c>
      <c r="G53" s="27">
        <v>1838.45</v>
      </c>
      <c r="H53" s="27">
        <v>225.571</v>
      </c>
    </row>
    <row r="54" spans="1:8" ht="10.9" customHeight="1" x14ac:dyDescent="0.25">
      <c r="A54" s="1"/>
      <c r="B54" s="25" t="s">
        <v>819</v>
      </c>
      <c r="C54" s="26">
        <v>0</v>
      </c>
      <c r="D54" s="26">
        <v>6817.62</v>
      </c>
      <c r="E54" s="27">
        <v>1035.6759999999999</v>
      </c>
      <c r="F54" s="27">
        <v>3979.6039999999998</v>
      </c>
      <c r="G54" s="27">
        <v>1802.34</v>
      </c>
      <c r="H54" s="27">
        <v>222.50899999999999</v>
      </c>
    </row>
    <row r="55" spans="1:8" ht="10.9" customHeight="1" x14ac:dyDescent="0.25">
      <c r="A55" s="1"/>
      <c r="B55" s="25" t="s">
        <v>88</v>
      </c>
      <c r="C55" s="26">
        <v>0</v>
      </c>
      <c r="D55" s="26">
        <v>6641.47</v>
      </c>
      <c r="E55" s="27">
        <v>979.42899999999997</v>
      </c>
      <c r="F55" s="27">
        <v>3866.201</v>
      </c>
      <c r="G55" s="27">
        <v>1795.84</v>
      </c>
      <c r="H55" s="27">
        <v>213.93299999999999</v>
      </c>
    </row>
    <row r="56" spans="1:8" ht="16.899999999999999" customHeight="1" x14ac:dyDescent="0.25">
      <c r="A56" s="1"/>
      <c r="B56" s="28" t="s">
        <v>832</v>
      </c>
      <c r="C56" s="29">
        <v>0</v>
      </c>
      <c r="D56" s="29">
        <v>7660.19</v>
      </c>
      <c r="E56" s="30">
        <v>1203.8109999999999</v>
      </c>
      <c r="F56" s="30">
        <v>4549.3069999999998</v>
      </c>
      <c r="G56" s="30">
        <v>1936.84</v>
      </c>
      <c r="H56" s="30">
        <v>228.54599999999999</v>
      </c>
    </row>
    <row r="57" spans="1:8" ht="16.899999999999999" customHeight="1" x14ac:dyDescent="0.25">
      <c r="A57" s="1"/>
      <c r="B57" s="28" t="s">
        <v>833</v>
      </c>
      <c r="C57" s="29">
        <v>0</v>
      </c>
      <c r="D57" s="29">
        <v>5891.42</v>
      </c>
      <c r="E57" s="30">
        <v>859.12800000000004</v>
      </c>
      <c r="F57" s="30">
        <v>3340.1320000000001</v>
      </c>
      <c r="G57" s="30">
        <v>1675.96</v>
      </c>
      <c r="H57" s="30">
        <v>173.23599999999999</v>
      </c>
    </row>
    <row r="58" spans="1:8" ht="16.899999999999999" customHeight="1" x14ac:dyDescent="0.25">
      <c r="A58" s="1"/>
      <c r="B58" s="28" t="s">
        <v>834</v>
      </c>
      <c r="C58" s="29">
        <v>0</v>
      </c>
      <c r="D58" s="29">
        <v>6742.1416666666664</v>
      </c>
      <c r="E58" s="30">
        <v>1017.4023958333332</v>
      </c>
      <c r="F58" s="30">
        <v>3939.5540624999999</v>
      </c>
      <c r="G58" s="30">
        <v>1785.1852083333333</v>
      </c>
      <c r="H58" s="30">
        <v>207.49559583333334</v>
      </c>
    </row>
    <row r="59" spans="1:8" ht="16.899999999999999" customHeight="1" x14ac:dyDescent="0.25">
      <c r="A59" s="1"/>
      <c r="B59" s="23" t="s">
        <v>835</v>
      </c>
      <c r="C59" s="31">
        <v>0</v>
      </c>
      <c r="D59" s="31">
        <v>161811.4</v>
      </c>
      <c r="E59" s="32">
        <v>24417.657500000001</v>
      </c>
      <c r="F59" s="32">
        <v>94549.297500000001</v>
      </c>
      <c r="G59" s="32">
        <v>42844.445</v>
      </c>
      <c r="H59" s="32">
        <v>4979.8942999999999</v>
      </c>
    </row>
    <row r="60" spans="1:8" x14ac:dyDescent="0.25">
      <c r="A60" s="1"/>
      <c r="B60" s="1"/>
      <c r="C60" s="1"/>
      <c r="D60" s="1"/>
      <c r="E60" s="1"/>
      <c r="F60" s="1"/>
      <c r="G60" s="1"/>
      <c r="H60" s="1"/>
    </row>
    <row r="61" spans="1:8" ht="15.75" x14ac:dyDescent="0.25">
      <c r="A61" s="1"/>
      <c r="B61" s="33" t="s">
        <v>836</v>
      </c>
      <c r="C61" s="1"/>
      <c r="D61" s="1"/>
      <c r="E61" s="1"/>
      <c r="F61" s="1"/>
      <c r="G61" s="1"/>
      <c r="H61" s="1"/>
    </row>
    <row r="62" spans="1:8" ht="15.75" x14ac:dyDescent="0.25">
      <c r="A62" s="1"/>
      <c r="B62" s="33"/>
      <c r="C62" s="1"/>
      <c r="D62" s="1"/>
      <c r="E62" s="1"/>
      <c r="F62" s="1"/>
      <c r="G62" s="1"/>
      <c r="H62" s="1"/>
    </row>
    <row r="63" spans="1:8" x14ac:dyDescent="0.25">
      <c r="A63" s="1"/>
      <c r="B63" s="34"/>
      <c r="C63" s="34"/>
      <c r="D63" s="1" t="s">
        <v>837</v>
      </c>
      <c r="E63" s="35"/>
      <c r="F63" s="1"/>
      <c r="G63" s="1"/>
      <c r="H63" s="1"/>
    </row>
    <row r="64" spans="1:8" x14ac:dyDescent="0.25">
      <c r="A64" s="1"/>
      <c r="B64" s="36"/>
      <c r="C64" s="36"/>
      <c r="D64" s="1" t="s">
        <v>838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825</v>
      </c>
      <c r="C6" s="207" t="s">
        <v>840</v>
      </c>
      <c r="D6" s="207"/>
      <c r="E6" s="207"/>
      <c r="F6" s="207"/>
      <c r="G6" s="207"/>
      <c r="H6" s="207"/>
      <c r="I6" s="207"/>
      <c r="J6" s="207"/>
      <c r="K6" s="207"/>
      <c r="L6" s="207"/>
      <c r="M6" s="207"/>
      <c r="N6" s="207"/>
      <c r="O6" s="207"/>
      <c r="P6" s="207"/>
      <c r="Q6" s="207"/>
      <c r="R6" s="207"/>
      <c r="S6" s="207"/>
      <c r="T6" s="207"/>
      <c r="U6" s="207"/>
      <c r="V6" s="207"/>
      <c r="W6" s="207"/>
      <c r="X6" s="208" t="s">
        <v>841</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842</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843</v>
      </c>
      <c r="D7" s="38" t="s">
        <v>844</v>
      </c>
      <c r="E7" s="38" t="s">
        <v>845</v>
      </c>
      <c r="F7" s="38" t="s">
        <v>846</v>
      </c>
      <c r="G7" s="38" t="s">
        <v>847</v>
      </c>
      <c r="H7" s="38" t="s">
        <v>848</v>
      </c>
      <c r="I7" s="38" t="s">
        <v>849</v>
      </c>
      <c r="J7" s="38" t="s">
        <v>850</v>
      </c>
      <c r="K7" s="38" t="s">
        <v>851</v>
      </c>
      <c r="L7" s="38" t="s">
        <v>852</v>
      </c>
      <c r="M7" s="38" t="s">
        <v>853</v>
      </c>
      <c r="N7" s="38" t="s">
        <v>854</v>
      </c>
      <c r="O7" s="38" t="s">
        <v>855</v>
      </c>
      <c r="P7" s="38" t="s">
        <v>856</v>
      </c>
      <c r="Q7" s="38" t="s">
        <v>857</v>
      </c>
      <c r="R7" s="38" t="s">
        <v>858</v>
      </c>
      <c r="S7" s="38" t="s">
        <v>859</v>
      </c>
      <c r="T7" s="38" t="s">
        <v>860</v>
      </c>
      <c r="U7" s="38" t="s">
        <v>861</v>
      </c>
      <c r="V7" s="38" t="s">
        <v>862</v>
      </c>
      <c r="W7" s="38" t="s">
        <v>863</v>
      </c>
      <c r="X7" s="39" t="s">
        <v>864</v>
      </c>
      <c r="Y7" s="39" t="s">
        <v>865</v>
      </c>
      <c r="Z7" s="39" t="s">
        <v>866</v>
      </c>
      <c r="AA7" s="39" t="s">
        <v>843</v>
      </c>
      <c r="AB7" s="39" t="s">
        <v>844</v>
      </c>
      <c r="AC7" s="39" t="s">
        <v>867</v>
      </c>
      <c r="AD7" s="39" t="s">
        <v>846</v>
      </c>
      <c r="AE7" s="39" t="s">
        <v>847</v>
      </c>
      <c r="AF7" s="39" t="s">
        <v>868</v>
      </c>
      <c r="AG7" s="39" t="s">
        <v>848</v>
      </c>
      <c r="AH7" s="39" t="s">
        <v>869</v>
      </c>
      <c r="AI7" s="39" t="s">
        <v>870</v>
      </c>
      <c r="AJ7" s="39" t="s">
        <v>871</v>
      </c>
      <c r="AK7" s="39" t="s">
        <v>872</v>
      </c>
      <c r="AL7" s="39" t="s">
        <v>873</v>
      </c>
      <c r="AM7" s="39" t="s">
        <v>874</v>
      </c>
      <c r="AN7" s="39" t="s">
        <v>357</v>
      </c>
      <c r="AO7" s="39" t="s">
        <v>875</v>
      </c>
      <c r="AP7" s="39" t="s">
        <v>61</v>
      </c>
      <c r="AQ7" s="39" t="s">
        <v>876</v>
      </c>
      <c r="AR7" s="39" t="s">
        <v>877</v>
      </c>
      <c r="AS7" s="39" t="s">
        <v>878</v>
      </c>
      <c r="AT7" s="39" t="s">
        <v>879</v>
      </c>
      <c r="AU7" s="39" t="s">
        <v>880</v>
      </c>
      <c r="AV7" s="39" t="s">
        <v>881</v>
      </c>
      <c r="AW7" s="39" t="s">
        <v>882</v>
      </c>
      <c r="AX7" s="39" t="s">
        <v>856</v>
      </c>
      <c r="AY7" s="39" t="s">
        <v>883</v>
      </c>
      <c r="AZ7" s="39" t="s">
        <v>884</v>
      </c>
      <c r="BA7" s="39" t="s">
        <v>885</v>
      </c>
      <c r="BB7" s="39" t="s">
        <v>857</v>
      </c>
      <c r="BC7" s="39" t="s">
        <v>886</v>
      </c>
      <c r="BD7" s="39" t="s">
        <v>859</v>
      </c>
      <c r="BE7" s="39" t="s">
        <v>887</v>
      </c>
      <c r="BF7" s="39" t="s">
        <v>888</v>
      </c>
      <c r="BG7" s="39" t="s">
        <v>889</v>
      </c>
      <c r="BH7" s="39" t="s">
        <v>890</v>
      </c>
      <c r="BI7" s="39" t="s">
        <v>891</v>
      </c>
      <c r="BJ7" s="39" t="s">
        <v>861</v>
      </c>
      <c r="BK7" s="39" t="s">
        <v>892</v>
      </c>
      <c r="BL7" s="39" t="s">
        <v>893</v>
      </c>
      <c r="BM7" s="39" t="s">
        <v>862</v>
      </c>
      <c r="BN7" s="39" t="s">
        <v>614</v>
      </c>
      <c r="BO7" s="39" t="s">
        <v>863</v>
      </c>
      <c r="BP7" s="38" t="s">
        <v>894</v>
      </c>
      <c r="BQ7" s="38" t="s">
        <v>843</v>
      </c>
      <c r="BR7" s="38" t="s">
        <v>895</v>
      </c>
      <c r="BS7" s="38" t="s">
        <v>896</v>
      </c>
      <c r="BT7" s="38" t="s">
        <v>897</v>
      </c>
      <c r="BU7" s="38" t="s">
        <v>898</v>
      </c>
      <c r="BV7" s="38" t="s">
        <v>899</v>
      </c>
      <c r="BW7" s="38" t="s">
        <v>900</v>
      </c>
      <c r="BX7" s="38" t="s">
        <v>901</v>
      </c>
      <c r="BY7" s="38" t="s">
        <v>848</v>
      </c>
      <c r="BZ7" s="38" t="s">
        <v>902</v>
      </c>
      <c r="CA7" s="38" t="s">
        <v>903</v>
      </c>
      <c r="CB7" s="38" t="s">
        <v>873</v>
      </c>
      <c r="CC7" s="38" t="s">
        <v>875</v>
      </c>
      <c r="CD7" s="38" t="s">
        <v>61</v>
      </c>
      <c r="CE7" s="38" t="s">
        <v>365</v>
      </c>
      <c r="CF7" s="38" t="s">
        <v>904</v>
      </c>
      <c r="CG7" s="38" t="s">
        <v>905</v>
      </c>
      <c r="CH7" s="38" t="s">
        <v>878</v>
      </c>
      <c r="CI7" s="38" t="s">
        <v>879</v>
      </c>
      <c r="CJ7" s="38" t="s">
        <v>880</v>
      </c>
      <c r="CK7" s="38" t="s">
        <v>882</v>
      </c>
      <c r="CL7" s="38" t="s">
        <v>906</v>
      </c>
      <c r="CM7" s="38" t="s">
        <v>857</v>
      </c>
      <c r="CN7" s="38" t="s">
        <v>859</v>
      </c>
      <c r="CO7" s="38" t="s">
        <v>907</v>
      </c>
      <c r="CP7" s="38" t="s">
        <v>908</v>
      </c>
      <c r="CQ7" s="38" t="s">
        <v>861</v>
      </c>
      <c r="CR7" s="38" t="s">
        <v>614</v>
      </c>
      <c r="CS7" s="38" t="s">
        <v>863</v>
      </c>
      <c r="CT7" s="38" t="s">
        <v>909</v>
      </c>
    </row>
    <row r="8" spans="1:98" ht="15.75" x14ac:dyDescent="0.25">
      <c r="A8" s="1"/>
      <c r="B8" s="40" t="s">
        <v>773</v>
      </c>
      <c r="C8" s="41"/>
      <c r="D8" s="41"/>
      <c r="E8" s="41">
        <v>28.46454</v>
      </c>
      <c r="F8" s="41"/>
      <c r="G8" s="41">
        <v>3.8570000000000002</v>
      </c>
      <c r="H8" s="41"/>
      <c r="I8" s="41"/>
      <c r="J8" s="41"/>
      <c r="K8" s="41">
        <v>25.892299999999999</v>
      </c>
      <c r="L8" s="41">
        <v>8.7070000000000007</v>
      </c>
      <c r="M8" s="41">
        <v>14.473699999999999</v>
      </c>
      <c r="N8" s="41">
        <v>13.4</v>
      </c>
      <c r="O8" s="41">
        <v>34.904000000000003</v>
      </c>
      <c r="P8" s="41"/>
      <c r="Q8" s="41"/>
      <c r="R8" s="41">
        <v>52.006999999999998</v>
      </c>
      <c r="S8" s="41"/>
      <c r="T8" s="41">
        <v>47.020800000000001</v>
      </c>
      <c r="U8" s="41"/>
      <c r="V8" s="41">
        <v>8.4</v>
      </c>
      <c r="W8" s="41"/>
      <c r="X8" s="41">
        <v>139.30190999999999</v>
      </c>
      <c r="Y8" s="41"/>
      <c r="Z8" s="41">
        <v>9.8010599999999997</v>
      </c>
      <c r="AA8" s="41"/>
      <c r="AB8" s="41"/>
      <c r="AC8" s="41">
        <v>14.33</v>
      </c>
      <c r="AD8" s="41"/>
      <c r="AE8" s="41">
        <v>4.0670000000000002</v>
      </c>
      <c r="AF8" s="41">
        <v>1</v>
      </c>
      <c r="AG8" s="41"/>
      <c r="AH8" s="41">
        <v>0.67679999999999996</v>
      </c>
      <c r="AI8" s="41"/>
      <c r="AJ8" s="41">
        <v>5.33786</v>
      </c>
      <c r="AK8" s="41">
        <v>0</v>
      </c>
      <c r="AL8" s="41"/>
      <c r="AM8" s="41">
        <v>46.044559999999997</v>
      </c>
      <c r="AN8" s="41">
        <v>129.74564000000001</v>
      </c>
      <c r="AO8" s="41">
        <v>27.287299999999998</v>
      </c>
      <c r="AP8" s="41">
        <v>0.81</v>
      </c>
      <c r="AQ8" s="41">
        <v>120.41</v>
      </c>
      <c r="AR8" s="41"/>
      <c r="AS8" s="41">
        <v>38.327069999999999</v>
      </c>
      <c r="AT8" s="41">
        <v>32.907200000000003</v>
      </c>
      <c r="AU8" s="41"/>
      <c r="AV8" s="41">
        <v>188.99233000000001</v>
      </c>
      <c r="AW8" s="41">
        <v>34.076749999999997</v>
      </c>
      <c r="AX8" s="41"/>
      <c r="AY8" s="41">
        <v>1.50126</v>
      </c>
      <c r="AZ8" s="41"/>
      <c r="BA8" s="41">
        <v>2.2999999999999998</v>
      </c>
      <c r="BB8" s="41"/>
      <c r="BC8" s="41">
        <v>20.654</v>
      </c>
      <c r="BD8" s="41"/>
      <c r="BE8" s="41">
        <v>11</v>
      </c>
      <c r="BF8" s="41"/>
      <c r="BG8" s="41"/>
      <c r="BH8" s="41"/>
      <c r="BI8" s="41">
        <v>16.72578</v>
      </c>
      <c r="BJ8" s="41"/>
      <c r="BK8" s="41"/>
      <c r="BL8" s="41"/>
      <c r="BM8" s="41">
        <v>8.9109999999999996</v>
      </c>
      <c r="BN8" s="41">
        <v>60.72</v>
      </c>
      <c r="BO8" s="41">
        <v>1.86</v>
      </c>
      <c r="BP8" s="41">
        <v>147.22839999999999</v>
      </c>
      <c r="BQ8" s="41"/>
      <c r="BR8" s="41">
        <v>5.7435999999999998</v>
      </c>
      <c r="BS8" s="41">
        <v>133.16999999999999</v>
      </c>
      <c r="BT8" s="41">
        <v>7.6856499999999999</v>
      </c>
      <c r="BU8" s="41"/>
      <c r="BV8" s="41"/>
      <c r="BW8" s="41">
        <v>3.85819</v>
      </c>
      <c r="BX8" s="41"/>
      <c r="BY8" s="41"/>
      <c r="BZ8" s="41">
        <v>92.018519999999995</v>
      </c>
      <c r="CA8" s="41">
        <v>22.659379999999999</v>
      </c>
      <c r="CB8" s="41"/>
      <c r="CC8" s="41">
        <v>0.68700000000000006</v>
      </c>
      <c r="CD8" s="41">
        <v>26.771100000000001</v>
      </c>
      <c r="CE8" s="41">
        <v>465.97764000000001</v>
      </c>
      <c r="CF8" s="41"/>
      <c r="CG8" s="41">
        <v>149.43199999999999</v>
      </c>
      <c r="CH8" s="41">
        <v>18.41696</v>
      </c>
      <c r="CI8" s="41"/>
      <c r="CJ8" s="41"/>
      <c r="CK8" s="41">
        <v>14.8803</v>
      </c>
      <c r="CL8" s="41">
        <v>4.8860000000000001</v>
      </c>
      <c r="CM8" s="41"/>
      <c r="CN8" s="41"/>
      <c r="CO8" s="41"/>
      <c r="CP8" s="41">
        <v>289.27999999999997</v>
      </c>
      <c r="CQ8" s="41"/>
      <c r="CR8" s="41">
        <v>33.109000000000002</v>
      </c>
      <c r="CS8" s="41"/>
      <c r="CT8" s="41">
        <v>14.16356</v>
      </c>
    </row>
    <row r="9" spans="1:98" ht="15.75" x14ac:dyDescent="0.25">
      <c r="A9" s="1"/>
      <c r="B9" s="42" t="s">
        <v>774</v>
      </c>
      <c r="C9" s="43"/>
      <c r="D9" s="43"/>
      <c r="E9" s="43">
        <v>29.264099999999999</v>
      </c>
      <c r="F9" s="43"/>
      <c r="G9" s="43">
        <v>3.9279999999999999</v>
      </c>
      <c r="H9" s="43"/>
      <c r="I9" s="43"/>
      <c r="J9" s="43"/>
      <c r="K9" s="43">
        <v>26.331700000000001</v>
      </c>
      <c r="L9" s="43">
        <v>9.9719999999999995</v>
      </c>
      <c r="M9" s="43">
        <v>14.2485</v>
      </c>
      <c r="N9" s="43">
        <v>13.45</v>
      </c>
      <c r="O9" s="43">
        <v>34.814</v>
      </c>
      <c r="P9" s="43"/>
      <c r="Q9" s="43"/>
      <c r="R9" s="43">
        <v>52.026000000000003</v>
      </c>
      <c r="S9" s="43"/>
      <c r="T9" s="43">
        <v>30.901299999999999</v>
      </c>
      <c r="U9" s="43"/>
      <c r="V9" s="43">
        <v>8.4</v>
      </c>
      <c r="W9" s="43"/>
      <c r="X9" s="43">
        <v>126.20038</v>
      </c>
      <c r="Y9" s="43"/>
      <c r="Z9" s="43">
        <v>9.67563</v>
      </c>
      <c r="AA9" s="43"/>
      <c r="AB9" s="43"/>
      <c r="AC9" s="43">
        <v>15.54</v>
      </c>
      <c r="AD9" s="43"/>
      <c r="AE9" s="43">
        <v>4.0759999999999996</v>
      </c>
      <c r="AF9" s="43">
        <v>0.9</v>
      </c>
      <c r="AG9" s="43"/>
      <c r="AH9" s="43">
        <v>0.68620000000000003</v>
      </c>
      <c r="AI9" s="43"/>
      <c r="AJ9" s="43">
        <v>5.3343100000000003</v>
      </c>
      <c r="AK9" s="43">
        <v>0</v>
      </c>
      <c r="AL9" s="43"/>
      <c r="AM9" s="43">
        <v>47.132339999999999</v>
      </c>
      <c r="AN9" s="43">
        <v>130.18045000000001</v>
      </c>
      <c r="AO9" s="43">
        <v>26.650700000000001</v>
      </c>
      <c r="AP9" s="43">
        <v>0.7</v>
      </c>
      <c r="AQ9" s="43">
        <v>120.27</v>
      </c>
      <c r="AR9" s="43"/>
      <c r="AS9" s="43">
        <v>38.62594</v>
      </c>
      <c r="AT9" s="43">
        <v>32.426859999999998</v>
      </c>
      <c r="AU9" s="43"/>
      <c r="AV9" s="43">
        <v>187.80305000000001</v>
      </c>
      <c r="AW9" s="43">
        <v>33.393880000000003</v>
      </c>
      <c r="AX9" s="43"/>
      <c r="AY9" s="43">
        <v>1.5013799999999999</v>
      </c>
      <c r="AZ9" s="43"/>
      <c r="BA9" s="43">
        <v>2.5</v>
      </c>
      <c r="BB9" s="43"/>
      <c r="BC9" s="43">
        <v>20.646999999999998</v>
      </c>
      <c r="BD9" s="43"/>
      <c r="BE9" s="43">
        <v>11</v>
      </c>
      <c r="BF9" s="43"/>
      <c r="BG9" s="43"/>
      <c r="BH9" s="43"/>
      <c r="BI9" s="43">
        <v>16.434989999999999</v>
      </c>
      <c r="BJ9" s="43"/>
      <c r="BK9" s="43"/>
      <c r="BL9" s="43"/>
      <c r="BM9" s="43">
        <v>8.7609999999999992</v>
      </c>
      <c r="BN9" s="43">
        <v>61.57</v>
      </c>
      <c r="BO9" s="43">
        <v>1.79</v>
      </c>
      <c r="BP9" s="43">
        <v>148.28689</v>
      </c>
      <c r="BQ9" s="43"/>
      <c r="BR9" s="43">
        <v>5.5606</v>
      </c>
      <c r="BS9" s="43">
        <v>131.99</v>
      </c>
      <c r="BT9" s="43">
        <v>7.9010600000000002</v>
      </c>
      <c r="BU9" s="43"/>
      <c r="BV9" s="43"/>
      <c r="BW9" s="43">
        <v>3.9634800000000001</v>
      </c>
      <c r="BX9" s="43"/>
      <c r="BY9" s="43"/>
      <c r="BZ9" s="43">
        <v>92.55538</v>
      </c>
      <c r="CA9" s="43">
        <v>22.54365</v>
      </c>
      <c r="CB9" s="43"/>
      <c r="CC9" s="43">
        <v>0.65700000000000003</v>
      </c>
      <c r="CD9" s="43">
        <v>25.932950000000002</v>
      </c>
      <c r="CE9" s="43">
        <v>458.03476000000001</v>
      </c>
      <c r="CF9" s="43"/>
      <c r="CG9" s="43">
        <v>153.78532000000001</v>
      </c>
      <c r="CH9" s="43">
        <v>18.50356</v>
      </c>
      <c r="CI9" s="43"/>
      <c r="CJ9" s="43"/>
      <c r="CK9" s="43">
        <v>14.3687</v>
      </c>
      <c r="CL9" s="43">
        <v>4.8811600000000004</v>
      </c>
      <c r="CM9" s="43"/>
      <c r="CN9" s="43"/>
      <c r="CO9" s="43"/>
      <c r="CP9" s="43">
        <v>288.14</v>
      </c>
      <c r="CQ9" s="43"/>
      <c r="CR9" s="43">
        <v>32.572000000000003</v>
      </c>
      <c r="CS9" s="43"/>
      <c r="CT9" s="43">
        <v>14.312469999999999</v>
      </c>
    </row>
    <row r="10" spans="1:98" ht="15.75" x14ac:dyDescent="0.25">
      <c r="A10" s="1"/>
      <c r="B10" s="42" t="s">
        <v>775</v>
      </c>
      <c r="C10" s="43"/>
      <c r="D10" s="43"/>
      <c r="E10" s="43">
        <v>29.315200000000001</v>
      </c>
      <c r="F10" s="43"/>
      <c r="G10" s="43">
        <v>3.9079999999999999</v>
      </c>
      <c r="H10" s="43"/>
      <c r="I10" s="43"/>
      <c r="J10" s="43"/>
      <c r="K10" s="43">
        <v>26.354500000000002</v>
      </c>
      <c r="L10" s="43">
        <v>9.4269999999999996</v>
      </c>
      <c r="M10" s="43">
        <v>13.775600000000001</v>
      </c>
      <c r="N10" s="43">
        <v>13.77</v>
      </c>
      <c r="O10" s="43">
        <v>35.957999999999998</v>
      </c>
      <c r="P10" s="43"/>
      <c r="Q10" s="43"/>
      <c r="R10" s="43">
        <v>51.542000000000002</v>
      </c>
      <c r="S10" s="43"/>
      <c r="T10" s="43">
        <v>43.625399999999999</v>
      </c>
      <c r="U10" s="43"/>
      <c r="V10" s="43">
        <v>8.3000000000000007</v>
      </c>
      <c r="W10" s="43"/>
      <c r="X10" s="43">
        <v>115.81657</v>
      </c>
      <c r="Y10" s="43"/>
      <c r="Z10" s="43">
        <v>9.5366</v>
      </c>
      <c r="AA10" s="43"/>
      <c r="AB10" s="43"/>
      <c r="AC10" s="43">
        <v>15.59</v>
      </c>
      <c r="AD10" s="43"/>
      <c r="AE10" s="43">
        <v>3.9129999999999998</v>
      </c>
      <c r="AF10" s="43">
        <v>0.9</v>
      </c>
      <c r="AG10" s="43"/>
      <c r="AH10" s="43">
        <v>0.69620000000000004</v>
      </c>
      <c r="AI10" s="43"/>
      <c r="AJ10" s="43">
        <v>5.31128</v>
      </c>
      <c r="AK10" s="43">
        <v>0</v>
      </c>
      <c r="AL10" s="43"/>
      <c r="AM10" s="43">
        <v>46.504860000000001</v>
      </c>
      <c r="AN10" s="43">
        <v>129.58697000000001</v>
      </c>
      <c r="AO10" s="43">
        <v>27.4938</v>
      </c>
      <c r="AP10" s="43">
        <v>0.64</v>
      </c>
      <c r="AQ10" s="43">
        <v>118.19</v>
      </c>
      <c r="AR10" s="43"/>
      <c r="AS10" s="43">
        <v>37.828449999999997</v>
      </c>
      <c r="AT10" s="43">
        <v>32.660769999999999</v>
      </c>
      <c r="AU10" s="43"/>
      <c r="AV10" s="43">
        <v>179.21193</v>
      </c>
      <c r="AW10" s="43">
        <v>32.218310000000002</v>
      </c>
      <c r="AX10" s="43"/>
      <c r="AY10" s="43">
        <v>1.51678</v>
      </c>
      <c r="AZ10" s="43"/>
      <c r="BA10" s="43">
        <v>2.7</v>
      </c>
      <c r="BB10" s="43"/>
      <c r="BC10" s="43">
        <v>20.637</v>
      </c>
      <c r="BD10" s="43"/>
      <c r="BE10" s="43">
        <v>11</v>
      </c>
      <c r="BF10" s="43"/>
      <c r="BG10" s="43"/>
      <c r="BH10" s="43"/>
      <c r="BI10" s="43">
        <v>16.833449999999999</v>
      </c>
      <c r="BJ10" s="43"/>
      <c r="BK10" s="43"/>
      <c r="BL10" s="43"/>
      <c r="BM10" s="43">
        <v>8.9740000000000002</v>
      </c>
      <c r="BN10" s="43">
        <v>63.56</v>
      </c>
      <c r="BO10" s="43">
        <v>1.87</v>
      </c>
      <c r="BP10" s="43">
        <v>148.73177999999999</v>
      </c>
      <c r="BQ10" s="43"/>
      <c r="BR10" s="43">
        <v>5.6340000000000003</v>
      </c>
      <c r="BS10" s="43">
        <v>131.75</v>
      </c>
      <c r="BT10" s="43">
        <v>7.5380399999999996</v>
      </c>
      <c r="BU10" s="43"/>
      <c r="BV10" s="43"/>
      <c r="BW10" s="43">
        <v>4.0072999999999999</v>
      </c>
      <c r="BX10" s="43"/>
      <c r="BY10" s="43"/>
      <c r="BZ10" s="43">
        <v>91.602699999999999</v>
      </c>
      <c r="CA10" s="43">
        <v>22.487950000000001</v>
      </c>
      <c r="CB10" s="43"/>
      <c r="CC10" s="43">
        <v>0.67400000000000004</v>
      </c>
      <c r="CD10" s="43">
        <v>26.51493</v>
      </c>
      <c r="CE10" s="43">
        <v>462.34399999999999</v>
      </c>
      <c r="CF10" s="43"/>
      <c r="CG10" s="43">
        <v>153.48516000000001</v>
      </c>
      <c r="CH10" s="43">
        <v>18.337129999999998</v>
      </c>
      <c r="CI10" s="43"/>
      <c r="CJ10" s="43"/>
      <c r="CK10" s="43">
        <v>13.6655</v>
      </c>
      <c r="CL10" s="43">
        <v>4.8162399999999996</v>
      </c>
      <c r="CM10" s="43"/>
      <c r="CN10" s="43"/>
      <c r="CO10" s="43"/>
      <c r="CP10" s="43">
        <v>290.89</v>
      </c>
      <c r="CQ10" s="43"/>
      <c r="CR10" s="43">
        <v>33.316000000000003</v>
      </c>
      <c r="CS10" s="43"/>
      <c r="CT10" s="43">
        <v>14.060650000000001</v>
      </c>
    </row>
    <row r="11" spans="1:98" ht="15.75" x14ac:dyDescent="0.25">
      <c r="A11" s="1"/>
      <c r="B11" s="42" t="s">
        <v>776</v>
      </c>
      <c r="C11" s="43"/>
      <c r="D11" s="43"/>
      <c r="E11" s="43">
        <v>31.68572</v>
      </c>
      <c r="F11" s="43"/>
      <c r="G11" s="43">
        <v>3.9239999999999999</v>
      </c>
      <c r="H11" s="43"/>
      <c r="I11" s="43"/>
      <c r="J11" s="43"/>
      <c r="K11" s="43">
        <v>26.429500000000001</v>
      </c>
      <c r="L11" s="43">
        <v>9.8179999999999996</v>
      </c>
      <c r="M11" s="43">
        <v>13.7174</v>
      </c>
      <c r="N11" s="43">
        <v>13.78</v>
      </c>
      <c r="O11" s="43">
        <v>36.33</v>
      </c>
      <c r="P11" s="43"/>
      <c r="Q11" s="43"/>
      <c r="R11" s="43">
        <v>51.713999999999999</v>
      </c>
      <c r="S11" s="43"/>
      <c r="T11" s="43">
        <v>21.3432</v>
      </c>
      <c r="U11" s="43"/>
      <c r="V11" s="43">
        <v>8.5</v>
      </c>
      <c r="W11" s="43"/>
      <c r="X11" s="43">
        <v>73.627579999999995</v>
      </c>
      <c r="Y11" s="43"/>
      <c r="Z11" s="43">
        <v>9.5430799999999998</v>
      </c>
      <c r="AA11" s="43"/>
      <c r="AB11" s="43"/>
      <c r="AC11" s="43">
        <v>15.42</v>
      </c>
      <c r="AD11" s="43"/>
      <c r="AE11" s="43">
        <v>3.907</v>
      </c>
      <c r="AF11" s="43">
        <v>0.8</v>
      </c>
      <c r="AG11" s="43"/>
      <c r="AH11" s="43">
        <v>0.68110000000000004</v>
      </c>
      <c r="AI11" s="43"/>
      <c r="AJ11" s="43">
        <v>5.2735900000000004</v>
      </c>
      <c r="AK11" s="43">
        <v>0</v>
      </c>
      <c r="AL11" s="43"/>
      <c r="AM11" s="43">
        <v>47.59393</v>
      </c>
      <c r="AN11" s="43">
        <v>129.56379000000001</v>
      </c>
      <c r="AO11" s="43">
        <v>27.2516</v>
      </c>
      <c r="AP11" s="43">
        <v>0.44</v>
      </c>
      <c r="AQ11" s="43">
        <v>118.91</v>
      </c>
      <c r="AR11" s="43"/>
      <c r="AS11" s="43">
        <v>38.262999999999998</v>
      </c>
      <c r="AT11" s="43">
        <v>32.436729999999997</v>
      </c>
      <c r="AU11" s="43"/>
      <c r="AV11" s="43">
        <v>191.78540000000001</v>
      </c>
      <c r="AW11" s="43">
        <v>32.819659999999999</v>
      </c>
      <c r="AX11" s="43"/>
      <c r="AY11" s="43">
        <v>1.56548</v>
      </c>
      <c r="AZ11" s="43"/>
      <c r="BA11" s="43">
        <v>2.6</v>
      </c>
      <c r="BB11" s="43"/>
      <c r="BC11" s="43">
        <v>20.646000000000001</v>
      </c>
      <c r="BD11" s="43"/>
      <c r="BE11" s="43">
        <v>11</v>
      </c>
      <c r="BF11" s="43"/>
      <c r="BG11" s="43"/>
      <c r="BH11" s="43"/>
      <c r="BI11" s="43">
        <v>16.743179999999999</v>
      </c>
      <c r="BJ11" s="43"/>
      <c r="BK11" s="43"/>
      <c r="BL11" s="43"/>
      <c r="BM11" s="43">
        <v>9.0739999999999998</v>
      </c>
      <c r="BN11" s="43">
        <v>64.05</v>
      </c>
      <c r="BO11" s="43">
        <v>1.9</v>
      </c>
      <c r="BP11" s="43">
        <v>148.17168000000001</v>
      </c>
      <c r="BQ11" s="43"/>
      <c r="BR11" s="43">
        <v>5.61</v>
      </c>
      <c r="BS11" s="43">
        <v>128.29</v>
      </c>
      <c r="BT11" s="43">
        <v>7.1883600000000003</v>
      </c>
      <c r="BU11" s="43"/>
      <c r="BV11" s="43"/>
      <c r="BW11" s="43">
        <v>3.7307000000000001</v>
      </c>
      <c r="BX11" s="43"/>
      <c r="BY11" s="43"/>
      <c r="BZ11" s="43">
        <v>91.100380000000001</v>
      </c>
      <c r="CA11" s="43">
        <v>22.49513</v>
      </c>
      <c r="CB11" s="43"/>
      <c r="CC11" s="43">
        <v>0.65800000000000003</v>
      </c>
      <c r="CD11" s="43">
        <v>27.145479999999999</v>
      </c>
      <c r="CE11" s="43">
        <v>451.68893000000003</v>
      </c>
      <c r="CF11" s="43"/>
      <c r="CG11" s="43">
        <v>156.41702000000001</v>
      </c>
      <c r="CH11" s="43">
        <v>18.2758</v>
      </c>
      <c r="CI11" s="43"/>
      <c r="CJ11" s="43"/>
      <c r="CK11" s="43">
        <v>14.855</v>
      </c>
      <c r="CL11" s="43">
        <v>4.8734999999999999</v>
      </c>
      <c r="CM11" s="43"/>
      <c r="CN11" s="43"/>
      <c r="CO11" s="43"/>
      <c r="CP11" s="43">
        <v>284.74</v>
      </c>
      <c r="CQ11" s="43"/>
      <c r="CR11" s="43">
        <v>33.667000000000002</v>
      </c>
      <c r="CS11" s="43"/>
      <c r="CT11" s="43">
        <v>13.54072</v>
      </c>
    </row>
    <row r="12" spans="1:98" ht="15.75" x14ac:dyDescent="0.25">
      <c r="A12" s="1"/>
      <c r="B12" s="42" t="s">
        <v>777</v>
      </c>
      <c r="C12" s="43"/>
      <c r="D12" s="43"/>
      <c r="E12" s="43">
        <v>33.872369999999997</v>
      </c>
      <c r="F12" s="43"/>
      <c r="G12" s="43">
        <v>3.8980000000000001</v>
      </c>
      <c r="H12" s="43"/>
      <c r="I12" s="43"/>
      <c r="J12" s="43"/>
      <c r="K12" s="43">
        <v>26.452400000000001</v>
      </c>
      <c r="L12" s="43">
        <v>9.7609999999999992</v>
      </c>
      <c r="M12" s="43">
        <v>13.810600000000001</v>
      </c>
      <c r="N12" s="43">
        <v>13.78</v>
      </c>
      <c r="O12" s="43">
        <v>36.286000000000001</v>
      </c>
      <c r="P12" s="43"/>
      <c r="Q12" s="43"/>
      <c r="R12" s="43">
        <v>51.654000000000003</v>
      </c>
      <c r="S12" s="43"/>
      <c r="T12" s="43">
        <v>46.482399999999998</v>
      </c>
      <c r="U12" s="43"/>
      <c r="V12" s="43">
        <v>8.4</v>
      </c>
      <c r="W12" s="43"/>
      <c r="X12" s="43">
        <v>112.40076999999999</v>
      </c>
      <c r="Y12" s="43"/>
      <c r="Z12" s="43">
        <v>9.5822400000000005</v>
      </c>
      <c r="AA12" s="43"/>
      <c r="AB12" s="43"/>
      <c r="AC12" s="43">
        <v>15.01</v>
      </c>
      <c r="AD12" s="43"/>
      <c r="AE12" s="43">
        <v>3.7440000000000002</v>
      </c>
      <c r="AF12" s="43">
        <v>0.8</v>
      </c>
      <c r="AG12" s="43"/>
      <c r="AH12" s="43">
        <v>0.69510000000000005</v>
      </c>
      <c r="AI12" s="43"/>
      <c r="AJ12" s="43">
        <v>5.2218400000000003</v>
      </c>
      <c r="AK12" s="43">
        <v>0</v>
      </c>
      <c r="AL12" s="43"/>
      <c r="AM12" s="43">
        <v>45.967910000000003</v>
      </c>
      <c r="AN12" s="43">
        <v>129.11645999999999</v>
      </c>
      <c r="AO12" s="43">
        <v>26.8857</v>
      </c>
      <c r="AP12" s="43">
        <v>0.41</v>
      </c>
      <c r="AQ12" s="43">
        <v>117.32</v>
      </c>
      <c r="AR12" s="43"/>
      <c r="AS12" s="43">
        <v>38.64152</v>
      </c>
      <c r="AT12" s="43">
        <v>32.184379999999997</v>
      </c>
      <c r="AU12" s="43"/>
      <c r="AV12" s="43">
        <v>191.86902000000001</v>
      </c>
      <c r="AW12" s="43">
        <v>34.880949999999999</v>
      </c>
      <c r="AX12" s="43"/>
      <c r="AY12" s="43">
        <v>1.62565</v>
      </c>
      <c r="AZ12" s="43"/>
      <c r="BA12" s="43">
        <v>2.6</v>
      </c>
      <c r="BB12" s="43"/>
      <c r="BC12" s="43">
        <v>20.673999999999999</v>
      </c>
      <c r="BD12" s="43"/>
      <c r="BE12" s="43">
        <v>11</v>
      </c>
      <c r="BF12" s="43"/>
      <c r="BG12" s="43"/>
      <c r="BH12" s="43"/>
      <c r="BI12" s="43">
        <v>16.676570000000002</v>
      </c>
      <c r="BJ12" s="43"/>
      <c r="BK12" s="43"/>
      <c r="BL12" s="43"/>
      <c r="BM12" s="43">
        <v>8.907</v>
      </c>
      <c r="BN12" s="43">
        <v>64.849999999999994</v>
      </c>
      <c r="BO12" s="43">
        <v>1.88</v>
      </c>
      <c r="BP12" s="43">
        <v>145.26938999999999</v>
      </c>
      <c r="BQ12" s="43"/>
      <c r="BR12" s="43">
        <v>5.6226000000000003</v>
      </c>
      <c r="BS12" s="43">
        <v>130.21</v>
      </c>
      <c r="BT12" s="43">
        <v>8.06616</v>
      </c>
      <c r="BU12" s="43"/>
      <c r="BV12" s="43"/>
      <c r="BW12" s="43">
        <v>3.87202</v>
      </c>
      <c r="BX12" s="43"/>
      <c r="BY12" s="43"/>
      <c r="BZ12" s="43">
        <v>91.339160000000007</v>
      </c>
      <c r="CA12" s="43">
        <v>19.135860000000001</v>
      </c>
      <c r="CB12" s="43"/>
      <c r="CC12" s="43">
        <v>0.65600000000000003</v>
      </c>
      <c r="CD12" s="43">
        <v>27.137550000000001</v>
      </c>
      <c r="CE12" s="43">
        <v>438.3329</v>
      </c>
      <c r="CF12" s="43"/>
      <c r="CG12" s="43">
        <v>152.69595000000001</v>
      </c>
      <c r="CH12" s="43">
        <v>18.42623</v>
      </c>
      <c r="CI12" s="43"/>
      <c r="CJ12" s="43"/>
      <c r="CK12" s="43">
        <v>14.3889</v>
      </c>
      <c r="CL12" s="43">
        <v>4.6227</v>
      </c>
      <c r="CM12" s="43"/>
      <c r="CN12" s="43"/>
      <c r="CO12" s="43"/>
      <c r="CP12" s="43">
        <v>283.63</v>
      </c>
      <c r="CQ12" s="43"/>
      <c r="CR12" s="43">
        <v>33.518000000000001</v>
      </c>
      <c r="CS12" s="43"/>
      <c r="CT12" s="43">
        <v>8.7947199999999999</v>
      </c>
    </row>
    <row r="13" spans="1:98" ht="15.75" x14ac:dyDescent="0.25">
      <c r="A13" s="1"/>
      <c r="B13" s="42" t="s">
        <v>778</v>
      </c>
      <c r="C13" s="43"/>
      <c r="D13" s="43"/>
      <c r="E13" s="43">
        <v>33.4557</v>
      </c>
      <c r="F13" s="43"/>
      <c r="G13" s="43">
        <v>3.9940000000000002</v>
      </c>
      <c r="H13" s="43"/>
      <c r="I13" s="43"/>
      <c r="J13" s="43"/>
      <c r="K13" s="43">
        <v>26.486499999999999</v>
      </c>
      <c r="L13" s="43">
        <v>9.4079999999999995</v>
      </c>
      <c r="M13" s="43">
        <v>14.446400000000001</v>
      </c>
      <c r="N13" s="43">
        <v>13.76</v>
      </c>
      <c r="O13" s="43">
        <v>36.229999999999997</v>
      </c>
      <c r="P13" s="43"/>
      <c r="Q13" s="43"/>
      <c r="R13" s="43">
        <v>50.834000000000003</v>
      </c>
      <c r="S13" s="43"/>
      <c r="T13" s="43">
        <v>48.068199999999997</v>
      </c>
      <c r="U13" s="43"/>
      <c r="V13" s="43">
        <v>8.4</v>
      </c>
      <c r="W13" s="43"/>
      <c r="X13" s="43">
        <v>143.19367</v>
      </c>
      <c r="Y13" s="43"/>
      <c r="Z13" s="43">
        <v>9.6217600000000001</v>
      </c>
      <c r="AA13" s="43"/>
      <c r="AB13" s="43"/>
      <c r="AC13" s="43">
        <v>14.53</v>
      </c>
      <c r="AD13" s="43"/>
      <c r="AE13" s="43">
        <v>3.7639999999999998</v>
      </c>
      <c r="AF13" s="43">
        <v>0.8</v>
      </c>
      <c r="AG13" s="43"/>
      <c r="AH13" s="43">
        <v>0.69179999999999997</v>
      </c>
      <c r="AI13" s="43"/>
      <c r="AJ13" s="43">
        <v>4.8159200000000002</v>
      </c>
      <c r="AK13" s="43">
        <v>0</v>
      </c>
      <c r="AL13" s="43"/>
      <c r="AM13" s="43">
        <v>46.708820000000003</v>
      </c>
      <c r="AN13" s="43">
        <v>129.7593</v>
      </c>
      <c r="AO13" s="43">
        <v>27.171800000000001</v>
      </c>
      <c r="AP13" s="43">
        <v>0.67</v>
      </c>
      <c r="AQ13" s="43">
        <v>116.75</v>
      </c>
      <c r="AR13" s="43"/>
      <c r="AS13" s="43">
        <v>39.12332</v>
      </c>
      <c r="AT13" s="43">
        <v>32.141289999999998</v>
      </c>
      <c r="AU13" s="43"/>
      <c r="AV13" s="43">
        <v>191.59467000000001</v>
      </c>
      <c r="AW13" s="43">
        <v>35.649619999999999</v>
      </c>
      <c r="AX13" s="43"/>
      <c r="AY13" s="43">
        <v>1.6470499999999999</v>
      </c>
      <c r="AZ13" s="43"/>
      <c r="BA13" s="43">
        <v>2.5</v>
      </c>
      <c r="BB13" s="43"/>
      <c r="BC13" s="43">
        <v>20.645</v>
      </c>
      <c r="BD13" s="43"/>
      <c r="BE13" s="43">
        <v>11</v>
      </c>
      <c r="BF13" s="43"/>
      <c r="BG13" s="43"/>
      <c r="BH13" s="43"/>
      <c r="BI13" s="43">
        <v>16.36347</v>
      </c>
      <c r="BJ13" s="43"/>
      <c r="BK13" s="43"/>
      <c r="BL13" s="43"/>
      <c r="BM13" s="43">
        <v>9.1319999999999997</v>
      </c>
      <c r="BN13" s="43">
        <v>64.73</v>
      </c>
      <c r="BO13" s="43">
        <v>1.89</v>
      </c>
      <c r="BP13" s="43">
        <v>144.90886</v>
      </c>
      <c r="BQ13" s="43"/>
      <c r="BR13" s="43">
        <v>5.5366999999999997</v>
      </c>
      <c r="BS13" s="43">
        <v>132.35</v>
      </c>
      <c r="BT13" s="43">
        <v>8.0230800000000002</v>
      </c>
      <c r="BU13" s="43"/>
      <c r="BV13" s="43"/>
      <c r="BW13" s="43">
        <v>3.9659300000000002</v>
      </c>
      <c r="BX13" s="43"/>
      <c r="BY13" s="43"/>
      <c r="BZ13" s="43">
        <v>91.499340000000004</v>
      </c>
      <c r="CA13" s="43">
        <v>19.013929999999998</v>
      </c>
      <c r="CB13" s="43"/>
      <c r="CC13" s="43">
        <v>0.69</v>
      </c>
      <c r="CD13" s="43">
        <v>27.444199999999999</v>
      </c>
      <c r="CE13" s="43">
        <v>452.75214</v>
      </c>
      <c r="CF13" s="43"/>
      <c r="CG13" s="43">
        <v>141.74637999999999</v>
      </c>
      <c r="CH13" s="43">
        <v>18.412839999999999</v>
      </c>
      <c r="CI13" s="43"/>
      <c r="CJ13" s="43"/>
      <c r="CK13" s="43">
        <v>14.895899999999999</v>
      </c>
      <c r="CL13" s="43">
        <v>4.5922000000000001</v>
      </c>
      <c r="CM13" s="43"/>
      <c r="CN13" s="43"/>
      <c r="CO13" s="43"/>
      <c r="CP13" s="43">
        <v>284.47000000000003</v>
      </c>
      <c r="CQ13" s="43"/>
      <c r="CR13" s="43">
        <v>33.9</v>
      </c>
      <c r="CS13" s="43"/>
      <c r="CT13" s="43">
        <v>8.5020500000000006</v>
      </c>
    </row>
    <row r="14" spans="1:98" ht="15.75" x14ac:dyDescent="0.25">
      <c r="A14" s="1"/>
      <c r="B14" s="42" t="s">
        <v>779</v>
      </c>
      <c r="C14" s="43"/>
      <c r="D14" s="43"/>
      <c r="E14" s="43">
        <v>33.512140000000002</v>
      </c>
      <c r="F14" s="43"/>
      <c r="G14" s="43">
        <v>4.0060000000000002</v>
      </c>
      <c r="H14" s="43"/>
      <c r="I14" s="43"/>
      <c r="J14" s="43"/>
      <c r="K14" s="43">
        <v>26.843800000000002</v>
      </c>
      <c r="L14" s="43">
        <v>9.0489999999999995</v>
      </c>
      <c r="M14" s="43">
        <v>15.1638</v>
      </c>
      <c r="N14" s="43">
        <v>13.72</v>
      </c>
      <c r="O14" s="43">
        <v>36.442</v>
      </c>
      <c r="P14" s="43"/>
      <c r="Q14" s="43"/>
      <c r="R14" s="43">
        <v>51.887999999999998</v>
      </c>
      <c r="S14" s="43"/>
      <c r="T14" s="43">
        <v>47.737099999999998</v>
      </c>
      <c r="U14" s="43"/>
      <c r="V14" s="43">
        <v>8.3000000000000007</v>
      </c>
      <c r="W14" s="43"/>
      <c r="X14" s="43">
        <v>132.80647999999999</v>
      </c>
      <c r="Y14" s="43"/>
      <c r="Z14" s="43">
        <v>9.3799600000000005</v>
      </c>
      <c r="AA14" s="43"/>
      <c r="AB14" s="43"/>
      <c r="AC14" s="43">
        <v>14.51</v>
      </c>
      <c r="AD14" s="43"/>
      <c r="AE14" s="43">
        <v>3.7719999999999998</v>
      </c>
      <c r="AF14" s="43">
        <v>0.9</v>
      </c>
      <c r="AG14" s="43"/>
      <c r="AH14" s="43">
        <v>0.70079999999999998</v>
      </c>
      <c r="AI14" s="43"/>
      <c r="AJ14" s="43">
        <v>5.0571900000000003</v>
      </c>
      <c r="AK14" s="43">
        <v>0</v>
      </c>
      <c r="AL14" s="43"/>
      <c r="AM14" s="43">
        <v>46.436700000000002</v>
      </c>
      <c r="AN14" s="43">
        <v>128.5172</v>
      </c>
      <c r="AO14" s="43">
        <v>27.3903</v>
      </c>
      <c r="AP14" s="43">
        <v>0.48</v>
      </c>
      <c r="AQ14" s="43">
        <v>116.79</v>
      </c>
      <c r="AR14" s="43"/>
      <c r="AS14" s="43">
        <v>38.33258</v>
      </c>
      <c r="AT14" s="43">
        <v>32.358359999999998</v>
      </c>
      <c r="AU14" s="43"/>
      <c r="AV14" s="43">
        <v>191.28514000000001</v>
      </c>
      <c r="AW14" s="43">
        <v>36.571660000000001</v>
      </c>
      <c r="AX14" s="43"/>
      <c r="AY14" s="43">
        <v>1.5468500000000001</v>
      </c>
      <c r="AZ14" s="43"/>
      <c r="BA14" s="43">
        <v>2.6</v>
      </c>
      <c r="BB14" s="43"/>
      <c r="BC14" s="43">
        <v>20.547999999999998</v>
      </c>
      <c r="BD14" s="43"/>
      <c r="BE14" s="43">
        <v>11</v>
      </c>
      <c r="BF14" s="43"/>
      <c r="BG14" s="43"/>
      <c r="BH14" s="43"/>
      <c r="BI14" s="43">
        <v>16.616</v>
      </c>
      <c r="BJ14" s="43"/>
      <c r="BK14" s="43"/>
      <c r="BL14" s="43"/>
      <c r="BM14" s="43">
        <v>8.98</v>
      </c>
      <c r="BN14" s="43">
        <v>64.069999999999993</v>
      </c>
      <c r="BO14" s="43">
        <v>1.94</v>
      </c>
      <c r="BP14" s="43">
        <v>144.17420000000001</v>
      </c>
      <c r="BQ14" s="43"/>
      <c r="BR14" s="43">
        <v>5.5331000000000001</v>
      </c>
      <c r="BS14" s="43">
        <v>130.91</v>
      </c>
      <c r="BT14" s="43">
        <v>8.2174300000000002</v>
      </c>
      <c r="BU14" s="43"/>
      <c r="BV14" s="43"/>
      <c r="BW14" s="43">
        <v>4.0273599999999998</v>
      </c>
      <c r="BX14" s="43"/>
      <c r="BY14" s="43"/>
      <c r="BZ14" s="43">
        <v>91.168360000000007</v>
      </c>
      <c r="CA14" s="43">
        <v>19.046279999999999</v>
      </c>
      <c r="CB14" s="43"/>
      <c r="CC14" s="43">
        <v>0.64</v>
      </c>
      <c r="CD14" s="43">
        <v>27.783909999999999</v>
      </c>
      <c r="CE14" s="43">
        <v>450.53374000000002</v>
      </c>
      <c r="CF14" s="43"/>
      <c r="CG14" s="43">
        <v>139.58629999999999</v>
      </c>
      <c r="CH14" s="43">
        <v>17.782389999999999</v>
      </c>
      <c r="CI14" s="43"/>
      <c r="CJ14" s="43"/>
      <c r="CK14" s="43">
        <v>13.9971</v>
      </c>
      <c r="CL14" s="43">
        <v>4.6095199999999998</v>
      </c>
      <c r="CM14" s="43"/>
      <c r="CN14" s="43"/>
      <c r="CO14" s="43"/>
      <c r="CP14" s="43">
        <v>279.01</v>
      </c>
      <c r="CQ14" s="43"/>
      <c r="CR14" s="43">
        <v>33.462000000000003</v>
      </c>
      <c r="CS14" s="43"/>
      <c r="CT14" s="43">
        <v>8.4823799999999991</v>
      </c>
    </row>
    <row r="15" spans="1:98" ht="15.75" x14ac:dyDescent="0.25">
      <c r="A15" s="1"/>
      <c r="B15" s="42" t="s">
        <v>780</v>
      </c>
      <c r="C15" s="43"/>
      <c r="D15" s="43"/>
      <c r="E15" s="43">
        <v>32.996029999999998</v>
      </c>
      <c r="F15" s="43"/>
      <c r="G15" s="43">
        <v>3.9</v>
      </c>
      <c r="H15" s="43"/>
      <c r="I15" s="43"/>
      <c r="J15" s="43"/>
      <c r="K15" s="43">
        <v>26.186900000000001</v>
      </c>
      <c r="L15" s="43">
        <v>9.6679999999999993</v>
      </c>
      <c r="M15" s="43">
        <v>14.844799999999999</v>
      </c>
      <c r="N15" s="43">
        <v>13.39</v>
      </c>
      <c r="O15" s="43">
        <v>36.026000000000003</v>
      </c>
      <c r="P15" s="43"/>
      <c r="Q15" s="43"/>
      <c r="R15" s="43">
        <v>51.633000000000003</v>
      </c>
      <c r="S15" s="43"/>
      <c r="T15" s="43">
        <v>43.605699999999999</v>
      </c>
      <c r="U15" s="43"/>
      <c r="V15" s="43">
        <v>8.5</v>
      </c>
      <c r="W15" s="43"/>
      <c r="X15" s="43">
        <v>134.16263000000001</v>
      </c>
      <c r="Y15" s="43"/>
      <c r="Z15" s="43">
        <v>9.4296399999999991</v>
      </c>
      <c r="AA15" s="43"/>
      <c r="AB15" s="43"/>
      <c r="AC15" s="43">
        <v>14.29</v>
      </c>
      <c r="AD15" s="43"/>
      <c r="AE15" s="43">
        <v>3.819</v>
      </c>
      <c r="AF15" s="43">
        <v>0.8</v>
      </c>
      <c r="AG15" s="43"/>
      <c r="AH15" s="43">
        <v>0.80979999999999996</v>
      </c>
      <c r="AI15" s="43"/>
      <c r="AJ15" s="43">
        <v>5.19055</v>
      </c>
      <c r="AK15" s="43">
        <v>0</v>
      </c>
      <c r="AL15" s="43"/>
      <c r="AM15" s="43">
        <v>44.514470000000003</v>
      </c>
      <c r="AN15" s="43">
        <v>128.92833999999999</v>
      </c>
      <c r="AO15" s="43">
        <v>27.105599999999999</v>
      </c>
      <c r="AP15" s="43">
        <v>0.18</v>
      </c>
      <c r="AQ15" s="43">
        <v>114.96</v>
      </c>
      <c r="AR15" s="43"/>
      <c r="AS15" s="43">
        <v>37.998539999999998</v>
      </c>
      <c r="AT15" s="43">
        <v>31.838979999999999</v>
      </c>
      <c r="AU15" s="43"/>
      <c r="AV15" s="43">
        <v>191.70321999999999</v>
      </c>
      <c r="AW15" s="43">
        <v>35.430010000000003</v>
      </c>
      <c r="AX15" s="43"/>
      <c r="AY15" s="43">
        <v>1.54226</v>
      </c>
      <c r="AZ15" s="43"/>
      <c r="BA15" s="43">
        <v>2.6</v>
      </c>
      <c r="BB15" s="43"/>
      <c r="BC15" s="43">
        <v>20.507000000000001</v>
      </c>
      <c r="BD15" s="43"/>
      <c r="BE15" s="43">
        <v>11</v>
      </c>
      <c r="BF15" s="43"/>
      <c r="BG15" s="43"/>
      <c r="BH15" s="43"/>
      <c r="BI15" s="43">
        <v>16.372229999999998</v>
      </c>
      <c r="BJ15" s="43"/>
      <c r="BK15" s="43"/>
      <c r="BL15" s="43"/>
      <c r="BM15" s="43">
        <v>9.048</v>
      </c>
      <c r="BN15" s="43">
        <v>63.04</v>
      </c>
      <c r="BO15" s="43">
        <v>2.0099999999999998</v>
      </c>
      <c r="BP15" s="43">
        <v>143.86555000000001</v>
      </c>
      <c r="BQ15" s="43"/>
      <c r="BR15" s="43">
        <v>5.4631999999999996</v>
      </c>
      <c r="BS15" s="43">
        <v>131.41999999999999</v>
      </c>
      <c r="BT15" s="43">
        <v>8.1047399999999996</v>
      </c>
      <c r="BU15" s="43"/>
      <c r="BV15" s="43"/>
      <c r="BW15" s="43">
        <v>3.8865599999999998</v>
      </c>
      <c r="BX15" s="43"/>
      <c r="BY15" s="43"/>
      <c r="BZ15" s="43">
        <v>90.083370000000002</v>
      </c>
      <c r="CA15" s="43">
        <v>19.02852</v>
      </c>
      <c r="CB15" s="43"/>
      <c r="CC15" s="43">
        <v>0.65</v>
      </c>
      <c r="CD15" s="43">
        <v>28.479330000000001</v>
      </c>
      <c r="CE15" s="43">
        <v>454.54073</v>
      </c>
      <c r="CF15" s="43"/>
      <c r="CG15" s="43">
        <v>139.40487999999999</v>
      </c>
      <c r="CH15" s="43">
        <v>17.793679999999998</v>
      </c>
      <c r="CI15" s="43"/>
      <c r="CJ15" s="43"/>
      <c r="CK15" s="43">
        <v>14.8703</v>
      </c>
      <c r="CL15" s="43">
        <v>4.6419600000000001</v>
      </c>
      <c r="CM15" s="43"/>
      <c r="CN15" s="43"/>
      <c r="CO15" s="43"/>
      <c r="CP15" s="43">
        <v>285.62</v>
      </c>
      <c r="CQ15" s="43"/>
      <c r="CR15" s="43">
        <v>33.155000000000001</v>
      </c>
      <c r="CS15" s="43"/>
      <c r="CT15" s="43">
        <v>8.5587099999999996</v>
      </c>
    </row>
    <row r="16" spans="1:98" ht="15.75" x14ac:dyDescent="0.25">
      <c r="A16" s="1"/>
      <c r="B16" s="42" t="s">
        <v>781</v>
      </c>
      <c r="C16" s="43"/>
      <c r="D16" s="43"/>
      <c r="E16" s="43">
        <v>30.322870000000002</v>
      </c>
      <c r="F16" s="43"/>
      <c r="G16" s="43">
        <v>3.9390000000000001</v>
      </c>
      <c r="H16" s="43"/>
      <c r="I16" s="43"/>
      <c r="J16" s="43"/>
      <c r="K16" s="43">
        <v>25.887499999999999</v>
      </c>
      <c r="L16" s="43">
        <v>9.57</v>
      </c>
      <c r="M16" s="43">
        <v>15.2721</v>
      </c>
      <c r="N16" s="43">
        <v>12.96</v>
      </c>
      <c r="O16" s="43">
        <v>36.438000000000002</v>
      </c>
      <c r="P16" s="43"/>
      <c r="Q16" s="43"/>
      <c r="R16" s="43">
        <v>51.530999999999999</v>
      </c>
      <c r="S16" s="43"/>
      <c r="T16" s="43">
        <v>21.149699999999999</v>
      </c>
      <c r="U16" s="43"/>
      <c r="V16" s="43">
        <v>8.4</v>
      </c>
      <c r="W16" s="43"/>
      <c r="X16" s="43">
        <v>118.35614</v>
      </c>
      <c r="Y16" s="43"/>
      <c r="Z16" s="43">
        <v>9.2880900000000004</v>
      </c>
      <c r="AA16" s="43"/>
      <c r="AB16" s="43"/>
      <c r="AC16" s="43">
        <v>13.92</v>
      </c>
      <c r="AD16" s="43"/>
      <c r="AE16" s="43">
        <v>3.8330000000000002</v>
      </c>
      <c r="AF16" s="43">
        <v>0.9</v>
      </c>
      <c r="AG16" s="43"/>
      <c r="AH16" s="43">
        <v>0.72209999999999996</v>
      </c>
      <c r="AI16" s="43"/>
      <c r="AJ16" s="43">
        <v>5.2815200000000004</v>
      </c>
      <c r="AK16" s="43">
        <v>0</v>
      </c>
      <c r="AL16" s="43"/>
      <c r="AM16" s="43">
        <v>46.79692</v>
      </c>
      <c r="AN16" s="43">
        <v>129.78818999999999</v>
      </c>
      <c r="AO16" s="43">
        <v>27.330300000000001</v>
      </c>
      <c r="AP16" s="43">
        <v>1.65</v>
      </c>
      <c r="AQ16" s="43">
        <v>115.08</v>
      </c>
      <c r="AR16" s="43"/>
      <c r="AS16" s="43">
        <v>37.12914</v>
      </c>
      <c r="AT16" s="43">
        <v>32.135339999999999</v>
      </c>
      <c r="AU16" s="43"/>
      <c r="AV16" s="43">
        <v>191.31317000000001</v>
      </c>
      <c r="AW16" s="43">
        <v>35.008690000000001</v>
      </c>
      <c r="AX16" s="43"/>
      <c r="AY16" s="43">
        <v>1.5476399999999999</v>
      </c>
      <c r="AZ16" s="43"/>
      <c r="BA16" s="43">
        <v>2.86</v>
      </c>
      <c r="BB16" s="43"/>
      <c r="BC16" s="43">
        <v>20.422000000000001</v>
      </c>
      <c r="BD16" s="43"/>
      <c r="BE16" s="43">
        <v>11</v>
      </c>
      <c r="BF16" s="43"/>
      <c r="BG16" s="43"/>
      <c r="BH16" s="43"/>
      <c r="BI16" s="43">
        <v>16.537310000000002</v>
      </c>
      <c r="BJ16" s="43"/>
      <c r="BK16" s="43"/>
      <c r="BL16" s="43"/>
      <c r="BM16" s="43">
        <v>8.93</v>
      </c>
      <c r="BN16" s="43">
        <v>63.33</v>
      </c>
      <c r="BO16" s="43">
        <v>1.98</v>
      </c>
      <c r="BP16" s="43">
        <v>143.75744</v>
      </c>
      <c r="BQ16" s="43"/>
      <c r="BR16" s="43">
        <v>5.4833999999999996</v>
      </c>
      <c r="BS16" s="43">
        <v>132.44</v>
      </c>
      <c r="BT16" s="43">
        <v>9.2199100000000005</v>
      </c>
      <c r="BU16" s="43"/>
      <c r="BV16" s="43"/>
      <c r="BW16" s="43">
        <v>3.9036599999999999</v>
      </c>
      <c r="BX16" s="43"/>
      <c r="BY16" s="43"/>
      <c r="BZ16" s="43">
        <v>90.120270000000005</v>
      </c>
      <c r="CA16" s="43">
        <v>21.938210000000002</v>
      </c>
      <c r="CB16" s="43"/>
      <c r="CC16" s="43">
        <v>0.65600000000000003</v>
      </c>
      <c r="CD16" s="43">
        <v>27.610620000000001</v>
      </c>
      <c r="CE16" s="43">
        <v>449.85471999999999</v>
      </c>
      <c r="CF16" s="43"/>
      <c r="CG16" s="43">
        <v>138.66961000000001</v>
      </c>
      <c r="CH16" s="43">
        <v>17.374790000000001</v>
      </c>
      <c r="CI16" s="43"/>
      <c r="CJ16" s="43"/>
      <c r="CK16" s="43">
        <v>14.1608</v>
      </c>
      <c r="CL16" s="43">
        <v>4.8628200000000001</v>
      </c>
      <c r="CM16" s="43"/>
      <c r="CN16" s="43"/>
      <c r="CO16" s="43"/>
      <c r="CP16" s="43">
        <v>291.82</v>
      </c>
      <c r="CQ16" s="43"/>
      <c r="CR16" s="43">
        <v>32.960999999999999</v>
      </c>
      <c r="CS16" s="43"/>
      <c r="CT16" s="43">
        <v>8.5226500000000005</v>
      </c>
    </row>
    <row r="17" spans="1:98" ht="15.75" x14ac:dyDescent="0.25">
      <c r="A17" s="1"/>
      <c r="B17" s="42" t="s">
        <v>782</v>
      </c>
      <c r="C17" s="43"/>
      <c r="D17" s="43"/>
      <c r="E17" s="43">
        <v>32.383369999999999</v>
      </c>
      <c r="F17" s="43"/>
      <c r="G17" s="43">
        <v>4.0229999999999997</v>
      </c>
      <c r="H17" s="43"/>
      <c r="I17" s="43"/>
      <c r="J17" s="43"/>
      <c r="K17" s="43">
        <v>25.898900000000001</v>
      </c>
      <c r="L17" s="43">
        <v>8.5709999999999997</v>
      </c>
      <c r="M17" s="43">
        <v>15.0121</v>
      </c>
      <c r="N17" s="43">
        <v>13.7</v>
      </c>
      <c r="O17" s="43">
        <v>36.768000000000001</v>
      </c>
      <c r="P17" s="43"/>
      <c r="Q17" s="43"/>
      <c r="R17" s="43">
        <v>51.676000000000002</v>
      </c>
      <c r="S17" s="43"/>
      <c r="T17" s="43">
        <v>18.488800000000001</v>
      </c>
      <c r="U17" s="43"/>
      <c r="V17" s="43">
        <v>8.3000000000000007</v>
      </c>
      <c r="W17" s="43"/>
      <c r="X17" s="43">
        <v>99.138750000000002</v>
      </c>
      <c r="Y17" s="43"/>
      <c r="Z17" s="43">
        <v>9.5795300000000001</v>
      </c>
      <c r="AA17" s="43"/>
      <c r="AB17" s="43"/>
      <c r="AC17" s="43">
        <v>13.99</v>
      </c>
      <c r="AD17" s="43"/>
      <c r="AE17" s="43">
        <v>3.8119999999999998</v>
      </c>
      <c r="AF17" s="43">
        <v>0.9</v>
      </c>
      <c r="AG17" s="43"/>
      <c r="AH17" s="43">
        <v>0.79200000000000004</v>
      </c>
      <c r="AI17" s="43"/>
      <c r="AJ17" s="43">
        <v>5.03627</v>
      </c>
      <c r="AK17" s="43">
        <v>0</v>
      </c>
      <c r="AL17" s="43"/>
      <c r="AM17" s="43">
        <v>47.826459999999997</v>
      </c>
      <c r="AN17" s="43">
        <v>130.95696000000001</v>
      </c>
      <c r="AO17" s="43">
        <v>26.677600000000002</v>
      </c>
      <c r="AP17" s="43">
        <v>2.1</v>
      </c>
      <c r="AQ17" s="43">
        <v>117.43</v>
      </c>
      <c r="AR17" s="43"/>
      <c r="AS17" s="43">
        <v>36.249690000000001</v>
      </c>
      <c r="AT17" s="43">
        <v>31.328240000000001</v>
      </c>
      <c r="AU17" s="43"/>
      <c r="AV17" s="43">
        <v>191.17623</v>
      </c>
      <c r="AW17" s="43">
        <v>34.997810000000001</v>
      </c>
      <c r="AX17" s="43"/>
      <c r="AY17" s="43">
        <v>1.60477</v>
      </c>
      <c r="AZ17" s="43"/>
      <c r="BA17" s="43">
        <v>3.6</v>
      </c>
      <c r="BB17" s="43"/>
      <c r="BC17" s="43">
        <v>20.431000000000001</v>
      </c>
      <c r="BD17" s="43"/>
      <c r="BE17" s="43">
        <v>11</v>
      </c>
      <c r="BF17" s="43"/>
      <c r="BG17" s="43"/>
      <c r="BH17" s="43"/>
      <c r="BI17" s="43">
        <v>16.638960000000001</v>
      </c>
      <c r="BJ17" s="43"/>
      <c r="BK17" s="43"/>
      <c r="BL17" s="43"/>
      <c r="BM17" s="43">
        <v>9.1180000000000003</v>
      </c>
      <c r="BN17" s="43">
        <v>63.57</v>
      </c>
      <c r="BO17" s="43">
        <v>2.1</v>
      </c>
      <c r="BP17" s="43">
        <v>145.71531999999999</v>
      </c>
      <c r="BQ17" s="43"/>
      <c r="BR17" s="43">
        <v>5.5865</v>
      </c>
      <c r="BS17" s="43">
        <v>132.15</v>
      </c>
      <c r="BT17" s="43">
        <v>9.3969500000000004</v>
      </c>
      <c r="BU17" s="43"/>
      <c r="BV17" s="43"/>
      <c r="BW17" s="43">
        <v>4.3754099999999996</v>
      </c>
      <c r="BX17" s="43"/>
      <c r="BY17" s="43"/>
      <c r="BZ17" s="43">
        <v>91.140050000000002</v>
      </c>
      <c r="CA17" s="43">
        <v>22.130269999999999</v>
      </c>
      <c r="CB17" s="43"/>
      <c r="CC17" s="43">
        <v>0.70699999999999996</v>
      </c>
      <c r="CD17" s="43">
        <v>25.987259999999999</v>
      </c>
      <c r="CE17" s="43">
        <v>449.24547000000001</v>
      </c>
      <c r="CF17" s="43"/>
      <c r="CG17" s="43">
        <v>154.69039000000001</v>
      </c>
      <c r="CH17" s="43">
        <v>18.82583</v>
      </c>
      <c r="CI17" s="43"/>
      <c r="CJ17" s="43"/>
      <c r="CK17" s="43">
        <v>13.597899999999999</v>
      </c>
      <c r="CL17" s="43">
        <v>4.8384600000000004</v>
      </c>
      <c r="CM17" s="43"/>
      <c r="CN17" s="43"/>
      <c r="CO17" s="43"/>
      <c r="CP17" s="43">
        <v>293.36</v>
      </c>
      <c r="CQ17" s="43"/>
      <c r="CR17" s="43">
        <v>33.316000000000003</v>
      </c>
      <c r="CS17" s="43"/>
      <c r="CT17" s="43">
        <v>8.6049100000000003</v>
      </c>
    </row>
    <row r="18" spans="1:98" ht="15.75" x14ac:dyDescent="0.25">
      <c r="A18" s="1"/>
      <c r="B18" s="42" t="s">
        <v>783</v>
      </c>
      <c r="C18" s="43"/>
      <c r="D18" s="43"/>
      <c r="E18" s="43">
        <v>32.985689999999998</v>
      </c>
      <c r="F18" s="43"/>
      <c r="G18" s="43">
        <v>3.8170000000000002</v>
      </c>
      <c r="H18" s="43"/>
      <c r="I18" s="43"/>
      <c r="J18" s="43"/>
      <c r="K18" s="43">
        <v>26.040099999999999</v>
      </c>
      <c r="L18" s="43">
        <v>7.5940000000000003</v>
      </c>
      <c r="M18" s="43">
        <v>15.4863</v>
      </c>
      <c r="N18" s="43">
        <v>13.75</v>
      </c>
      <c r="O18" s="43">
        <v>36.076000000000001</v>
      </c>
      <c r="P18" s="43"/>
      <c r="Q18" s="43"/>
      <c r="R18" s="43">
        <v>51.390999999999998</v>
      </c>
      <c r="S18" s="43"/>
      <c r="T18" s="43">
        <v>37.129300000000001</v>
      </c>
      <c r="U18" s="43"/>
      <c r="V18" s="43">
        <v>8.5</v>
      </c>
      <c r="W18" s="43"/>
      <c r="X18" s="43">
        <v>122.83802</v>
      </c>
      <c r="Y18" s="43"/>
      <c r="Z18" s="43">
        <v>9.5940200000000004</v>
      </c>
      <c r="AA18" s="43"/>
      <c r="AB18" s="43"/>
      <c r="AC18" s="43">
        <v>13.66</v>
      </c>
      <c r="AD18" s="43"/>
      <c r="AE18" s="43">
        <v>3.8050000000000002</v>
      </c>
      <c r="AF18" s="43">
        <v>0.7</v>
      </c>
      <c r="AG18" s="43"/>
      <c r="AH18" s="43">
        <v>0.69550000000000001</v>
      </c>
      <c r="AI18" s="43"/>
      <c r="AJ18" s="43">
        <v>5.0886500000000003</v>
      </c>
      <c r="AK18" s="43">
        <v>0</v>
      </c>
      <c r="AL18" s="43"/>
      <c r="AM18" s="43">
        <v>48.12021</v>
      </c>
      <c r="AN18" s="43">
        <v>132.42507000000001</v>
      </c>
      <c r="AO18" s="43">
        <v>27.009599999999999</v>
      </c>
      <c r="AP18" s="43">
        <v>1.93</v>
      </c>
      <c r="AQ18" s="43">
        <v>117.13</v>
      </c>
      <c r="AR18" s="43"/>
      <c r="AS18" s="43">
        <v>36.083219999999997</v>
      </c>
      <c r="AT18" s="43">
        <v>30.656929999999999</v>
      </c>
      <c r="AU18" s="43"/>
      <c r="AV18" s="43">
        <v>191.67434</v>
      </c>
      <c r="AW18" s="43">
        <v>34.494500000000002</v>
      </c>
      <c r="AX18" s="43"/>
      <c r="AY18" s="43">
        <v>1.61856</v>
      </c>
      <c r="AZ18" s="43"/>
      <c r="BA18" s="43">
        <v>3.8</v>
      </c>
      <c r="BB18" s="43"/>
      <c r="BC18" s="43">
        <v>20.396000000000001</v>
      </c>
      <c r="BD18" s="43"/>
      <c r="BE18" s="43">
        <v>11</v>
      </c>
      <c r="BF18" s="43"/>
      <c r="BG18" s="43"/>
      <c r="BH18" s="43"/>
      <c r="BI18" s="43">
        <v>16.176490000000001</v>
      </c>
      <c r="BJ18" s="43"/>
      <c r="BK18" s="43"/>
      <c r="BL18" s="43"/>
      <c r="BM18" s="43">
        <v>9.0879999999999992</v>
      </c>
      <c r="BN18" s="43">
        <v>63.69</v>
      </c>
      <c r="BO18" s="43">
        <v>2.1</v>
      </c>
      <c r="BP18" s="43">
        <v>144.60174000000001</v>
      </c>
      <c r="BQ18" s="43"/>
      <c r="BR18" s="43">
        <v>5.2313000000000001</v>
      </c>
      <c r="BS18" s="43">
        <v>131.93</v>
      </c>
      <c r="BT18" s="43">
        <v>10.21557</v>
      </c>
      <c r="BU18" s="43"/>
      <c r="BV18" s="43"/>
      <c r="BW18" s="43">
        <v>3.85894</v>
      </c>
      <c r="BX18" s="43"/>
      <c r="BY18" s="43"/>
      <c r="BZ18" s="43">
        <v>91.892870000000002</v>
      </c>
      <c r="CA18" s="43">
        <v>22.087109999999999</v>
      </c>
      <c r="CB18" s="43"/>
      <c r="CC18" s="43">
        <v>0.57399999999999995</v>
      </c>
      <c r="CD18" s="43">
        <v>25.150929999999999</v>
      </c>
      <c r="CE18" s="43">
        <v>454.27015</v>
      </c>
      <c r="CF18" s="43"/>
      <c r="CG18" s="43">
        <v>152.98511999999999</v>
      </c>
      <c r="CH18" s="43">
        <v>19.38635</v>
      </c>
      <c r="CI18" s="43"/>
      <c r="CJ18" s="43"/>
      <c r="CK18" s="43">
        <v>13.8766</v>
      </c>
      <c r="CL18" s="43">
        <v>4.97098</v>
      </c>
      <c r="CM18" s="43"/>
      <c r="CN18" s="43"/>
      <c r="CO18" s="43"/>
      <c r="CP18" s="43">
        <v>293.92</v>
      </c>
      <c r="CQ18" s="43"/>
      <c r="CR18" s="43">
        <v>33.360999999999997</v>
      </c>
      <c r="CS18" s="43"/>
      <c r="CT18" s="43">
        <v>8.4949700000000004</v>
      </c>
    </row>
    <row r="19" spans="1:98" ht="15.75" x14ac:dyDescent="0.25">
      <c r="A19" s="1"/>
      <c r="B19" s="42" t="s">
        <v>784</v>
      </c>
      <c r="C19" s="43"/>
      <c r="D19" s="43"/>
      <c r="E19" s="43">
        <v>32.80254</v>
      </c>
      <c r="F19" s="43"/>
      <c r="G19" s="43">
        <v>3.9630000000000001</v>
      </c>
      <c r="H19" s="43"/>
      <c r="I19" s="43"/>
      <c r="J19" s="43"/>
      <c r="K19" s="43">
        <v>26.271899999999999</v>
      </c>
      <c r="L19" s="43">
        <v>7.2590000000000003</v>
      </c>
      <c r="M19" s="43">
        <v>15.952999999999999</v>
      </c>
      <c r="N19" s="43">
        <v>13.6</v>
      </c>
      <c r="O19" s="43">
        <v>35.783999999999999</v>
      </c>
      <c r="P19" s="43"/>
      <c r="Q19" s="43"/>
      <c r="R19" s="43">
        <v>51.758000000000003</v>
      </c>
      <c r="S19" s="43"/>
      <c r="T19" s="43">
        <v>45.8474</v>
      </c>
      <c r="U19" s="43"/>
      <c r="V19" s="43">
        <v>8.3000000000000007</v>
      </c>
      <c r="W19" s="43"/>
      <c r="X19" s="43">
        <v>79.962199999999996</v>
      </c>
      <c r="Y19" s="43"/>
      <c r="Z19" s="43">
        <v>9.5246200000000005</v>
      </c>
      <c r="AA19" s="43"/>
      <c r="AB19" s="43"/>
      <c r="AC19" s="43">
        <v>14.61</v>
      </c>
      <c r="AD19" s="43"/>
      <c r="AE19" s="43">
        <v>3.7519999999999998</v>
      </c>
      <c r="AF19" s="43">
        <v>0.8</v>
      </c>
      <c r="AG19" s="43"/>
      <c r="AH19" s="43">
        <v>0.67689999999999995</v>
      </c>
      <c r="AI19" s="43"/>
      <c r="AJ19" s="43">
        <v>5.1020799999999999</v>
      </c>
      <c r="AK19" s="43">
        <v>0</v>
      </c>
      <c r="AL19" s="43"/>
      <c r="AM19" s="43">
        <v>44.370139999999999</v>
      </c>
      <c r="AN19" s="43">
        <v>132.61241999999999</v>
      </c>
      <c r="AO19" s="43">
        <v>26.543099999999999</v>
      </c>
      <c r="AP19" s="43">
        <v>1.54</v>
      </c>
      <c r="AQ19" s="43">
        <v>117.77</v>
      </c>
      <c r="AR19" s="43"/>
      <c r="AS19" s="43">
        <v>34.684109999999997</v>
      </c>
      <c r="AT19" s="43">
        <v>31.32602</v>
      </c>
      <c r="AU19" s="43"/>
      <c r="AV19" s="43">
        <v>191.66204999999999</v>
      </c>
      <c r="AW19" s="43">
        <v>33.515459999999997</v>
      </c>
      <c r="AX19" s="43"/>
      <c r="AY19" s="43">
        <v>1.64636</v>
      </c>
      <c r="AZ19" s="43"/>
      <c r="BA19" s="43">
        <v>4.2</v>
      </c>
      <c r="BB19" s="43"/>
      <c r="BC19" s="43">
        <v>20.413</v>
      </c>
      <c r="BD19" s="43"/>
      <c r="BE19" s="43">
        <v>11</v>
      </c>
      <c r="BF19" s="43"/>
      <c r="BG19" s="43"/>
      <c r="BH19" s="43"/>
      <c r="BI19" s="43">
        <v>16.46039</v>
      </c>
      <c r="BJ19" s="43"/>
      <c r="BK19" s="43"/>
      <c r="BL19" s="43"/>
      <c r="BM19" s="43">
        <v>9.0830000000000002</v>
      </c>
      <c r="BN19" s="43">
        <v>63.39</v>
      </c>
      <c r="BO19" s="43">
        <v>2.17</v>
      </c>
      <c r="BP19" s="43">
        <v>144.99836999999999</v>
      </c>
      <c r="BQ19" s="43"/>
      <c r="BR19" s="43">
        <v>5.0658000000000003</v>
      </c>
      <c r="BS19" s="43">
        <v>129.26</v>
      </c>
      <c r="BT19" s="43">
        <v>9.3501600000000007</v>
      </c>
      <c r="BU19" s="43"/>
      <c r="BV19" s="43"/>
      <c r="BW19" s="43">
        <v>3.6508500000000002</v>
      </c>
      <c r="BX19" s="43"/>
      <c r="BY19" s="43"/>
      <c r="BZ19" s="43">
        <v>92.187089999999998</v>
      </c>
      <c r="CA19" s="43">
        <v>22.110060000000001</v>
      </c>
      <c r="CB19" s="43"/>
      <c r="CC19" s="43">
        <v>0.65300000000000002</v>
      </c>
      <c r="CD19" s="43">
        <v>25.276230000000002</v>
      </c>
      <c r="CE19" s="43">
        <v>448.28658000000001</v>
      </c>
      <c r="CF19" s="43"/>
      <c r="CG19" s="43">
        <v>153.68456</v>
      </c>
      <c r="CH19" s="43">
        <v>19.167719999999999</v>
      </c>
      <c r="CI19" s="43"/>
      <c r="CJ19" s="43"/>
      <c r="CK19" s="43">
        <v>14.082000000000001</v>
      </c>
      <c r="CL19" s="43">
        <v>4.7477799999999997</v>
      </c>
      <c r="CM19" s="43"/>
      <c r="CN19" s="43"/>
      <c r="CO19" s="43"/>
      <c r="CP19" s="43">
        <v>280.36</v>
      </c>
      <c r="CQ19" s="43"/>
      <c r="CR19" s="43">
        <v>33.255000000000003</v>
      </c>
      <c r="CS19" s="43"/>
      <c r="CT19" s="43">
        <v>8.42</v>
      </c>
    </row>
    <row r="20" spans="1:98" ht="15.75" x14ac:dyDescent="0.25">
      <c r="A20" s="1"/>
      <c r="B20" s="42" t="s">
        <v>785</v>
      </c>
      <c r="C20" s="43"/>
      <c r="D20" s="43"/>
      <c r="E20" s="43">
        <v>32.990729999999999</v>
      </c>
      <c r="F20" s="43"/>
      <c r="G20" s="43">
        <v>4.032</v>
      </c>
      <c r="H20" s="43"/>
      <c r="I20" s="43"/>
      <c r="J20" s="43"/>
      <c r="K20" s="43">
        <v>25.756399999999999</v>
      </c>
      <c r="L20" s="43">
        <v>3.4020000000000001</v>
      </c>
      <c r="M20" s="43">
        <v>13.9778</v>
      </c>
      <c r="N20" s="43">
        <v>13.74</v>
      </c>
      <c r="O20" s="43">
        <v>35.729999999999997</v>
      </c>
      <c r="P20" s="43"/>
      <c r="Q20" s="43"/>
      <c r="R20" s="43">
        <v>51.704000000000001</v>
      </c>
      <c r="S20" s="43"/>
      <c r="T20" s="43">
        <v>44.270600000000002</v>
      </c>
      <c r="U20" s="43"/>
      <c r="V20" s="43">
        <v>8.4</v>
      </c>
      <c r="W20" s="43"/>
      <c r="X20" s="43">
        <v>97.272940000000006</v>
      </c>
      <c r="Y20" s="43"/>
      <c r="Z20" s="43">
        <v>9.1311999999999998</v>
      </c>
      <c r="AA20" s="43"/>
      <c r="AB20" s="43"/>
      <c r="AC20" s="43">
        <v>14.78</v>
      </c>
      <c r="AD20" s="43"/>
      <c r="AE20" s="43">
        <v>3.4849999999999999</v>
      </c>
      <c r="AF20" s="43">
        <v>0.8</v>
      </c>
      <c r="AG20" s="43"/>
      <c r="AH20" s="43">
        <v>0.64390000000000003</v>
      </c>
      <c r="AI20" s="43"/>
      <c r="AJ20" s="43">
        <v>5.0694299999999997</v>
      </c>
      <c r="AK20" s="43">
        <v>0</v>
      </c>
      <c r="AL20" s="43"/>
      <c r="AM20" s="43">
        <v>47.445259999999998</v>
      </c>
      <c r="AN20" s="43">
        <v>125.4537</v>
      </c>
      <c r="AO20" s="43">
        <v>23.819600000000001</v>
      </c>
      <c r="AP20" s="43">
        <v>0.55000000000000004</v>
      </c>
      <c r="AQ20" s="43">
        <v>117.89</v>
      </c>
      <c r="AR20" s="43"/>
      <c r="AS20" s="43">
        <v>33.693649999999998</v>
      </c>
      <c r="AT20" s="43">
        <v>31.497869999999999</v>
      </c>
      <c r="AU20" s="43"/>
      <c r="AV20" s="43">
        <v>191.34714</v>
      </c>
      <c r="AW20" s="43">
        <v>32.412149999999997</v>
      </c>
      <c r="AX20" s="43"/>
      <c r="AY20" s="43">
        <v>1.65036</v>
      </c>
      <c r="AZ20" s="43"/>
      <c r="BA20" s="43">
        <v>4.2</v>
      </c>
      <c r="BB20" s="43"/>
      <c r="BC20" s="43">
        <v>20.353000000000002</v>
      </c>
      <c r="BD20" s="43"/>
      <c r="BE20" s="43">
        <v>11</v>
      </c>
      <c r="BF20" s="43"/>
      <c r="BG20" s="43"/>
      <c r="BH20" s="43"/>
      <c r="BI20" s="43">
        <v>16.228850000000001</v>
      </c>
      <c r="BJ20" s="43"/>
      <c r="BK20" s="43"/>
      <c r="BL20" s="43"/>
      <c r="BM20" s="43">
        <v>9.1579999999999995</v>
      </c>
      <c r="BN20" s="43">
        <v>62.17</v>
      </c>
      <c r="BO20" s="43">
        <v>2.09</v>
      </c>
      <c r="BP20" s="43">
        <v>145.27811</v>
      </c>
      <c r="BQ20" s="43"/>
      <c r="BR20" s="43">
        <v>4.9717000000000002</v>
      </c>
      <c r="BS20" s="43">
        <v>128.13999999999999</v>
      </c>
      <c r="BT20" s="43">
        <v>9.1139600000000005</v>
      </c>
      <c r="BU20" s="43"/>
      <c r="BV20" s="43"/>
      <c r="BW20" s="43">
        <v>3.6075599999999999</v>
      </c>
      <c r="BX20" s="43"/>
      <c r="BY20" s="43"/>
      <c r="BZ20" s="43">
        <v>91.978679999999997</v>
      </c>
      <c r="CA20" s="43">
        <v>22.111219999999999</v>
      </c>
      <c r="CB20" s="43"/>
      <c r="CC20" s="43">
        <v>0.46600000000000003</v>
      </c>
      <c r="CD20" s="43">
        <v>17.057009999999998</v>
      </c>
      <c r="CE20" s="43">
        <v>447.74889000000002</v>
      </c>
      <c r="CF20" s="43"/>
      <c r="CG20" s="43">
        <v>152.98658</v>
      </c>
      <c r="CH20" s="43">
        <v>19.10352</v>
      </c>
      <c r="CI20" s="43"/>
      <c r="CJ20" s="43"/>
      <c r="CK20" s="43">
        <v>13.242100000000001</v>
      </c>
      <c r="CL20" s="43">
        <v>4.5567599999999997</v>
      </c>
      <c r="CM20" s="43"/>
      <c r="CN20" s="43"/>
      <c r="CO20" s="43"/>
      <c r="CP20" s="43">
        <v>285.91000000000003</v>
      </c>
      <c r="CQ20" s="43"/>
      <c r="CR20" s="43">
        <v>33.078000000000003</v>
      </c>
      <c r="CS20" s="43"/>
      <c r="CT20" s="43">
        <v>8.0237999999999996</v>
      </c>
    </row>
    <row r="21" spans="1:98" ht="15.75" x14ac:dyDescent="0.25">
      <c r="A21" s="1"/>
      <c r="B21" s="42" t="s">
        <v>786</v>
      </c>
      <c r="C21" s="43"/>
      <c r="D21" s="43"/>
      <c r="E21" s="43">
        <v>32.662770000000002</v>
      </c>
      <c r="F21" s="43"/>
      <c r="G21" s="43">
        <v>3.98</v>
      </c>
      <c r="H21" s="43"/>
      <c r="I21" s="43"/>
      <c r="J21" s="43"/>
      <c r="K21" s="43">
        <v>25.387499999999999</v>
      </c>
      <c r="L21" s="43">
        <v>3.5680000000000001</v>
      </c>
      <c r="M21" s="43">
        <v>13.3675</v>
      </c>
      <c r="N21" s="43">
        <v>13.8</v>
      </c>
      <c r="O21" s="43">
        <v>35.204000000000001</v>
      </c>
      <c r="P21" s="43"/>
      <c r="Q21" s="43"/>
      <c r="R21" s="43">
        <v>50.746000000000002</v>
      </c>
      <c r="S21" s="43"/>
      <c r="T21" s="43">
        <v>18.023900000000001</v>
      </c>
      <c r="U21" s="43"/>
      <c r="V21" s="43">
        <v>8.3000000000000007</v>
      </c>
      <c r="W21" s="43"/>
      <c r="X21" s="43">
        <v>94.932040000000001</v>
      </c>
      <c r="Y21" s="43"/>
      <c r="Z21" s="43">
        <v>9.0208600000000008</v>
      </c>
      <c r="AA21" s="43"/>
      <c r="AB21" s="43"/>
      <c r="AC21" s="43">
        <v>14.97</v>
      </c>
      <c r="AD21" s="43"/>
      <c r="AE21" s="43">
        <v>3.351</v>
      </c>
      <c r="AF21" s="43">
        <v>0.8</v>
      </c>
      <c r="AG21" s="43"/>
      <c r="AH21" s="43">
        <v>0.64190000000000003</v>
      </c>
      <c r="AI21" s="43"/>
      <c r="AJ21" s="43">
        <v>4.9555300000000004</v>
      </c>
      <c r="AK21" s="43">
        <v>0</v>
      </c>
      <c r="AL21" s="43"/>
      <c r="AM21" s="43">
        <v>40.624589999999998</v>
      </c>
      <c r="AN21" s="43">
        <v>123.95665</v>
      </c>
      <c r="AO21" s="43">
        <v>24.394500000000001</v>
      </c>
      <c r="AP21" s="43">
        <v>0.91</v>
      </c>
      <c r="AQ21" s="43">
        <v>114.83</v>
      </c>
      <c r="AR21" s="43"/>
      <c r="AS21" s="43">
        <v>31.724139999999998</v>
      </c>
      <c r="AT21" s="43">
        <v>31.683879999999998</v>
      </c>
      <c r="AU21" s="43"/>
      <c r="AV21" s="43">
        <v>191.25916000000001</v>
      </c>
      <c r="AW21" s="43">
        <v>31.569900000000001</v>
      </c>
      <c r="AX21" s="43"/>
      <c r="AY21" s="43">
        <v>1.6415200000000001</v>
      </c>
      <c r="AZ21" s="43"/>
      <c r="BA21" s="43">
        <v>4.2</v>
      </c>
      <c r="BB21" s="43"/>
      <c r="BC21" s="43">
        <v>20.428999999999998</v>
      </c>
      <c r="BD21" s="43"/>
      <c r="BE21" s="43">
        <v>11</v>
      </c>
      <c r="BF21" s="43"/>
      <c r="BG21" s="43"/>
      <c r="BH21" s="43"/>
      <c r="BI21" s="43">
        <v>16.344159999999999</v>
      </c>
      <c r="BJ21" s="43"/>
      <c r="BK21" s="43"/>
      <c r="BL21" s="43"/>
      <c r="BM21" s="43">
        <v>8.8979999999999997</v>
      </c>
      <c r="BN21" s="43">
        <v>61.58</v>
      </c>
      <c r="BO21" s="43">
        <v>1.97</v>
      </c>
      <c r="BP21" s="43">
        <v>146.47627</v>
      </c>
      <c r="BQ21" s="43"/>
      <c r="BR21" s="43">
        <v>4.9950000000000001</v>
      </c>
      <c r="BS21" s="43">
        <v>122.08</v>
      </c>
      <c r="BT21" s="43">
        <v>8.1875400000000003</v>
      </c>
      <c r="BU21" s="43"/>
      <c r="BV21" s="43"/>
      <c r="BW21" s="43">
        <v>3.8024800000000001</v>
      </c>
      <c r="BX21" s="43"/>
      <c r="BY21" s="43"/>
      <c r="BZ21" s="43">
        <v>91.947299999999998</v>
      </c>
      <c r="CA21" s="43">
        <v>22.413640000000001</v>
      </c>
      <c r="CB21" s="43"/>
      <c r="CC21" s="43">
        <v>0.48299999999999998</v>
      </c>
      <c r="CD21" s="43">
        <v>15.91221</v>
      </c>
      <c r="CE21" s="43">
        <v>441.30193000000003</v>
      </c>
      <c r="CF21" s="43"/>
      <c r="CG21" s="43">
        <v>149.37774999999999</v>
      </c>
      <c r="CH21" s="43">
        <v>18.929379999999998</v>
      </c>
      <c r="CI21" s="43"/>
      <c r="CJ21" s="43"/>
      <c r="CK21" s="43">
        <v>12.6754</v>
      </c>
      <c r="CL21" s="43">
        <v>4.5116699999999996</v>
      </c>
      <c r="CM21" s="43"/>
      <c r="CN21" s="43"/>
      <c r="CO21" s="43"/>
      <c r="CP21" s="43">
        <v>285.45999999999998</v>
      </c>
      <c r="CQ21" s="43"/>
      <c r="CR21" s="43">
        <v>31.672999999999998</v>
      </c>
      <c r="CS21" s="43"/>
      <c r="CT21" s="43">
        <v>7.29962</v>
      </c>
    </row>
    <row r="22" spans="1:98" ht="15.75" x14ac:dyDescent="0.25">
      <c r="A22" s="1"/>
      <c r="B22" s="42" t="s">
        <v>787</v>
      </c>
      <c r="C22" s="43"/>
      <c r="D22" s="43"/>
      <c r="E22" s="43">
        <v>32.231780000000001</v>
      </c>
      <c r="F22" s="43"/>
      <c r="G22" s="43">
        <v>4.0140000000000002</v>
      </c>
      <c r="H22" s="43"/>
      <c r="I22" s="43"/>
      <c r="J22" s="43"/>
      <c r="K22" s="43">
        <v>25.5745</v>
      </c>
      <c r="L22" s="43">
        <v>3.69</v>
      </c>
      <c r="M22" s="43">
        <v>11.2584</v>
      </c>
      <c r="N22" s="43">
        <v>12.74</v>
      </c>
      <c r="O22" s="43">
        <v>35.414000000000001</v>
      </c>
      <c r="P22" s="43"/>
      <c r="Q22" s="43"/>
      <c r="R22" s="43">
        <v>50.521999999999998</v>
      </c>
      <c r="S22" s="43"/>
      <c r="T22" s="43">
        <v>31.496300000000002</v>
      </c>
      <c r="U22" s="43"/>
      <c r="V22" s="43">
        <v>8.1999999999999993</v>
      </c>
      <c r="W22" s="43"/>
      <c r="X22" s="43">
        <v>130.65989999999999</v>
      </c>
      <c r="Y22" s="43"/>
      <c r="Z22" s="43">
        <v>8.7543399999999991</v>
      </c>
      <c r="AA22" s="43"/>
      <c r="AB22" s="43"/>
      <c r="AC22" s="43">
        <v>14.31</v>
      </c>
      <c r="AD22" s="43"/>
      <c r="AE22" s="43">
        <v>3.1640000000000001</v>
      </c>
      <c r="AF22" s="43">
        <v>0.7</v>
      </c>
      <c r="AG22" s="43"/>
      <c r="AH22" s="43">
        <v>0.63429999999999997</v>
      </c>
      <c r="AI22" s="43"/>
      <c r="AJ22" s="43">
        <v>4.7631500000000004</v>
      </c>
      <c r="AK22" s="43">
        <v>0</v>
      </c>
      <c r="AL22" s="43"/>
      <c r="AM22" s="43">
        <v>44.818890000000003</v>
      </c>
      <c r="AN22" s="43">
        <v>124.29719</v>
      </c>
      <c r="AO22" s="43">
        <v>24.0914</v>
      </c>
      <c r="AP22" s="43">
        <v>0.73</v>
      </c>
      <c r="AQ22" s="43">
        <v>115.57</v>
      </c>
      <c r="AR22" s="43"/>
      <c r="AS22" s="43">
        <v>32.121459999999999</v>
      </c>
      <c r="AT22" s="43">
        <v>31.43027</v>
      </c>
      <c r="AU22" s="43"/>
      <c r="AV22" s="43">
        <v>188.68696</v>
      </c>
      <c r="AW22" s="43">
        <v>31.530850000000001</v>
      </c>
      <c r="AX22" s="43"/>
      <c r="AY22" s="43">
        <v>1.6392100000000001</v>
      </c>
      <c r="AZ22" s="43"/>
      <c r="BA22" s="43">
        <v>4.4000000000000004</v>
      </c>
      <c r="BB22" s="43"/>
      <c r="BC22" s="43">
        <v>20.408000000000001</v>
      </c>
      <c r="BD22" s="43"/>
      <c r="BE22" s="43">
        <v>10.6</v>
      </c>
      <c r="BF22" s="43"/>
      <c r="BG22" s="43"/>
      <c r="BH22" s="43"/>
      <c r="BI22" s="43">
        <v>16.35173</v>
      </c>
      <c r="BJ22" s="43"/>
      <c r="BK22" s="43"/>
      <c r="BL22" s="43"/>
      <c r="BM22" s="43">
        <v>9.1319999999999997</v>
      </c>
      <c r="BN22" s="43">
        <v>60.47</v>
      </c>
      <c r="BO22" s="43">
        <v>1.98</v>
      </c>
      <c r="BP22" s="43">
        <v>148.02030999999999</v>
      </c>
      <c r="BQ22" s="43"/>
      <c r="BR22" s="43">
        <v>5.0491000000000001</v>
      </c>
      <c r="BS22" s="43">
        <v>124.14</v>
      </c>
      <c r="BT22" s="43">
        <v>8.6770399999999999</v>
      </c>
      <c r="BU22" s="43"/>
      <c r="BV22" s="43"/>
      <c r="BW22" s="43">
        <v>3.7307000000000001</v>
      </c>
      <c r="BX22" s="43"/>
      <c r="BY22" s="43"/>
      <c r="BZ22" s="43">
        <v>91.325190000000006</v>
      </c>
      <c r="CA22" s="43">
        <v>22.305</v>
      </c>
      <c r="CB22" s="43"/>
      <c r="CC22" s="43">
        <v>0.44800000000000001</v>
      </c>
      <c r="CD22" s="43">
        <v>20.77111</v>
      </c>
      <c r="CE22" s="43">
        <v>447.28640999999999</v>
      </c>
      <c r="CF22" s="43"/>
      <c r="CG22" s="43">
        <v>149.12912</v>
      </c>
      <c r="CH22" s="43">
        <v>18.469249999999999</v>
      </c>
      <c r="CI22" s="43"/>
      <c r="CJ22" s="43"/>
      <c r="CK22" s="43">
        <v>11.8306</v>
      </c>
      <c r="CL22" s="43">
        <v>4.5275600000000003</v>
      </c>
      <c r="CM22" s="43"/>
      <c r="CN22" s="43"/>
      <c r="CO22" s="43"/>
      <c r="CP22" s="43">
        <v>277.83</v>
      </c>
      <c r="CQ22" s="43"/>
      <c r="CR22" s="43">
        <v>29.585999999999999</v>
      </c>
      <c r="CS22" s="43"/>
      <c r="CT22" s="43">
        <v>6.3603199999999998</v>
      </c>
    </row>
    <row r="23" spans="1:98" ht="15.75" x14ac:dyDescent="0.25">
      <c r="A23" s="1"/>
      <c r="B23" s="42" t="s">
        <v>788</v>
      </c>
      <c r="C23" s="43"/>
      <c r="D23" s="43"/>
      <c r="E23" s="43">
        <v>33.442030000000003</v>
      </c>
      <c r="F23" s="43"/>
      <c r="G23" s="43">
        <v>4.0190000000000001</v>
      </c>
      <c r="H23" s="43"/>
      <c r="I23" s="43"/>
      <c r="J23" s="43"/>
      <c r="K23" s="43">
        <v>25.466100000000001</v>
      </c>
      <c r="L23" s="43">
        <v>3.794</v>
      </c>
      <c r="M23" s="43">
        <v>10.8527</v>
      </c>
      <c r="N23" s="43">
        <v>13.43</v>
      </c>
      <c r="O23" s="43">
        <v>35.247999999999998</v>
      </c>
      <c r="P23" s="43"/>
      <c r="Q23" s="43"/>
      <c r="R23" s="43">
        <v>50.167999999999999</v>
      </c>
      <c r="S23" s="43"/>
      <c r="T23" s="43">
        <v>38.084400000000002</v>
      </c>
      <c r="U23" s="43"/>
      <c r="V23" s="43">
        <v>8.1</v>
      </c>
      <c r="W23" s="43"/>
      <c r="X23" s="43">
        <v>124.05149</v>
      </c>
      <c r="Y23" s="43"/>
      <c r="Z23" s="43">
        <v>9.0314099999999993</v>
      </c>
      <c r="AA23" s="43"/>
      <c r="AB23" s="43"/>
      <c r="AC23" s="43">
        <v>13.6</v>
      </c>
      <c r="AD23" s="43"/>
      <c r="AE23" s="43">
        <v>3.3340000000000001</v>
      </c>
      <c r="AF23" s="43">
        <v>0.7</v>
      </c>
      <c r="AG23" s="43"/>
      <c r="AH23" s="43">
        <v>0.69889999999999997</v>
      </c>
      <c r="AI23" s="43"/>
      <c r="AJ23" s="43">
        <v>4.8320100000000004</v>
      </c>
      <c r="AK23" s="43">
        <v>0</v>
      </c>
      <c r="AL23" s="43"/>
      <c r="AM23" s="43">
        <v>45.944290000000002</v>
      </c>
      <c r="AN23" s="43">
        <v>125.05786999999999</v>
      </c>
      <c r="AO23" s="43">
        <v>25.281600000000001</v>
      </c>
      <c r="AP23" s="43">
        <v>0.73</v>
      </c>
      <c r="AQ23" s="43">
        <v>114.66</v>
      </c>
      <c r="AR23" s="43"/>
      <c r="AS23" s="43">
        <v>32.504530000000003</v>
      </c>
      <c r="AT23" s="43">
        <v>31.996369999999999</v>
      </c>
      <c r="AU23" s="43"/>
      <c r="AV23" s="43">
        <v>186.90638999999999</v>
      </c>
      <c r="AW23" s="43">
        <v>32.256700000000002</v>
      </c>
      <c r="AX23" s="43"/>
      <c r="AY23" s="43">
        <v>1.6456200000000001</v>
      </c>
      <c r="AZ23" s="43"/>
      <c r="BA23" s="43">
        <v>4.4000000000000004</v>
      </c>
      <c r="BB23" s="43"/>
      <c r="BC23" s="43">
        <v>20.425999999999998</v>
      </c>
      <c r="BD23" s="43"/>
      <c r="BE23" s="43">
        <v>10.6</v>
      </c>
      <c r="BF23" s="43"/>
      <c r="BG23" s="43"/>
      <c r="BH23" s="43"/>
      <c r="BI23" s="43">
        <v>16.498169999999998</v>
      </c>
      <c r="BJ23" s="43"/>
      <c r="BK23" s="43"/>
      <c r="BL23" s="43"/>
      <c r="BM23" s="43">
        <v>9.1560000000000006</v>
      </c>
      <c r="BN23" s="43">
        <v>57.98</v>
      </c>
      <c r="BO23" s="43">
        <v>2.0299999999999998</v>
      </c>
      <c r="BP23" s="43">
        <v>150.33739</v>
      </c>
      <c r="BQ23" s="43"/>
      <c r="BR23" s="43">
        <v>4.9843000000000002</v>
      </c>
      <c r="BS23" s="43">
        <v>125.06</v>
      </c>
      <c r="BT23" s="43">
        <v>9.1073500000000003</v>
      </c>
      <c r="BU23" s="43"/>
      <c r="BV23" s="43"/>
      <c r="BW23" s="43">
        <v>3.9713500000000002</v>
      </c>
      <c r="BX23" s="43"/>
      <c r="BY23" s="43"/>
      <c r="BZ23" s="43">
        <v>91.972399999999993</v>
      </c>
      <c r="CA23" s="43">
        <v>22.340420000000002</v>
      </c>
      <c r="CB23" s="43"/>
      <c r="CC23" s="43">
        <v>0.16400000000000001</v>
      </c>
      <c r="CD23" s="43">
        <v>26.197849999999999</v>
      </c>
      <c r="CE23" s="43">
        <v>433.31832000000003</v>
      </c>
      <c r="CF23" s="43"/>
      <c r="CG23" s="43">
        <v>144.41882000000001</v>
      </c>
      <c r="CH23" s="43">
        <v>18.777239999999999</v>
      </c>
      <c r="CI23" s="43"/>
      <c r="CJ23" s="43"/>
      <c r="CK23" s="43">
        <v>12.193199999999999</v>
      </c>
      <c r="CL23" s="43">
        <v>4.5477699999999999</v>
      </c>
      <c r="CM23" s="43"/>
      <c r="CN23" s="43"/>
      <c r="CO23" s="43"/>
      <c r="CP23" s="43">
        <v>273.83</v>
      </c>
      <c r="CQ23" s="43"/>
      <c r="CR23" s="43">
        <v>30.65</v>
      </c>
      <c r="CS23" s="43"/>
      <c r="CT23" s="43">
        <v>4.8195199999999998</v>
      </c>
    </row>
    <row r="24" spans="1:98" ht="15.75" x14ac:dyDescent="0.25">
      <c r="A24" s="1"/>
      <c r="B24" s="42" t="s">
        <v>789</v>
      </c>
      <c r="C24" s="43"/>
      <c r="D24" s="43"/>
      <c r="E24" s="43">
        <v>33.624519999999997</v>
      </c>
      <c r="F24" s="43"/>
      <c r="G24" s="43">
        <v>3.9910000000000001</v>
      </c>
      <c r="H24" s="43"/>
      <c r="I24" s="43"/>
      <c r="J24" s="43"/>
      <c r="K24" s="43">
        <v>25.473800000000001</v>
      </c>
      <c r="L24" s="43">
        <v>8.01</v>
      </c>
      <c r="M24" s="43">
        <v>11.088800000000001</v>
      </c>
      <c r="N24" s="43">
        <v>13.03</v>
      </c>
      <c r="O24" s="43">
        <v>36.450000000000003</v>
      </c>
      <c r="P24" s="43"/>
      <c r="Q24" s="43"/>
      <c r="R24" s="43">
        <v>50.892000000000003</v>
      </c>
      <c r="S24" s="43"/>
      <c r="T24" s="43">
        <v>49.609400000000001</v>
      </c>
      <c r="U24" s="43"/>
      <c r="V24" s="43">
        <v>8.1999999999999993</v>
      </c>
      <c r="W24" s="43"/>
      <c r="X24" s="43">
        <v>110.18862</v>
      </c>
      <c r="Y24" s="43"/>
      <c r="Z24" s="43">
        <v>9.02684</v>
      </c>
      <c r="AA24" s="43"/>
      <c r="AB24" s="43"/>
      <c r="AC24" s="43">
        <v>13.81</v>
      </c>
      <c r="AD24" s="43"/>
      <c r="AE24" s="43">
        <v>3.3039999999999998</v>
      </c>
      <c r="AF24" s="43">
        <v>0.9</v>
      </c>
      <c r="AG24" s="43"/>
      <c r="AH24" s="43">
        <v>0.85680000000000001</v>
      </c>
      <c r="AI24" s="43"/>
      <c r="AJ24" s="43">
        <v>5.1929299999999996</v>
      </c>
      <c r="AK24" s="43">
        <v>0</v>
      </c>
      <c r="AL24" s="43"/>
      <c r="AM24" s="43">
        <v>46.066429999999997</v>
      </c>
      <c r="AN24" s="43">
        <v>124.83759999999999</v>
      </c>
      <c r="AO24" s="43">
        <v>26.616399999999999</v>
      </c>
      <c r="AP24" s="43">
        <v>0.72</v>
      </c>
      <c r="AQ24" s="43">
        <v>117.88</v>
      </c>
      <c r="AR24" s="43"/>
      <c r="AS24" s="43">
        <v>34.637929999999997</v>
      </c>
      <c r="AT24" s="43">
        <v>32.913649999999997</v>
      </c>
      <c r="AU24" s="43"/>
      <c r="AV24" s="43">
        <v>188.14433</v>
      </c>
      <c r="AW24" s="43">
        <v>32.223739999999999</v>
      </c>
      <c r="AX24" s="43"/>
      <c r="AY24" s="43">
        <v>1.63337</v>
      </c>
      <c r="AZ24" s="43"/>
      <c r="BA24" s="43">
        <v>4.0999999999999996</v>
      </c>
      <c r="BB24" s="43"/>
      <c r="BC24" s="43">
        <v>20.553000000000001</v>
      </c>
      <c r="BD24" s="43"/>
      <c r="BE24" s="43">
        <v>10.6</v>
      </c>
      <c r="BF24" s="43"/>
      <c r="BG24" s="43"/>
      <c r="BH24" s="43"/>
      <c r="BI24" s="43">
        <v>16.340479999999999</v>
      </c>
      <c r="BJ24" s="43"/>
      <c r="BK24" s="43"/>
      <c r="BL24" s="43"/>
      <c r="BM24" s="43">
        <v>9.1839999999999993</v>
      </c>
      <c r="BN24" s="43">
        <v>58.71</v>
      </c>
      <c r="BO24" s="43">
        <v>2.13</v>
      </c>
      <c r="BP24" s="43">
        <v>150.78822</v>
      </c>
      <c r="BQ24" s="43"/>
      <c r="BR24" s="43">
        <v>4.9570999999999996</v>
      </c>
      <c r="BS24" s="43">
        <v>124.27</v>
      </c>
      <c r="BT24" s="43">
        <v>9.1558399999999995</v>
      </c>
      <c r="BU24" s="43"/>
      <c r="BV24" s="43"/>
      <c r="BW24" s="43">
        <v>3.7307000000000001</v>
      </c>
      <c r="BX24" s="43"/>
      <c r="BY24" s="43"/>
      <c r="BZ24" s="43">
        <v>92.646730000000005</v>
      </c>
      <c r="CA24" s="43">
        <v>22.278320000000001</v>
      </c>
      <c r="CB24" s="43"/>
      <c r="CC24" s="43">
        <v>0.188</v>
      </c>
      <c r="CD24" s="43">
        <v>27.660039999999999</v>
      </c>
      <c r="CE24" s="43">
        <v>438.55027999999999</v>
      </c>
      <c r="CF24" s="43"/>
      <c r="CG24" s="43">
        <v>131.54742999999999</v>
      </c>
      <c r="CH24" s="43">
        <v>18.649480000000001</v>
      </c>
      <c r="CI24" s="43"/>
      <c r="CJ24" s="43"/>
      <c r="CK24" s="43">
        <v>11.765000000000001</v>
      </c>
      <c r="CL24" s="43">
        <v>4.4988599999999996</v>
      </c>
      <c r="CM24" s="43"/>
      <c r="CN24" s="43"/>
      <c r="CO24" s="43"/>
      <c r="CP24" s="43">
        <v>280.27</v>
      </c>
      <c r="CQ24" s="43"/>
      <c r="CR24" s="43">
        <v>30.902000000000001</v>
      </c>
      <c r="CS24" s="43"/>
      <c r="CT24" s="43">
        <v>2.96034</v>
      </c>
    </row>
    <row r="25" spans="1:98" ht="15.75" x14ac:dyDescent="0.25">
      <c r="A25" s="1"/>
      <c r="B25" s="42" t="s">
        <v>790</v>
      </c>
      <c r="C25" s="43"/>
      <c r="D25" s="43"/>
      <c r="E25" s="43">
        <v>34.104300000000002</v>
      </c>
      <c r="F25" s="43"/>
      <c r="G25" s="43">
        <v>3.9390000000000001</v>
      </c>
      <c r="H25" s="43"/>
      <c r="I25" s="43"/>
      <c r="J25" s="43"/>
      <c r="K25" s="43">
        <v>25.765000000000001</v>
      </c>
      <c r="L25" s="43">
        <v>8.1720000000000006</v>
      </c>
      <c r="M25" s="43">
        <v>10.8537</v>
      </c>
      <c r="N25" s="43">
        <v>13.44</v>
      </c>
      <c r="O25" s="43">
        <v>36.286000000000001</v>
      </c>
      <c r="P25" s="43"/>
      <c r="Q25" s="43"/>
      <c r="R25" s="43">
        <v>50.863999999999997</v>
      </c>
      <c r="S25" s="43"/>
      <c r="T25" s="43">
        <v>32.532200000000003</v>
      </c>
      <c r="U25" s="43"/>
      <c r="V25" s="43">
        <v>8.3000000000000007</v>
      </c>
      <c r="W25" s="43"/>
      <c r="X25" s="43">
        <v>62.962090000000003</v>
      </c>
      <c r="Y25" s="43"/>
      <c r="Z25" s="43">
        <v>9.1846899999999998</v>
      </c>
      <c r="AA25" s="43"/>
      <c r="AB25" s="43"/>
      <c r="AC25" s="43">
        <v>13.75</v>
      </c>
      <c r="AD25" s="43"/>
      <c r="AE25" s="43">
        <v>3.2410000000000001</v>
      </c>
      <c r="AF25" s="43">
        <v>1</v>
      </c>
      <c r="AG25" s="43"/>
      <c r="AH25" s="43">
        <v>0.85899999999999999</v>
      </c>
      <c r="AI25" s="43"/>
      <c r="AJ25" s="43">
        <v>4.6838199999999999</v>
      </c>
      <c r="AK25" s="43">
        <v>0</v>
      </c>
      <c r="AL25" s="43"/>
      <c r="AM25" s="43">
        <v>47.580559999999998</v>
      </c>
      <c r="AN25" s="43">
        <v>123.80108</v>
      </c>
      <c r="AO25" s="43">
        <v>26.7181</v>
      </c>
      <c r="AP25" s="43">
        <v>0.63</v>
      </c>
      <c r="AQ25" s="43">
        <v>117.47</v>
      </c>
      <c r="AR25" s="43"/>
      <c r="AS25" s="43">
        <v>35.525379999999998</v>
      </c>
      <c r="AT25" s="43">
        <v>32.402639999999998</v>
      </c>
      <c r="AU25" s="43"/>
      <c r="AV25" s="43">
        <v>190.92368999999999</v>
      </c>
      <c r="AW25" s="43">
        <v>33.397790000000001</v>
      </c>
      <c r="AX25" s="43"/>
      <c r="AY25" s="43">
        <v>1.64419</v>
      </c>
      <c r="AZ25" s="43"/>
      <c r="BA25" s="43">
        <v>4.3</v>
      </c>
      <c r="BB25" s="43"/>
      <c r="BC25" s="43">
        <v>20.611000000000001</v>
      </c>
      <c r="BD25" s="43"/>
      <c r="BE25" s="43">
        <v>10.6</v>
      </c>
      <c r="BF25" s="43"/>
      <c r="BG25" s="43"/>
      <c r="BH25" s="43"/>
      <c r="BI25" s="43">
        <v>16.683949999999999</v>
      </c>
      <c r="BJ25" s="43"/>
      <c r="BK25" s="43"/>
      <c r="BL25" s="43"/>
      <c r="BM25" s="43">
        <v>9.2729999999999997</v>
      </c>
      <c r="BN25" s="43">
        <v>56.73</v>
      </c>
      <c r="BO25" s="43">
        <v>2.13</v>
      </c>
      <c r="BP25" s="43">
        <v>151.30086</v>
      </c>
      <c r="BQ25" s="43"/>
      <c r="BR25" s="43">
        <v>5.0561999999999996</v>
      </c>
      <c r="BS25" s="43">
        <v>125.93</v>
      </c>
      <c r="BT25" s="43">
        <v>10.788019999999999</v>
      </c>
      <c r="BU25" s="43"/>
      <c r="BV25" s="43"/>
      <c r="BW25" s="43">
        <v>3.87202</v>
      </c>
      <c r="BX25" s="43"/>
      <c r="BY25" s="43"/>
      <c r="BZ25" s="43">
        <v>92.215800000000002</v>
      </c>
      <c r="CA25" s="43">
        <v>22.212599999999998</v>
      </c>
      <c r="CB25" s="43"/>
      <c r="CC25" s="43">
        <v>0.30099999999999999</v>
      </c>
      <c r="CD25" s="43">
        <v>28.480889999999999</v>
      </c>
      <c r="CE25" s="43">
        <v>437.46293000000003</v>
      </c>
      <c r="CF25" s="43"/>
      <c r="CG25" s="43">
        <v>151.27151000000001</v>
      </c>
      <c r="CH25" s="43">
        <v>18.9754</v>
      </c>
      <c r="CI25" s="43"/>
      <c r="CJ25" s="43"/>
      <c r="CK25" s="43">
        <v>12.324400000000001</v>
      </c>
      <c r="CL25" s="43">
        <v>4.5654399999999997</v>
      </c>
      <c r="CM25" s="43"/>
      <c r="CN25" s="43"/>
      <c r="CO25" s="43"/>
      <c r="CP25" s="43">
        <v>286.73</v>
      </c>
      <c r="CQ25" s="43"/>
      <c r="CR25" s="43">
        <v>30.655000000000001</v>
      </c>
      <c r="CS25" s="43"/>
      <c r="CT25" s="43">
        <v>1.28077</v>
      </c>
    </row>
    <row r="26" spans="1:98" ht="15.75" x14ac:dyDescent="0.25">
      <c r="A26" s="1"/>
      <c r="B26" s="42" t="s">
        <v>791</v>
      </c>
      <c r="C26" s="43"/>
      <c r="D26" s="43"/>
      <c r="E26" s="43">
        <v>34.545679999999997</v>
      </c>
      <c r="F26" s="43"/>
      <c r="G26" s="43">
        <v>4.0609999999999999</v>
      </c>
      <c r="H26" s="43"/>
      <c r="I26" s="43"/>
      <c r="J26" s="43"/>
      <c r="K26" s="43">
        <v>25.962399999999999</v>
      </c>
      <c r="L26" s="43">
        <v>8.9169999999999998</v>
      </c>
      <c r="M26" s="43">
        <v>10.8508</v>
      </c>
      <c r="N26" s="43">
        <v>12.67</v>
      </c>
      <c r="O26" s="43">
        <v>35.878</v>
      </c>
      <c r="P26" s="43"/>
      <c r="Q26" s="43"/>
      <c r="R26" s="43">
        <v>51.148000000000003</v>
      </c>
      <c r="S26" s="43"/>
      <c r="T26" s="43">
        <v>15.2257</v>
      </c>
      <c r="U26" s="43"/>
      <c r="V26" s="43">
        <v>8.1999999999999993</v>
      </c>
      <c r="W26" s="43"/>
      <c r="X26" s="43">
        <v>130.91828000000001</v>
      </c>
      <c r="Y26" s="43"/>
      <c r="Z26" s="43">
        <v>9.2418800000000001</v>
      </c>
      <c r="AA26" s="43"/>
      <c r="AB26" s="43"/>
      <c r="AC26" s="43">
        <v>13.27</v>
      </c>
      <c r="AD26" s="43"/>
      <c r="AE26" s="43">
        <v>3.3</v>
      </c>
      <c r="AF26" s="43">
        <v>1.6</v>
      </c>
      <c r="AG26" s="43"/>
      <c r="AH26" s="43">
        <v>0.90690000000000004</v>
      </c>
      <c r="AI26" s="43"/>
      <c r="AJ26" s="43">
        <v>4.0358400000000003</v>
      </c>
      <c r="AK26" s="43">
        <v>0</v>
      </c>
      <c r="AL26" s="43"/>
      <c r="AM26" s="43">
        <v>46.664819999999999</v>
      </c>
      <c r="AN26" s="43">
        <v>123.62553</v>
      </c>
      <c r="AO26" s="43">
        <v>27.307200000000002</v>
      </c>
      <c r="AP26" s="43">
        <v>0.44</v>
      </c>
      <c r="AQ26" s="43">
        <v>118.97</v>
      </c>
      <c r="AR26" s="43"/>
      <c r="AS26" s="43">
        <v>35.773409999999998</v>
      </c>
      <c r="AT26" s="43">
        <v>32.392560000000003</v>
      </c>
      <c r="AU26" s="43"/>
      <c r="AV26" s="43">
        <v>189.21154000000001</v>
      </c>
      <c r="AW26" s="43">
        <v>33.251649999999998</v>
      </c>
      <c r="AX26" s="43"/>
      <c r="AY26" s="43">
        <v>1.60642</v>
      </c>
      <c r="AZ26" s="43"/>
      <c r="BA26" s="43">
        <v>4.3</v>
      </c>
      <c r="BB26" s="43"/>
      <c r="BC26" s="43">
        <v>20.58</v>
      </c>
      <c r="BD26" s="43"/>
      <c r="BE26" s="43">
        <v>10.6</v>
      </c>
      <c r="BF26" s="43"/>
      <c r="BG26" s="43"/>
      <c r="BH26" s="43"/>
      <c r="BI26" s="43">
        <v>16.354299999999999</v>
      </c>
      <c r="BJ26" s="43"/>
      <c r="BK26" s="43"/>
      <c r="BL26" s="43"/>
      <c r="BM26" s="43">
        <v>8.9920000000000009</v>
      </c>
      <c r="BN26" s="43">
        <v>46.56</v>
      </c>
      <c r="BO26" s="43">
        <v>2.4500000000000002</v>
      </c>
      <c r="BP26" s="43">
        <v>150.15772999999999</v>
      </c>
      <c r="BQ26" s="43"/>
      <c r="BR26" s="43">
        <v>5.0762</v>
      </c>
      <c r="BS26" s="43">
        <v>127.13</v>
      </c>
      <c r="BT26" s="43">
        <v>10.91865</v>
      </c>
      <c r="BU26" s="43"/>
      <c r="BV26" s="43"/>
      <c r="BW26" s="43">
        <v>3.9659300000000002</v>
      </c>
      <c r="BX26" s="43"/>
      <c r="BY26" s="43"/>
      <c r="BZ26" s="43">
        <v>93.32141</v>
      </c>
      <c r="CA26" s="43">
        <v>21.65353</v>
      </c>
      <c r="CB26" s="43"/>
      <c r="CC26" s="43">
        <v>0.29899999999999999</v>
      </c>
      <c r="CD26" s="43">
        <v>29.328669999999999</v>
      </c>
      <c r="CE26" s="43">
        <v>446.94402000000002</v>
      </c>
      <c r="CF26" s="43"/>
      <c r="CG26" s="43">
        <v>151.14939000000001</v>
      </c>
      <c r="CH26" s="43">
        <v>18.88869</v>
      </c>
      <c r="CI26" s="43"/>
      <c r="CJ26" s="43"/>
      <c r="CK26" s="43">
        <v>12.791</v>
      </c>
      <c r="CL26" s="43">
        <v>4.8531199999999997</v>
      </c>
      <c r="CM26" s="43"/>
      <c r="CN26" s="43"/>
      <c r="CO26" s="43"/>
      <c r="CP26" s="43">
        <v>288.39</v>
      </c>
      <c r="CQ26" s="43"/>
      <c r="CR26" s="43">
        <v>32.886000000000003</v>
      </c>
      <c r="CS26" s="43"/>
      <c r="CT26" s="43">
        <v>0.50097000000000003</v>
      </c>
    </row>
    <row r="27" spans="1:98" ht="15.75" x14ac:dyDescent="0.25">
      <c r="A27" s="1"/>
      <c r="B27" s="42" t="s">
        <v>792</v>
      </c>
      <c r="C27" s="43"/>
      <c r="D27" s="43"/>
      <c r="E27" s="43">
        <v>34.590179999999997</v>
      </c>
      <c r="F27" s="43"/>
      <c r="G27" s="43">
        <v>4.1390000000000002</v>
      </c>
      <c r="H27" s="43"/>
      <c r="I27" s="43"/>
      <c r="J27" s="43"/>
      <c r="K27" s="43">
        <v>26.4848</v>
      </c>
      <c r="L27" s="43">
        <v>9.5860000000000003</v>
      </c>
      <c r="M27" s="43">
        <v>11.2242</v>
      </c>
      <c r="N27" s="43">
        <v>13.29</v>
      </c>
      <c r="O27" s="43">
        <v>36.497999999999998</v>
      </c>
      <c r="P27" s="43"/>
      <c r="Q27" s="43"/>
      <c r="R27" s="43">
        <v>51.228000000000002</v>
      </c>
      <c r="S27" s="43"/>
      <c r="T27" s="43">
        <v>14.4855</v>
      </c>
      <c r="U27" s="43"/>
      <c r="V27" s="43">
        <v>8.6</v>
      </c>
      <c r="W27" s="43"/>
      <c r="X27" s="43">
        <v>137.57463000000001</v>
      </c>
      <c r="Y27" s="43"/>
      <c r="Z27" s="43">
        <v>9.3352900000000005</v>
      </c>
      <c r="AA27" s="43"/>
      <c r="AB27" s="43"/>
      <c r="AC27" s="43">
        <v>13.79</v>
      </c>
      <c r="AD27" s="43"/>
      <c r="AE27" s="43">
        <v>3.3039999999999998</v>
      </c>
      <c r="AF27" s="43">
        <v>1.3</v>
      </c>
      <c r="AG27" s="43"/>
      <c r="AH27" s="43">
        <v>0.95130000000000003</v>
      </c>
      <c r="AI27" s="43"/>
      <c r="AJ27" s="43">
        <v>4.1829499999999999</v>
      </c>
      <c r="AK27" s="43">
        <v>0</v>
      </c>
      <c r="AL27" s="43"/>
      <c r="AM27" s="43">
        <v>47.260689999999997</v>
      </c>
      <c r="AN27" s="43">
        <v>122.72644</v>
      </c>
      <c r="AO27" s="43">
        <v>28.590399999999999</v>
      </c>
      <c r="AP27" s="43">
        <v>0.24</v>
      </c>
      <c r="AQ27" s="43">
        <v>119.35</v>
      </c>
      <c r="AR27" s="43"/>
      <c r="AS27" s="43">
        <v>35.793970000000002</v>
      </c>
      <c r="AT27" s="43">
        <v>32.101849999999999</v>
      </c>
      <c r="AU27" s="43"/>
      <c r="AV27" s="43">
        <v>189.74224000000001</v>
      </c>
      <c r="AW27" s="43">
        <v>34.458399999999997</v>
      </c>
      <c r="AX27" s="43"/>
      <c r="AY27" s="43">
        <v>1.5922499999999999</v>
      </c>
      <c r="AZ27" s="43"/>
      <c r="BA27" s="43">
        <v>4.3</v>
      </c>
      <c r="BB27" s="43"/>
      <c r="BC27" s="43">
        <v>20.469000000000001</v>
      </c>
      <c r="BD27" s="43"/>
      <c r="BE27" s="43">
        <v>10.6</v>
      </c>
      <c r="BF27" s="43"/>
      <c r="BG27" s="43"/>
      <c r="BH27" s="43"/>
      <c r="BI27" s="43">
        <v>16.158449999999998</v>
      </c>
      <c r="BJ27" s="43"/>
      <c r="BK27" s="43"/>
      <c r="BL27" s="43"/>
      <c r="BM27" s="43">
        <v>9.0909999999999993</v>
      </c>
      <c r="BN27" s="43">
        <v>42.41</v>
      </c>
      <c r="BO27" s="43">
        <v>2.29</v>
      </c>
      <c r="BP27" s="43">
        <v>147.43984</v>
      </c>
      <c r="BQ27" s="43"/>
      <c r="BR27" s="43">
        <v>4.9898999999999996</v>
      </c>
      <c r="BS27" s="43">
        <v>127.39</v>
      </c>
      <c r="BT27" s="43">
        <v>10.827249999999999</v>
      </c>
      <c r="BU27" s="43"/>
      <c r="BV27" s="43"/>
      <c r="BW27" s="43">
        <v>4.0273599999999998</v>
      </c>
      <c r="BX27" s="43"/>
      <c r="BY27" s="43"/>
      <c r="BZ27" s="43">
        <v>92.148340000000005</v>
      </c>
      <c r="CA27" s="43">
        <v>22.423690000000001</v>
      </c>
      <c r="CB27" s="43"/>
      <c r="CC27" s="43">
        <v>0.28999999999999998</v>
      </c>
      <c r="CD27" s="43">
        <v>30.057860000000002</v>
      </c>
      <c r="CE27" s="43">
        <v>442.78460999999999</v>
      </c>
      <c r="CF27" s="43"/>
      <c r="CG27" s="43">
        <v>154.08821</v>
      </c>
      <c r="CH27" s="43">
        <v>18.31438</v>
      </c>
      <c r="CI27" s="43"/>
      <c r="CJ27" s="43"/>
      <c r="CK27" s="43">
        <v>13.599500000000001</v>
      </c>
      <c r="CL27" s="43">
        <v>4.7782799999999996</v>
      </c>
      <c r="CM27" s="43"/>
      <c r="CN27" s="43"/>
      <c r="CO27" s="43"/>
      <c r="CP27" s="43">
        <v>290.94</v>
      </c>
      <c r="CQ27" s="43"/>
      <c r="CR27" s="43">
        <v>33.279000000000003</v>
      </c>
      <c r="CS27" s="43"/>
      <c r="CT27" s="43">
        <v>0.50009000000000003</v>
      </c>
    </row>
    <row r="28" spans="1:98" ht="15.75" x14ac:dyDescent="0.25">
      <c r="A28" s="1"/>
      <c r="B28" s="42" t="s">
        <v>793</v>
      </c>
      <c r="C28" s="43"/>
      <c r="D28" s="43"/>
      <c r="E28" s="43">
        <v>33.748959999999997</v>
      </c>
      <c r="F28" s="43"/>
      <c r="G28" s="43">
        <v>4.0110000000000001</v>
      </c>
      <c r="H28" s="43"/>
      <c r="I28" s="43"/>
      <c r="J28" s="43"/>
      <c r="K28" s="43">
        <v>26.039899999999999</v>
      </c>
      <c r="L28" s="43">
        <v>10.048999999999999</v>
      </c>
      <c r="M28" s="43">
        <v>11.0144</v>
      </c>
      <c r="N28" s="43">
        <v>12.84</v>
      </c>
      <c r="O28" s="43">
        <v>35.978000000000002</v>
      </c>
      <c r="P28" s="43"/>
      <c r="Q28" s="43"/>
      <c r="R28" s="43">
        <v>51.406999999999996</v>
      </c>
      <c r="S28" s="43"/>
      <c r="T28" s="43">
        <v>14.9352</v>
      </c>
      <c r="U28" s="43"/>
      <c r="V28" s="43">
        <v>9.1</v>
      </c>
      <c r="W28" s="43"/>
      <c r="X28" s="43">
        <v>126.86845</v>
      </c>
      <c r="Y28" s="43"/>
      <c r="Z28" s="43">
        <v>9.3713099999999994</v>
      </c>
      <c r="AA28" s="43"/>
      <c r="AB28" s="43"/>
      <c r="AC28" s="43">
        <v>14.78</v>
      </c>
      <c r="AD28" s="43"/>
      <c r="AE28" s="43">
        <v>3.2989999999999999</v>
      </c>
      <c r="AF28" s="43">
        <v>1.6</v>
      </c>
      <c r="AG28" s="43"/>
      <c r="AH28" s="43">
        <v>0.96989999999999998</v>
      </c>
      <c r="AI28" s="43"/>
      <c r="AJ28" s="43">
        <v>4.0119499999999997</v>
      </c>
      <c r="AK28" s="43">
        <v>0</v>
      </c>
      <c r="AL28" s="43"/>
      <c r="AM28" s="43">
        <v>44.477240000000002</v>
      </c>
      <c r="AN28" s="43">
        <v>122.49196000000001</v>
      </c>
      <c r="AO28" s="43">
        <v>28.606300000000001</v>
      </c>
      <c r="AP28" s="43">
        <v>0.57999999999999996</v>
      </c>
      <c r="AQ28" s="43">
        <v>119.82</v>
      </c>
      <c r="AR28" s="43"/>
      <c r="AS28" s="43">
        <v>37.072200000000002</v>
      </c>
      <c r="AT28" s="43">
        <v>32.29448</v>
      </c>
      <c r="AU28" s="43"/>
      <c r="AV28" s="43">
        <v>191.57238000000001</v>
      </c>
      <c r="AW28" s="43">
        <v>34.230890000000002</v>
      </c>
      <c r="AX28" s="43"/>
      <c r="AY28" s="43">
        <v>1.5857399999999999</v>
      </c>
      <c r="AZ28" s="43"/>
      <c r="BA28" s="43">
        <v>4.2</v>
      </c>
      <c r="BB28" s="43"/>
      <c r="BC28" s="43">
        <v>20.492000000000001</v>
      </c>
      <c r="BD28" s="43"/>
      <c r="BE28" s="43">
        <v>10.6</v>
      </c>
      <c r="BF28" s="43"/>
      <c r="BG28" s="43"/>
      <c r="BH28" s="43"/>
      <c r="BI28" s="43">
        <v>16.617090000000001</v>
      </c>
      <c r="BJ28" s="43"/>
      <c r="BK28" s="43"/>
      <c r="BL28" s="43"/>
      <c r="BM28" s="43">
        <v>8.9949999999999992</v>
      </c>
      <c r="BN28" s="43">
        <v>40.770000000000003</v>
      </c>
      <c r="BO28" s="43">
        <v>2.41</v>
      </c>
      <c r="BP28" s="43">
        <v>146.65817000000001</v>
      </c>
      <c r="BQ28" s="43"/>
      <c r="BR28" s="43">
        <v>5.0151000000000003</v>
      </c>
      <c r="BS28" s="43">
        <v>128.06</v>
      </c>
      <c r="BT28" s="43">
        <v>10.83398</v>
      </c>
      <c r="BU28" s="43"/>
      <c r="BV28" s="43"/>
      <c r="BW28" s="43">
        <v>3.8865599999999998</v>
      </c>
      <c r="BX28" s="43"/>
      <c r="BY28" s="43"/>
      <c r="BZ28" s="43">
        <v>89.459860000000006</v>
      </c>
      <c r="CA28" s="43">
        <v>22.432410000000001</v>
      </c>
      <c r="CB28" s="43"/>
      <c r="CC28" s="43">
        <v>0.28799999999999998</v>
      </c>
      <c r="CD28" s="43">
        <v>29.8889</v>
      </c>
      <c r="CE28" s="43">
        <v>448.98543999999998</v>
      </c>
      <c r="CF28" s="43"/>
      <c r="CG28" s="43">
        <v>147.60748000000001</v>
      </c>
      <c r="CH28" s="43">
        <v>18.18601</v>
      </c>
      <c r="CI28" s="43"/>
      <c r="CJ28" s="43"/>
      <c r="CK28" s="43">
        <v>12.997199999999999</v>
      </c>
      <c r="CL28" s="43">
        <v>4.7519400000000003</v>
      </c>
      <c r="CM28" s="43"/>
      <c r="CN28" s="43"/>
      <c r="CO28" s="43"/>
      <c r="CP28" s="43">
        <v>287.8</v>
      </c>
      <c r="CQ28" s="43"/>
      <c r="CR28" s="43">
        <v>33.334000000000003</v>
      </c>
      <c r="CS28" s="43"/>
      <c r="CT28" s="43">
        <v>0.50017</v>
      </c>
    </row>
    <row r="29" spans="1:98" ht="15.75" x14ac:dyDescent="0.25">
      <c r="A29" s="1"/>
      <c r="B29" s="42" t="s">
        <v>794</v>
      </c>
      <c r="C29" s="43"/>
      <c r="D29" s="43"/>
      <c r="E29" s="43">
        <v>33.750419999999998</v>
      </c>
      <c r="F29" s="43"/>
      <c r="G29" s="43">
        <v>4.0309999999999997</v>
      </c>
      <c r="H29" s="43"/>
      <c r="I29" s="43"/>
      <c r="J29" s="43"/>
      <c r="K29" s="43">
        <v>26.382000000000001</v>
      </c>
      <c r="L29" s="43">
        <v>9.1110000000000007</v>
      </c>
      <c r="M29" s="43">
        <v>10.4419</v>
      </c>
      <c r="N29" s="43">
        <v>13.26</v>
      </c>
      <c r="O29" s="43">
        <v>36.44</v>
      </c>
      <c r="P29" s="43"/>
      <c r="Q29" s="43"/>
      <c r="R29" s="43">
        <v>51.670999999999999</v>
      </c>
      <c r="S29" s="43"/>
      <c r="T29" s="43">
        <v>39.401499999999999</v>
      </c>
      <c r="U29" s="43"/>
      <c r="V29" s="43">
        <v>9.3000000000000007</v>
      </c>
      <c r="W29" s="43"/>
      <c r="X29" s="43">
        <v>104.06452</v>
      </c>
      <c r="Y29" s="43"/>
      <c r="Z29" s="43">
        <v>9.23508</v>
      </c>
      <c r="AA29" s="43"/>
      <c r="AB29" s="43"/>
      <c r="AC29" s="43">
        <v>14.89</v>
      </c>
      <c r="AD29" s="43"/>
      <c r="AE29" s="43">
        <v>3.2919999999999998</v>
      </c>
      <c r="AF29" s="43">
        <v>1.5</v>
      </c>
      <c r="AG29" s="43"/>
      <c r="AH29" s="43">
        <v>0.96419999999999995</v>
      </c>
      <c r="AI29" s="43"/>
      <c r="AJ29" s="43">
        <v>4.3253700000000004</v>
      </c>
      <c r="AK29" s="43">
        <v>0</v>
      </c>
      <c r="AL29" s="43"/>
      <c r="AM29" s="43">
        <v>40.561979999999998</v>
      </c>
      <c r="AN29" s="43">
        <v>122.48779</v>
      </c>
      <c r="AO29" s="43">
        <v>29.314599999999999</v>
      </c>
      <c r="AP29" s="43">
        <v>1</v>
      </c>
      <c r="AQ29" s="43">
        <v>118.22</v>
      </c>
      <c r="AR29" s="43"/>
      <c r="AS29" s="43">
        <v>36.491280000000003</v>
      </c>
      <c r="AT29" s="43">
        <v>32.766379999999998</v>
      </c>
      <c r="AU29" s="43"/>
      <c r="AV29" s="43">
        <v>191.38936000000001</v>
      </c>
      <c r="AW29" s="43">
        <v>35.07423</v>
      </c>
      <c r="AX29" s="43"/>
      <c r="AY29" s="43">
        <v>1.5403899999999999</v>
      </c>
      <c r="AZ29" s="43"/>
      <c r="BA29" s="43">
        <v>4.0999999999999996</v>
      </c>
      <c r="BB29" s="43"/>
      <c r="BC29" s="43">
        <v>20.509</v>
      </c>
      <c r="BD29" s="43"/>
      <c r="BE29" s="43">
        <v>10.6</v>
      </c>
      <c r="BF29" s="43"/>
      <c r="BG29" s="43"/>
      <c r="BH29" s="43"/>
      <c r="BI29" s="43">
        <v>16.561440000000001</v>
      </c>
      <c r="BJ29" s="43"/>
      <c r="BK29" s="43"/>
      <c r="BL29" s="43"/>
      <c r="BM29" s="43">
        <v>8.7680000000000007</v>
      </c>
      <c r="BN29" s="43">
        <v>40.6</v>
      </c>
      <c r="BO29" s="43">
        <v>2.27</v>
      </c>
      <c r="BP29" s="43">
        <v>147.14590999999999</v>
      </c>
      <c r="BQ29" s="43"/>
      <c r="BR29" s="43">
        <v>5.2</v>
      </c>
      <c r="BS29" s="43">
        <v>127.63</v>
      </c>
      <c r="BT29" s="43">
        <v>10.85366</v>
      </c>
      <c r="BU29" s="43"/>
      <c r="BV29" s="43"/>
      <c r="BW29" s="43">
        <v>3.7307000000000001</v>
      </c>
      <c r="BX29" s="43"/>
      <c r="BY29" s="43"/>
      <c r="BZ29" s="43">
        <v>89.669730000000001</v>
      </c>
      <c r="CA29" s="43">
        <v>21.329509999999999</v>
      </c>
      <c r="CB29" s="43"/>
      <c r="CC29" s="43">
        <v>0.27900000000000003</v>
      </c>
      <c r="CD29" s="43">
        <v>30.13973</v>
      </c>
      <c r="CE29" s="43">
        <v>408.81356</v>
      </c>
      <c r="CF29" s="43"/>
      <c r="CG29" s="43">
        <v>147.01240000000001</v>
      </c>
      <c r="CH29" s="43">
        <v>18.238969999999998</v>
      </c>
      <c r="CI29" s="43"/>
      <c r="CJ29" s="43"/>
      <c r="CK29" s="43">
        <v>13.107200000000001</v>
      </c>
      <c r="CL29" s="43">
        <v>5.0114700000000001</v>
      </c>
      <c r="CM29" s="43"/>
      <c r="CN29" s="43"/>
      <c r="CO29" s="43"/>
      <c r="CP29" s="43">
        <v>286.62</v>
      </c>
      <c r="CQ29" s="43"/>
      <c r="CR29" s="43">
        <v>30.332999999999998</v>
      </c>
      <c r="CS29" s="43"/>
      <c r="CT29" s="43">
        <v>0.50005999999999995</v>
      </c>
    </row>
    <row r="30" spans="1:98" ht="15.75" x14ac:dyDescent="0.25">
      <c r="A30" s="1"/>
      <c r="B30" s="42" t="s">
        <v>795</v>
      </c>
      <c r="C30" s="43"/>
      <c r="D30" s="43"/>
      <c r="E30" s="43">
        <v>33.653440000000003</v>
      </c>
      <c r="F30" s="43"/>
      <c r="G30" s="43">
        <v>4.05</v>
      </c>
      <c r="H30" s="43"/>
      <c r="I30" s="43"/>
      <c r="J30" s="43"/>
      <c r="K30" s="43">
        <v>26.606200000000001</v>
      </c>
      <c r="L30" s="43">
        <v>9.7279999999999998</v>
      </c>
      <c r="M30" s="43">
        <v>10.2507</v>
      </c>
      <c r="N30" s="43">
        <v>13.51</v>
      </c>
      <c r="O30" s="43">
        <v>35.862000000000002</v>
      </c>
      <c r="P30" s="43"/>
      <c r="Q30" s="43"/>
      <c r="R30" s="43">
        <v>51.274000000000001</v>
      </c>
      <c r="S30" s="43"/>
      <c r="T30" s="43">
        <v>24.215299999999999</v>
      </c>
      <c r="U30" s="43"/>
      <c r="V30" s="43">
        <v>9.4</v>
      </c>
      <c r="W30" s="43"/>
      <c r="X30" s="43">
        <v>93.979050000000001</v>
      </c>
      <c r="Y30" s="43"/>
      <c r="Z30" s="43">
        <v>9.1197499999999998</v>
      </c>
      <c r="AA30" s="43"/>
      <c r="AB30" s="43"/>
      <c r="AC30" s="43">
        <v>15.53</v>
      </c>
      <c r="AD30" s="43"/>
      <c r="AE30" s="43">
        <v>3.234</v>
      </c>
      <c r="AF30" s="43">
        <v>1</v>
      </c>
      <c r="AG30" s="43"/>
      <c r="AH30" s="43">
        <v>0.96350000000000002</v>
      </c>
      <c r="AI30" s="43"/>
      <c r="AJ30" s="43">
        <v>4.6141800000000002</v>
      </c>
      <c r="AK30" s="43">
        <v>0</v>
      </c>
      <c r="AL30" s="43"/>
      <c r="AM30" s="43">
        <v>40.365200000000002</v>
      </c>
      <c r="AN30" s="43">
        <v>122.3116</v>
      </c>
      <c r="AO30" s="43">
        <v>28.909400000000002</v>
      </c>
      <c r="AP30" s="43">
        <v>0.9</v>
      </c>
      <c r="AQ30" s="43">
        <v>116.51</v>
      </c>
      <c r="AR30" s="43"/>
      <c r="AS30" s="43">
        <v>36.894889999999997</v>
      </c>
      <c r="AT30" s="43">
        <v>33.434600000000003</v>
      </c>
      <c r="AU30" s="43"/>
      <c r="AV30" s="43">
        <v>191.36865</v>
      </c>
      <c r="AW30" s="43">
        <v>35.556480000000001</v>
      </c>
      <c r="AX30" s="43"/>
      <c r="AY30" s="43">
        <v>1.5371600000000001</v>
      </c>
      <c r="AZ30" s="43"/>
      <c r="BA30" s="43">
        <v>4.4000000000000004</v>
      </c>
      <c r="BB30" s="43"/>
      <c r="BC30" s="43">
        <v>20.335999999999999</v>
      </c>
      <c r="BD30" s="43"/>
      <c r="BE30" s="43">
        <v>10.6</v>
      </c>
      <c r="BF30" s="43"/>
      <c r="BG30" s="43"/>
      <c r="BH30" s="43"/>
      <c r="BI30" s="43">
        <v>16.236149999999999</v>
      </c>
      <c r="BJ30" s="43"/>
      <c r="BK30" s="43"/>
      <c r="BL30" s="43"/>
      <c r="BM30" s="43">
        <v>9.0399999999999991</v>
      </c>
      <c r="BN30" s="43">
        <v>40.76</v>
      </c>
      <c r="BO30" s="43">
        <v>2.36</v>
      </c>
      <c r="BP30" s="43">
        <v>147.05672999999999</v>
      </c>
      <c r="BQ30" s="43"/>
      <c r="BR30" s="43">
        <v>5.1266999999999996</v>
      </c>
      <c r="BS30" s="43">
        <v>128.43</v>
      </c>
      <c r="BT30" s="43">
        <v>10.360139999999999</v>
      </c>
      <c r="BU30" s="43"/>
      <c r="BV30" s="43"/>
      <c r="BW30" s="43">
        <v>3.87202</v>
      </c>
      <c r="BX30" s="43"/>
      <c r="BY30" s="43"/>
      <c r="BZ30" s="43">
        <v>90.649630000000002</v>
      </c>
      <c r="CA30" s="43">
        <v>22.331869999999999</v>
      </c>
      <c r="CB30" s="43"/>
      <c r="CC30" s="43">
        <v>0.27600000000000002</v>
      </c>
      <c r="CD30" s="43">
        <v>27.860810000000001</v>
      </c>
      <c r="CE30" s="43">
        <v>377.62052999999997</v>
      </c>
      <c r="CF30" s="43"/>
      <c r="CG30" s="43">
        <v>142.97424000000001</v>
      </c>
      <c r="CH30" s="43">
        <v>18.114799999999999</v>
      </c>
      <c r="CI30" s="43"/>
      <c r="CJ30" s="43"/>
      <c r="CK30" s="43">
        <v>13.0459</v>
      </c>
      <c r="CL30" s="43">
        <v>4.9304500000000004</v>
      </c>
      <c r="CM30" s="43"/>
      <c r="CN30" s="43"/>
      <c r="CO30" s="43"/>
      <c r="CP30" s="43">
        <v>286.74</v>
      </c>
      <c r="CQ30" s="43"/>
      <c r="CR30" s="43">
        <v>37.918999999999997</v>
      </c>
      <c r="CS30" s="43"/>
      <c r="CT30" s="43">
        <v>0.50009000000000003</v>
      </c>
    </row>
    <row r="31" spans="1:98" ht="15.75" x14ac:dyDescent="0.25">
      <c r="A31" s="1"/>
      <c r="B31" s="42" t="s">
        <v>796</v>
      </c>
      <c r="C31" s="43"/>
      <c r="D31" s="43"/>
      <c r="E31" s="43">
        <v>33.54524</v>
      </c>
      <c r="F31" s="43"/>
      <c r="G31" s="43">
        <v>3.996</v>
      </c>
      <c r="H31" s="43"/>
      <c r="I31" s="43"/>
      <c r="J31" s="43"/>
      <c r="K31" s="43">
        <v>26.7319</v>
      </c>
      <c r="L31" s="43">
        <v>8.7219999999999995</v>
      </c>
      <c r="M31" s="43">
        <v>12.9969</v>
      </c>
      <c r="N31" s="43">
        <v>13.12</v>
      </c>
      <c r="O31" s="43">
        <v>35.692</v>
      </c>
      <c r="P31" s="43"/>
      <c r="Q31" s="43"/>
      <c r="R31" s="43">
        <v>51.387999999999998</v>
      </c>
      <c r="S31" s="43"/>
      <c r="T31" s="43">
        <v>43.267499999999998</v>
      </c>
      <c r="U31" s="43"/>
      <c r="V31" s="43">
        <v>9.5</v>
      </c>
      <c r="W31" s="43"/>
      <c r="X31" s="43">
        <v>118.23499</v>
      </c>
      <c r="Y31" s="43"/>
      <c r="Z31" s="43">
        <v>9.19407</v>
      </c>
      <c r="AA31" s="43"/>
      <c r="AB31" s="43"/>
      <c r="AC31" s="43">
        <v>15.83</v>
      </c>
      <c r="AD31" s="43"/>
      <c r="AE31" s="43">
        <v>3.1509999999999998</v>
      </c>
      <c r="AF31" s="43">
        <v>0.9</v>
      </c>
      <c r="AG31" s="43"/>
      <c r="AH31" s="43">
        <v>0.91249999999999998</v>
      </c>
      <c r="AI31" s="43"/>
      <c r="AJ31" s="43">
        <v>4.59483</v>
      </c>
      <c r="AK31" s="43">
        <v>0</v>
      </c>
      <c r="AL31" s="43"/>
      <c r="AM31" s="43">
        <v>41.367939999999997</v>
      </c>
      <c r="AN31" s="43">
        <v>121.41146999999999</v>
      </c>
      <c r="AO31" s="43">
        <v>27.813600000000001</v>
      </c>
      <c r="AP31" s="43">
        <v>0.73</v>
      </c>
      <c r="AQ31" s="43">
        <v>122.44</v>
      </c>
      <c r="AR31" s="43"/>
      <c r="AS31" s="43">
        <v>36.978920000000002</v>
      </c>
      <c r="AT31" s="43">
        <v>33.25065</v>
      </c>
      <c r="AU31" s="43"/>
      <c r="AV31" s="43">
        <v>190.87013999999999</v>
      </c>
      <c r="AW31" s="43">
        <v>34.951720000000002</v>
      </c>
      <c r="AX31" s="43"/>
      <c r="AY31" s="43">
        <v>1.52437</v>
      </c>
      <c r="AZ31" s="43"/>
      <c r="BA31" s="43">
        <v>4.3</v>
      </c>
      <c r="BB31" s="43"/>
      <c r="BC31" s="43">
        <v>20.321000000000002</v>
      </c>
      <c r="BD31" s="43"/>
      <c r="BE31" s="43">
        <v>10.6</v>
      </c>
      <c r="BF31" s="43"/>
      <c r="BG31" s="43"/>
      <c r="BH31" s="43"/>
      <c r="BI31" s="43">
        <v>16.39357</v>
      </c>
      <c r="BJ31" s="43"/>
      <c r="BK31" s="43"/>
      <c r="BL31" s="43"/>
      <c r="BM31" s="43">
        <v>9.0869999999999997</v>
      </c>
      <c r="BN31" s="43">
        <v>41.2</v>
      </c>
      <c r="BO31" s="43">
        <v>2.06</v>
      </c>
      <c r="BP31" s="43">
        <v>147.6353</v>
      </c>
      <c r="BQ31" s="43"/>
      <c r="BR31" s="43">
        <v>5.1597999999999997</v>
      </c>
      <c r="BS31" s="43">
        <v>125.34</v>
      </c>
      <c r="BT31" s="43">
        <v>9.0794099999999993</v>
      </c>
      <c r="BU31" s="43"/>
      <c r="BV31" s="43"/>
      <c r="BW31" s="43">
        <v>3.9659300000000002</v>
      </c>
      <c r="BX31" s="43"/>
      <c r="BY31" s="43"/>
      <c r="BZ31" s="43">
        <v>91.910420000000002</v>
      </c>
      <c r="CA31" s="43">
        <v>22.386869999999998</v>
      </c>
      <c r="CB31" s="43"/>
      <c r="CC31" s="43">
        <v>0.27700000000000002</v>
      </c>
      <c r="CD31" s="43">
        <v>27.4206</v>
      </c>
      <c r="CE31" s="43">
        <v>411.57175000000001</v>
      </c>
      <c r="CF31" s="43"/>
      <c r="CG31" s="43">
        <v>148.72336000000001</v>
      </c>
      <c r="CH31" s="43">
        <v>18.415669999999999</v>
      </c>
      <c r="CI31" s="43"/>
      <c r="CJ31" s="43"/>
      <c r="CK31" s="43">
        <v>14.170199999999999</v>
      </c>
      <c r="CL31" s="43">
        <v>4.8462699999999996</v>
      </c>
      <c r="CM31" s="43"/>
      <c r="CN31" s="43"/>
      <c r="CO31" s="43"/>
      <c r="CP31" s="43">
        <v>286.67</v>
      </c>
      <c r="CQ31" s="43"/>
      <c r="CR31" s="43">
        <v>37.216999999999999</v>
      </c>
      <c r="CS31" s="43"/>
      <c r="CT31" s="43">
        <v>0.50004000000000004</v>
      </c>
    </row>
    <row r="32" spans="1:98" ht="15.75" x14ac:dyDescent="0.25">
      <c r="A32" s="1"/>
      <c r="B32" s="42" t="s">
        <v>797</v>
      </c>
      <c r="C32" s="43"/>
      <c r="D32" s="43"/>
      <c r="E32" s="43">
        <v>33.520589999999999</v>
      </c>
      <c r="F32" s="43"/>
      <c r="G32" s="43">
        <v>4.109</v>
      </c>
      <c r="H32" s="43"/>
      <c r="I32" s="43"/>
      <c r="J32" s="43"/>
      <c r="K32" s="43">
        <v>26.209</v>
      </c>
      <c r="L32" s="43">
        <v>8.3190000000000008</v>
      </c>
      <c r="M32" s="43">
        <v>13.5404</v>
      </c>
      <c r="N32" s="43">
        <v>13.65</v>
      </c>
      <c r="O32" s="43">
        <v>35.671999999999997</v>
      </c>
      <c r="P32" s="43"/>
      <c r="Q32" s="43"/>
      <c r="R32" s="43">
        <v>50.914999999999999</v>
      </c>
      <c r="S32" s="43"/>
      <c r="T32" s="43">
        <v>23.925899999999999</v>
      </c>
      <c r="U32" s="43"/>
      <c r="V32" s="43">
        <v>9.3000000000000007</v>
      </c>
      <c r="W32" s="43"/>
      <c r="X32" s="43">
        <v>148.30294000000001</v>
      </c>
      <c r="Y32" s="43"/>
      <c r="Z32" s="43">
        <v>9.2275399999999994</v>
      </c>
      <c r="AA32" s="43"/>
      <c r="AB32" s="43"/>
      <c r="AC32" s="43">
        <v>16.05</v>
      </c>
      <c r="AD32" s="43"/>
      <c r="AE32" s="43">
        <v>3.173</v>
      </c>
      <c r="AF32" s="43">
        <v>0.8</v>
      </c>
      <c r="AG32" s="43"/>
      <c r="AH32" s="43">
        <v>0.8851</v>
      </c>
      <c r="AI32" s="43"/>
      <c r="AJ32" s="43">
        <v>4.63246</v>
      </c>
      <c r="AK32" s="43">
        <v>0</v>
      </c>
      <c r="AL32" s="43"/>
      <c r="AM32" s="43">
        <v>40.37491</v>
      </c>
      <c r="AN32" s="43">
        <v>120.51261</v>
      </c>
      <c r="AO32" s="43">
        <v>27.5398</v>
      </c>
      <c r="AP32" s="43">
        <v>0.78</v>
      </c>
      <c r="AQ32" s="43">
        <v>126.67</v>
      </c>
      <c r="AR32" s="43"/>
      <c r="AS32" s="43">
        <v>36.96678</v>
      </c>
      <c r="AT32" s="43">
        <v>32.938470000000002</v>
      </c>
      <c r="AU32" s="43"/>
      <c r="AV32" s="43">
        <v>190.67046999999999</v>
      </c>
      <c r="AW32" s="43">
        <v>34.327680000000001</v>
      </c>
      <c r="AX32" s="43"/>
      <c r="AY32" s="43">
        <v>1.51694</v>
      </c>
      <c r="AZ32" s="43"/>
      <c r="BA32" s="43">
        <v>4.3</v>
      </c>
      <c r="BB32" s="43"/>
      <c r="BC32" s="43">
        <v>20.372</v>
      </c>
      <c r="BD32" s="43"/>
      <c r="BE32" s="43">
        <v>10.6</v>
      </c>
      <c r="BF32" s="43"/>
      <c r="BG32" s="43"/>
      <c r="BH32" s="43"/>
      <c r="BI32" s="43">
        <v>16.564769999999999</v>
      </c>
      <c r="BJ32" s="43"/>
      <c r="BK32" s="43"/>
      <c r="BL32" s="43"/>
      <c r="BM32" s="43">
        <v>8.9969999999999999</v>
      </c>
      <c r="BN32" s="43">
        <v>40.03</v>
      </c>
      <c r="BO32" s="43">
        <v>2.0699999999999998</v>
      </c>
      <c r="BP32" s="43">
        <v>151.42384000000001</v>
      </c>
      <c r="BQ32" s="43"/>
      <c r="BR32" s="43">
        <v>4.9751000000000003</v>
      </c>
      <c r="BS32" s="43">
        <v>127.2</v>
      </c>
      <c r="BT32" s="43">
        <v>7.80227</v>
      </c>
      <c r="BU32" s="43"/>
      <c r="BV32" s="43"/>
      <c r="BW32" s="43">
        <v>3.7307000000000001</v>
      </c>
      <c r="BX32" s="43"/>
      <c r="BY32" s="43"/>
      <c r="BZ32" s="43">
        <v>91.900419999999997</v>
      </c>
      <c r="CA32" s="43">
        <v>22.441400000000002</v>
      </c>
      <c r="CB32" s="43"/>
      <c r="CC32" s="43">
        <v>0.28599999999999998</v>
      </c>
      <c r="CD32" s="43">
        <v>26.10812</v>
      </c>
      <c r="CE32" s="43">
        <v>416.99896000000001</v>
      </c>
      <c r="CF32" s="43"/>
      <c r="CG32" s="43">
        <v>152.52473000000001</v>
      </c>
      <c r="CH32" s="43">
        <v>18.578520000000001</v>
      </c>
      <c r="CI32" s="43"/>
      <c r="CJ32" s="43"/>
      <c r="CK32" s="43">
        <v>13.929</v>
      </c>
      <c r="CL32" s="43">
        <v>4.6298300000000001</v>
      </c>
      <c r="CM32" s="43"/>
      <c r="CN32" s="43"/>
      <c r="CO32" s="43"/>
      <c r="CP32" s="43">
        <v>288.29000000000002</v>
      </c>
      <c r="CQ32" s="43"/>
      <c r="CR32" s="43">
        <v>36.323999999999998</v>
      </c>
      <c r="CS32" s="43"/>
      <c r="CT32" s="43">
        <v>0.49948999999999999</v>
      </c>
    </row>
    <row r="33" spans="1:98" ht="15.75" x14ac:dyDescent="0.25">
      <c r="A33" s="1"/>
      <c r="B33" s="42" t="s">
        <v>798</v>
      </c>
      <c r="C33" s="43"/>
      <c r="D33" s="43"/>
      <c r="E33" s="43">
        <v>34.828449999999997</v>
      </c>
      <c r="F33" s="43"/>
      <c r="G33" s="43">
        <v>4.03</v>
      </c>
      <c r="H33" s="43"/>
      <c r="I33" s="43"/>
      <c r="J33" s="43"/>
      <c r="K33" s="43">
        <v>25.2225</v>
      </c>
      <c r="L33" s="43">
        <v>8.5559999999999992</v>
      </c>
      <c r="M33" s="43">
        <v>14.1518</v>
      </c>
      <c r="N33" s="43">
        <v>13.27</v>
      </c>
      <c r="O33" s="43">
        <v>36.1</v>
      </c>
      <c r="P33" s="43"/>
      <c r="Q33" s="43"/>
      <c r="R33" s="43">
        <v>51.765000000000001</v>
      </c>
      <c r="S33" s="43"/>
      <c r="T33" s="43">
        <v>35.9968</v>
      </c>
      <c r="U33" s="43"/>
      <c r="V33" s="43">
        <v>9.1999999999999993</v>
      </c>
      <c r="W33" s="43"/>
      <c r="X33" s="43">
        <v>123.11439</v>
      </c>
      <c r="Y33" s="43"/>
      <c r="Z33" s="43">
        <v>9.4720099999999992</v>
      </c>
      <c r="AA33" s="43"/>
      <c r="AB33" s="43"/>
      <c r="AC33" s="43">
        <v>15.94</v>
      </c>
      <c r="AD33" s="43"/>
      <c r="AE33" s="43">
        <v>3.1160000000000001</v>
      </c>
      <c r="AF33" s="43">
        <v>1.5</v>
      </c>
      <c r="AG33" s="43"/>
      <c r="AH33" s="43">
        <v>0.92230000000000001</v>
      </c>
      <c r="AI33" s="43"/>
      <c r="AJ33" s="43">
        <v>4.6611399999999996</v>
      </c>
      <c r="AK33" s="43">
        <v>0</v>
      </c>
      <c r="AL33" s="43"/>
      <c r="AM33" s="43">
        <v>41.945770000000003</v>
      </c>
      <c r="AN33" s="43">
        <v>118.57914</v>
      </c>
      <c r="AO33" s="43">
        <v>27.733599999999999</v>
      </c>
      <c r="AP33" s="43">
        <v>0.64</v>
      </c>
      <c r="AQ33" s="43">
        <v>125.7</v>
      </c>
      <c r="AR33" s="43"/>
      <c r="AS33" s="43">
        <v>36.325139999999998</v>
      </c>
      <c r="AT33" s="43">
        <v>32.883470000000003</v>
      </c>
      <c r="AU33" s="43"/>
      <c r="AV33" s="43">
        <v>179.10508999999999</v>
      </c>
      <c r="AW33" s="43">
        <v>34.544310000000003</v>
      </c>
      <c r="AX33" s="43"/>
      <c r="AY33" s="43">
        <v>1.5294300000000001</v>
      </c>
      <c r="AZ33" s="43"/>
      <c r="BA33" s="43">
        <v>4.3</v>
      </c>
      <c r="BB33" s="43"/>
      <c r="BC33" s="43">
        <v>20.434999999999999</v>
      </c>
      <c r="BD33" s="43"/>
      <c r="BE33" s="43">
        <v>10.6</v>
      </c>
      <c r="BF33" s="43"/>
      <c r="BG33" s="43"/>
      <c r="BH33" s="43"/>
      <c r="BI33" s="43">
        <v>16.690200000000001</v>
      </c>
      <c r="BJ33" s="43"/>
      <c r="BK33" s="43"/>
      <c r="BL33" s="43"/>
      <c r="BM33" s="43">
        <v>9.0229999999999997</v>
      </c>
      <c r="BN33" s="43">
        <v>41.49</v>
      </c>
      <c r="BO33" s="43">
        <v>1.88</v>
      </c>
      <c r="BP33" s="43">
        <v>151.69300999999999</v>
      </c>
      <c r="BQ33" s="43"/>
      <c r="BR33" s="43">
        <v>5.0090000000000003</v>
      </c>
      <c r="BS33" s="43">
        <v>127.75</v>
      </c>
      <c r="BT33" s="43">
        <v>8.3239599999999996</v>
      </c>
      <c r="BU33" s="43"/>
      <c r="BV33" s="43"/>
      <c r="BW33" s="43">
        <v>3.87202</v>
      </c>
      <c r="BX33" s="43"/>
      <c r="BY33" s="43"/>
      <c r="BZ33" s="43">
        <v>91.310090000000002</v>
      </c>
      <c r="CA33" s="43">
        <v>22.461390000000002</v>
      </c>
      <c r="CB33" s="43"/>
      <c r="CC33" s="43">
        <v>0.29499999999999998</v>
      </c>
      <c r="CD33" s="43">
        <v>26.172149999999998</v>
      </c>
      <c r="CE33" s="43">
        <v>419.67237999999998</v>
      </c>
      <c r="CF33" s="43"/>
      <c r="CG33" s="43">
        <v>146.76513</v>
      </c>
      <c r="CH33" s="43">
        <v>18.449210000000001</v>
      </c>
      <c r="CI33" s="43"/>
      <c r="CJ33" s="43"/>
      <c r="CK33" s="43">
        <v>13.741899999999999</v>
      </c>
      <c r="CL33" s="43">
        <v>4.6399100000000004</v>
      </c>
      <c r="CM33" s="43"/>
      <c r="CN33" s="43"/>
      <c r="CO33" s="43"/>
      <c r="CP33" s="43">
        <v>288.48</v>
      </c>
      <c r="CQ33" s="43"/>
      <c r="CR33" s="43">
        <v>36.124000000000002</v>
      </c>
      <c r="CS33" s="43"/>
      <c r="CT33" s="43">
        <v>0.49998999999999999</v>
      </c>
    </row>
    <row r="34" spans="1:98" ht="15.75" x14ac:dyDescent="0.25">
      <c r="A34" s="1"/>
      <c r="B34" s="42" t="s">
        <v>799</v>
      </c>
      <c r="C34" s="43"/>
      <c r="D34" s="43"/>
      <c r="E34" s="43">
        <v>34.739960000000004</v>
      </c>
      <c r="F34" s="43"/>
      <c r="G34" s="43">
        <v>4.0880000000000001</v>
      </c>
      <c r="H34" s="43"/>
      <c r="I34" s="43"/>
      <c r="J34" s="43"/>
      <c r="K34" s="43">
        <v>24.7102</v>
      </c>
      <c r="L34" s="43">
        <v>9.7100000000000009</v>
      </c>
      <c r="M34" s="43">
        <v>14.4283</v>
      </c>
      <c r="N34" s="43">
        <v>13.45</v>
      </c>
      <c r="O34" s="43">
        <v>36.46</v>
      </c>
      <c r="P34" s="43"/>
      <c r="Q34" s="43"/>
      <c r="R34" s="43">
        <v>51.148000000000003</v>
      </c>
      <c r="S34" s="43"/>
      <c r="T34" s="43">
        <v>34.2851</v>
      </c>
      <c r="U34" s="43"/>
      <c r="V34" s="43">
        <v>9.3000000000000007</v>
      </c>
      <c r="W34" s="43"/>
      <c r="X34" s="43">
        <v>108.49151999999999</v>
      </c>
      <c r="Y34" s="43"/>
      <c r="Z34" s="43">
        <v>9.1071799999999996</v>
      </c>
      <c r="AA34" s="43"/>
      <c r="AB34" s="43"/>
      <c r="AC34" s="43">
        <v>15.51</v>
      </c>
      <c r="AD34" s="43"/>
      <c r="AE34" s="43">
        <v>3.2130000000000001</v>
      </c>
      <c r="AF34" s="43">
        <v>1.8</v>
      </c>
      <c r="AG34" s="43"/>
      <c r="AH34" s="43">
        <v>0.80410000000000004</v>
      </c>
      <c r="AI34" s="43"/>
      <c r="AJ34" s="43">
        <v>5.46631</v>
      </c>
      <c r="AK34" s="43">
        <v>0</v>
      </c>
      <c r="AL34" s="43"/>
      <c r="AM34" s="43">
        <v>42.889800000000001</v>
      </c>
      <c r="AN34" s="43">
        <v>119.08086</v>
      </c>
      <c r="AO34" s="43">
        <v>27.199300000000001</v>
      </c>
      <c r="AP34" s="43">
        <v>0.45</v>
      </c>
      <c r="AQ34" s="43">
        <v>126.51</v>
      </c>
      <c r="AR34" s="43"/>
      <c r="AS34" s="43">
        <v>36.120260000000002</v>
      </c>
      <c r="AT34" s="43">
        <v>33.004890000000003</v>
      </c>
      <c r="AU34" s="43"/>
      <c r="AV34" s="43">
        <v>187.34298000000001</v>
      </c>
      <c r="AW34" s="43">
        <v>34.345050000000001</v>
      </c>
      <c r="AX34" s="43"/>
      <c r="AY34" s="43">
        <v>1.54417</v>
      </c>
      <c r="AZ34" s="43"/>
      <c r="BA34" s="43">
        <v>4.2</v>
      </c>
      <c r="BB34" s="43"/>
      <c r="BC34" s="43">
        <v>20.428999999999998</v>
      </c>
      <c r="BD34" s="43"/>
      <c r="BE34" s="43">
        <v>10.6</v>
      </c>
      <c r="BF34" s="43"/>
      <c r="BG34" s="43"/>
      <c r="BH34" s="43"/>
      <c r="BI34" s="43">
        <v>16.30331</v>
      </c>
      <c r="BJ34" s="43"/>
      <c r="BK34" s="43"/>
      <c r="BL34" s="43"/>
      <c r="BM34" s="43">
        <v>9.0150000000000006</v>
      </c>
      <c r="BN34" s="43">
        <v>42.77</v>
      </c>
      <c r="BO34" s="43">
        <v>1.95</v>
      </c>
      <c r="BP34" s="43">
        <v>152.04789</v>
      </c>
      <c r="BQ34" s="43"/>
      <c r="BR34" s="43">
        <v>5.1767000000000003</v>
      </c>
      <c r="BS34" s="43">
        <v>126.58</v>
      </c>
      <c r="BT34" s="43">
        <v>8.7705300000000008</v>
      </c>
      <c r="BU34" s="43"/>
      <c r="BV34" s="43"/>
      <c r="BW34" s="43">
        <v>3.9659300000000002</v>
      </c>
      <c r="BX34" s="43"/>
      <c r="BY34" s="43"/>
      <c r="BZ34" s="43">
        <v>91.992630000000005</v>
      </c>
      <c r="CA34" s="43">
        <v>22.486180000000001</v>
      </c>
      <c r="CB34" s="43"/>
      <c r="CC34" s="43">
        <v>0.27900000000000003</v>
      </c>
      <c r="CD34" s="43">
        <v>26.181349999999998</v>
      </c>
      <c r="CE34" s="43">
        <v>451.29516999999998</v>
      </c>
      <c r="CF34" s="43"/>
      <c r="CG34" s="43">
        <v>147.05898999999999</v>
      </c>
      <c r="CH34" s="43">
        <v>18.44904</v>
      </c>
      <c r="CI34" s="43"/>
      <c r="CJ34" s="43"/>
      <c r="CK34" s="43">
        <v>13.8369</v>
      </c>
      <c r="CL34" s="43">
        <v>4.7299199999999999</v>
      </c>
      <c r="CM34" s="43"/>
      <c r="CN34" s="43"/>
      <c r="CO34" s="43"/>
      <c r="CP34" s="43">
        <v>272</v>
      </c>
      <c r="CQ34" s="43"/>
      <c r="CR34" s="43">
        <v>36.664000000000001</v>
      </c>
      <c r="CS34" s="43"/>
      <c r="CT34" s="43">
        <v>0.49969999999999998</v>
      </c>
    </row>
    <row r="35" spans="1:98" ht="15.75" x14ac:dyDescent="0.25">
      <c r="A35" s="1"/>
      <c r="B35" s="42" t="s">
        <v>800</v>
      </c>
      <c r="C35" s="43"/>
      <c r="D35" s="43"/>
      <c r="E35" s="43">
        <v>36.590609999999998</v>
      </c>
      <c r="F35" s="43"/>
      <c r="G35" s="43">
        <v>4.093</v>
      </c>
      <c r="H35" s="43"/>
      <c r="I35" s="43"/>
      <c r="J35" s="43"/>
      <c r="K35" s="43">
        <v>25.8857</v>
      </c>
      <c r="L35" s="43">
        <v>10.009</v>
      </c>
      <c r="M35" s="43">
        <v>14.819000000000001</v>
      </c>
      <c r="N35" s="43">
        <v>13.36</v>
      </c>
      <c r="O35" s="43">
        <v>37.015999999999998</v>
      </c>
      <c r="P35" s="43"/>
      <c r="Q35" s="43"/>
      <c r="R35" s="43">
        <v>51.103000000000002</v>
      </c>
      <c r="S35" s="43"/>
      <c r="T35" s="43">
        <v>33.838000000000001</v>
      </c>
      <c r="U35" s="43"/>
      <c r="V35" s="43">
        <v>9.4</v>
      </c>
      <c r="W35" s="43"/>
      <c r="X35" s="43">
        <v>91.907849999999996</v>
      </c>
      <c r="Y35" s="43"/>
      <c r="Z35" s="43">
        <v>8.3337400000000006</v>
      </c>
      <c r="AA35" s="43"/>
      <c r="AB35" s="43"/>
      <c r="AC35" s="43">
        <v>15.67</v>
      </c>
      <c r="AD35" s="43"/>
      <c r="AE35" s="43">
        <v>3.3180000000000001</v>
      </c>
      <c r="AF35" s="43">
        <v>1.2</v>
      </c>
      <c r="AG35" s="43"/>
      <c r="AH35" s="43">
        <v>0.81499999999999995</v>
      </c>
      <c r="AI35" s="43"/>
      <c r="AJ35" s="43">
        <v>5.7646800000000002</v>
      </c>
      <c r="AK35" s="43">
        <v>0</v>
      </c>
      <c r="AL35" s="43"/>
      <c r="AM35" s="43">
        <v>42.74879</v>
      </c>
      <c r="AN35" s="43">
        <v>118.65732</v>
      </c>
      <c r="AO35" s="43">
        <v>28.018599999999999</v>
      </c>
      <c r="AP35" s="43">
        <v>0.73</v>
      </c>
      <c r="AQ35" s="43">
        <v>120.87</v>
      </c>
      <c r="AR35" s="43"/>
      <c r="AS35" s="43">
        <v>36.941299999999998</v>
      </c>
      <c r="AT35" s="43">
        <v>33.686880000000002</v>
      </c>
      <c r="AU35" s="43"/>
      <c r="AV35" s="43">
        <v>189.75011000000001</v>
      </c>
      <c r="AW35" s="43">
        <v>34.386600000000001</v>
      </c>
      <c r="AX35" s="43"/>
      <c r="AY35" s="43">
        <v>1.52776</v>
      </c>
      <c r="AZ35" s="43"/>
      <c r="BA35" s="43">
        <v>4.2</v>
      </c>
      <c r="BB35" s="43"/>
      <c r="BC35" s="43">
        <v>20.37</v>
      </c>
      <c r="BD35" s="43"/>
      <c r="BE35" s="43">
        <v>10.6</v>
      </c>
      <c r="BF35" s="43"/>
      <c r="BG35" s="43"/>
      <c r="BH35" s="43"/>
      <c r="BI35" s="43">
        <v>16.503499999999999</v>
      </c>
      <c r="BJ35" s="43"/>
      <c r="BK35" s="43"/>
      <c r="BL35" s="43"/>
      <c r="BM35" s="43">
        <v>8.9689999999999994</v>
      </c>
      <c r="BN35" s="43">
        <v>45.66</v>
      </c>
      <c r="BO35" s="43">
        <v>1.93</v>
      </c>
      <c r="BP35" s="43">
        <v>150.33484000000001</v>
      </c>
      <c r="BQ35" s="43"/>
      <c r="BR35" s="43">
        <v>5.0530999999999997</v>
      </c>
      <c r="BS35" s="43">
        <v>125.23</v>
      </c>
      <c r="BT35" s="43">
        <v>9.5604099999999992</v>
      </c>
      <c r="BU35" s="43"/>
      <c r="BV35" s="43"/>
      <c r="BW35" s="43">
        <v>4.0273599999999998</v>
      </c>
      <c r="BX35" s="43"/>
      <c r="BY35" s="43"/>
      <c r="BZ35" s="43">
        <v>90.952550000000002</v>
      </c>
      <c r="CA35" s="43">
        <v>22.589289999999998</v>
      </c>
      <c r="CB35" s="43"/>
      <c r="CC35" s="43">
        <v>0.307</v>
      </c>
      <c r="CD35" s="43">
        <v>27.379090000000001</v>
      </c>
      <c r="CE35" s="43">
        <v>460.68896000000001</v>
      </c>
      <c r="CF35" s="43"/>
      <c r="CG35" s="43">
        <v>143.95322999999999</v>
      </c>
      <c r="CH35" s="43">
        <v>18.634530000000002</v>
      </c>
      <c r="CI35" s="43"/>
      <c r="CJ35" s="43"/>
      <c r="CK35" s="43">
        <v>14.1465</v>
      </c>
      <c r="CL35" s="43">
        <v>4.9934099999999999</v>
      </c>
      <c r="CM35" s="43"/>
      <c r="CN35" s="43"/>
      <c r="CO35" s="43"/>
      <c r="CP35" s="43">
        <v>288.52999999999997</v>
      </c>
      <c r="CQ35" s="43"/>
      <c r="CR35" s="43">
        <v>36.710999999999999</v>
      </c>
      <c r="CS35" s="43"/>
      <c r="CT35" s="43">
        <v>0.50041000000000002</v>
      </c>
    </row>
    <row r="36" spans="1:98" ht="15.75" x14ac:dyDescent="0.25">
      <c r="A36" s="1"/>
      <c r="B36" s="42" t="s">
        <v>801</v>
      </c>
      <c r="C36" s="43"/>
      <c r="D36" s="43"/>
      <c r="E36" s="43">
        <v>36.155709999999999</v>
      </c>
      <c r="F36" s="43"/>
      <c r="G36" s="43">
        <v>4.0949999999999998</v>
      </c>
      <c r="H36" s="43"/>
      <c r="I36" s="43"/>
      <c r="J36" s="43"/>
      <c r="K36" s="43">
        <v>25.5913</v>
      </c>
      <c r="L36" s="43">
        <v>10.016999999999999</v>
      </c>
      <c r="M36" s="43">
        <v>15.534599999999999</v>
      </c>
      <c r="N36" s="43">
        <v>13.38</v>
      </c>
      <c r="O36" s="43">
        <v>36.908000000000001</v>
      </c>
      <c r="P36" s="43"/>
      <c r="Q36" s="43"/>
      <c r="R36" s="43">
        <v>51.095999999999997</v>
      </c>
      <c r="S36" s="43"/>
      <c r="T36" s="43">
        <v>51.115200000000002</v>
      </c>
      <c r="U36" s="43"/>
      <c r="V36" s="43">
        <v>9.3000000000000007</v>
      </c>
      <c r="W36" s="43"/>
      <c r="X36" s="43">
        <v>110.31101</v>
      </c>
      <c r="Y36" s="43"/>
      <c r="Z36" s="43">
        <v>8.3930000000000007</v>
      </c>
      <c r="AA36" s="43"/>
      <c r="AB36" s="43"/>
      <c r="AC36" s="43">
        <v>15.25</v>
      </c>
      <c r="AD36" s="43"/>
      <c r="AE36" s="43">
        <v>3.18</v>
      </c>
      <c r="AF36" s="43">
        <v>1</v>
      </c>
      <c r="AG36" s="43"/>
      <c r="AH36" s="43">
        <v>0.81110000000000004</v>
      </c>
      <c r="AI36" s="43"/>
      <c r="AJ36" s="43">
        <v>5.7564599999999997</v>
      </c>
      <c r="AK36" s="43">
        <v>0</v>
      </c>
      <c r="AL36" s="43"/>
      <c r="AM36" s="43">
        <v>43.818570000000001</v>
      </c>
      <c r="AN36" s="43">
        <v>118.02802</v>
      </c>
      <c r="AO36" s="43">
        <v>28.195599999999999</v>
      </c>
      <c r="AP36" s="43">
        <v>0.86</v>
      </c>
      <c r="AQ36" s="43">
        <v>117.99</v>
      </c>
      <c r="AR36" s="43"/>
      <c r="AS36" s="43">
        <v>37.315829999999998</v>
      </c>
      <c r="AT36" s="43">
        <v>34.217059999999996</v>
      </c>
      <c r="AU36" s="43"/>
      <c r="AV36" s="43">
        <v>190.33985999999999</v>
      </c>
      <c r="AW36" s="43">
        <v>35.840260000000001</v>
      </c>
      <c r="AX36" s="43"/>
      <c r="AY36" s="43">
        <v>1.5263800000000001</v>
      </c>
      <c r="AZ36" s="43"/>
      <c r="BA36" s="43">
        <v>4.4000000000000004</v>
      </c>
      <c r="BB36" s="43"/>
      <c r="BC36" s="43">
        <v>20.343</v>
      </c>
      <c r="BD36" s="43"/>
      <c r="BE36" s="43">
        <v>10.6</v>
      </c>
      <c r="BF36" s="43"/>
      <c r="BG36" s="43"/>
      <c r="BH36" s="43"/>
      <c r="BI36" s="43">
        <v>16.717929999999999</v>
      </c>
      <c r="BJ36" s="43"/>
      <c r="BK36" s="43"/>
      <c r="BL36" s="43"/>
      <c r="BM36" s="43">
        <v>8.9190000000000005</v>
      </c>
      <c r="BN36" s="43">
        <v>48.83</v>
      </c>
      <c r="BO36" s="43">
        <v>1.85</v>
      </c>
      <c r="BP36" s="43">
        <v>149.73069000000001</v>
      </c>
      <c r="BQ36" s="43"/>
      <c r="BR36" s="43">
        <v>5.1025</v>
      </c>
      <c r="BS36" s="43">
        <v>128.78</v>
      </c>
      <c r="BT36" s="43">
        <v>10.15321</v>
      </c>
      <c r="BU36" s="43"/>
      <c r="BV36" s="43"/>
      <c r="BW36" s="43">
        <v>3.8865599999999998</v>
      </c>
      <c r="BX36" s="43"/>
      <c r="BY36" s="43"/>
      <c r="BZ36" s="43">
        <v>89.088840000000005</v>
      </c>
      <c r="CA36" s="43">
        <v>22.352869999999999</v>
      </c>
      <c r="CB36" s="43"/>
      <c r="CC36" s="43">
        <v>0.307</v>
      </c>
      <c r="CD36" s="43">
        <v>27.16873</v>
      </c>
      <c r="CE36" s="43">
        <v>465.17201999999997</v>
      </c>
      <c r="CF36" s="43"/>
      <c r="CG36" s="43">
        <v>146.22123999999999</v>
      </c>
      <c r="CH36" s="43">
        <v>18.662410000000001</v>
      </c>
      <c r="CI36" s="43"/>
      <c r="CJ36" s="43"/>
      <c r="CK36" s="43">
        <v>14.32</v>
      </c>
      <c r="CL36" s="43">
        <v>5.0684500000000003</v>
      </c>
      <c r="CM36" s="43"/>
      <c r="CN36" s="43"/>
      <c r="CO36" s="43"/>
      <c r="CP36" s="43">
        <v>288</v>
      </c>
      <c r="CQ36" s="43"/>
      <c r="CR36" s="43">
        <v>36.820999999999998</v>
      </c>
      <c r="CS36" s="43"/>
      <c r="CT36" s="43">
        <v>2.5746799999999999</v>
      </c>
    </row>
    <row r="37" spans="1:98" ht="15.75" x14ac:dyDescent="0.25">
      <c r="A37" s="1"/>
      <c r="B37" s="42" t="s">
        <v>802</v>
      </c>
      <c r="C37" s="43"/>
      <c r="D37" s="43"/>
      <c r="E37" s="43">
        <v>38.229410000000001</v>
      </c>
      <c r="F37" s="43"/>
      <c r="G37" s="43">
        <v>4.1310000000000002</v>
      </c>
      <c r="H37" s="43"/>
      <c r="I37" s="43"/>
      <c r="J37" s="43"/>
      <c r="K37" s="43">
        <v>25.8948</v>
      </c>
      <c r="L37" s="43">
        <v>10.241</v>
      </c>
      <c r="M37" s="43">
        <v>15.1836</v>
      </c>
      <c r="N37" s="43">
        <v>13.51</v>
      </c>
      <c r="O37" s="43">
        <v>36.840000000000003</v>
      </c>
      <c r="P37" s="43"/>
      <c r="Q37" s="43"/>
      <c r="R37" s="43">
        <v>51.003999999999998</v>
      </c>
      <c r="S37" s="43"/>
      <c r="T37" s="43">
        <v>37.209699999999998</v>
      </c>
      <c r="U37" s="43"/>
      <c r="V37" s="43">
        <v>9.1999999999999993</v>
      </c>
      <c r="W37" s="43"/>
      <c r="X37" s="43">
        <v>148.68822</v>
      </c>
      <c r="Y37" s="43"/>
      <c r="Z37" s="43">
        <v>8.5852500000000003</v>
      </c>
      <c r="AA37" s="43"/>
      <c r="AB37" s="43"/>
      <c r="AC37" s="43">
        <v>14.41</v>
      </c>
      <c r="AD37" s="43"/>
      <c r="AE37" s="43">
        <v>3.33</v>
      </c>
      <c r="AF37" s="43">
        <v>1.1000000000000001</v>
      </c>
      <c r="AG37" s="43"/>
      <c r="AH37" s="43">
        <v>0.6845</v>
      </c>
      <c r="AI37" s="43"/>
      <c r="AJ37" s="43">
        <v>6.2199600000000004</v>
      </c>
      <c r="AK37" s="43">
        <v>0</v>
      </c>
      <c r="AL37" s="43"/>
      <c r="AM37" s="43">
        <v>44.113480000000003</v>
      </c>
      <c r="AN37" s="43">
        <v>123.83319</v>
      </c>
      <c r="AO37" s="43">
        <v>28.400099999999998</v>
      </c>
      <c r="AP37" s="43">
        <v>0.97</v>
      </c>
      <c r="AQ37" s="43">
        <v>118.7</v>
      </c>
      <c r="AR37" s="43"/>
      <c r="AS37" s="43">
        <v>37.047820000000002</v>
      </c>
      <c r="AT37" s="43">
        <v>33.763109999999998</v>
      </c>
      <c r="AU37" s="43"/>
      <c r="AV37" s="43">
        <v>191.75883999999999</v>
      </c>
      <c r="AW37" s="43">
        <v>35.465679999999999</v>
      </c>
      <c r="AX37" s="43"/>
      <c r="AY37" s="43">
        <v>1.45791</v>
      </c>
      <c r="AZ37" s="43"/>
      <c r="BA37" s="43">
        <v>4.4000000000000004</v>
      </c>
      <c r="BB37" s="43"/>
      <c r="BC37" s="43">
        <v>20.327999999999999</v>
      </c>
      <c r="BD37" s="43"/>
      <c r="BE37" s="43">
        <v>10.6</v>
      </c>
      <c r="BF37" s="43"/>
      <c r="BG37" s="43"/>
      <c r="BH37" s="43"/>
      <c r="BI37" s="43">
        <v>16.689699999999998</v>
      </c>
      <c r="BJ37" s="43"/>
      <c r="BK37" s="43"/>
      <c r="BL37" s="43"/>
      <c r="BM37" s="43">
        <v>8.7989999999999995</v>
      </c>
      <c r="BN37" s="43">
        <v>47.82</v>
      </c>
      <c r="BO37" s="43">
        <v>1.94</v>
      </c>
      <c r="BP37" s="43">
        <v>147.49256</v>
      </c>
      <c r="BQ37" s="43"/>
      <c r="BR37" s="43">
        <v>5.1525999999999996</v>
      </c>
      <c r="BS37" s="43">
        <v>129.26</v>
      </c>
      <c r="BT37" s="43">
        <v>10.343400000000001</v>
      </c>
      <c r="BU37" s="43"/>
      <c r="BV37" s="43"/>
      <c r="BW37" s="43">
        <v>3.9036599999999999</v>
      </c>
      <c r="BX37" s="43"/>
      <c r="BY37" s="43"/>
      <c r="BZ37" s="43">
        <v>87.960849999999994</v>
      </c>
      <c r="CA37" s="43">
        <v>22.382899999999999</v>
      </c>
      <c r="CB37" s="43"/>
      <c r="CC37" s="43">
        <v>0.29299999999999998</v>
      </c>
      <c r="CD37" s="43">
        <v>28.080939999999998</v>
      </c>
      <c r="CE37" s="43">
        <v>465.33305000000001</v>
      </c>
      <c r="CF37" s="43"/>
      <c r="CG37" s="43">
        <v>151.67094</v>
      </c>
      <c r="CH37" s="43">
        <v>18.768409999999999</v>
      </c>
      <c r="CI37" s="43"/>
      <c r="CJ37" s="43"/>
      <c r="CK37" s="43">
        <v>14.3283</v>
      </c>
      <c r="CL37" s="43">
        <v>4.8970099999999999</v>
      </c>
      <c r="CM37" s="43"/>
      <c r="CN37" s="43"/>
      <c r="CO37" s="43"/>
      <c r="CP37" s="43">
        <v>286.32</v>
      </c>
      <c r="CQ37" s="43"/>
      <c r="CR37" s="43">
        <v>36.308999999999997</v>
      </c>
      <c r="CS37" s="43"/>
      <c r="CT37" s="43">
        <v>5.0441900000000004</v>
      </c>
    </row>
    <row r="38" spans="1:98" ht="15.75" x14ac:dyDescent="0.25">
      <c r="A38" s="1"/>
      <c r="B38" s="42" t="s">
        <v>803</v>
      </c>
      <c r="C38" s="43"/>
      <c r="D38" s="43"/>
      <c r="E38" s="43">
        <v>37.76361</v>
      </c>
      <c r="F38" s="43"/>
      <c r="G38" s="43">
        <v>4.0309999999999997</v>
      </c>
      <c r="H38" s="43"/>
      <c r="I38" s="43"/>
      <c r="J38" s="43"/>
      <c r="K38" s="43">
        <v>25.726299999999998</v>
      </c>
      <c r="L38" s="43">
        <v>9.7769999999999992</v>
      </c>
      <c r="M38" s="43">
        <v>14.909599999999999</v>
      </c>
      <c r="N38" s="43">
        <v>13.34</v>
      </c>
      <c r="O38" s="43">
        <v>36.543999999999997</v>
      </c>
      <c r="P38" s="43"/>
      <c r="Q38" s="43"/>
      <c r="R38" s="43">
        <v>50.866999999999997</v>
      </c>
      <c r="S38" s="43"/>
      <c r="T38" s="43">
        <v>38.324399999999997</v>
      </c>
      <c r="U38" s="43"/>
      <c r="V38" s="43">
        <v>9</v>
      </c>
      <c r="W38" s="43"/>
      <c r="X38" s="43">
        <v>126.11076</v>
      </c>
      <c r="Y38" s="43"/>
      <c r="Z38" s="43">
        <v>8.5989900000000006</v>
      </c>
      <c r="AA38" s="43"/>
      <c r="AB38" s="43"/>
      <c r="AC38" s="43">
        <v>14.02</v>
      </c>
      <c r="AD38" s="43"/>
      <c r="AE38" s="43">
        <v>3.2810000000000001</v>
      </c>
      <c r="AF38" s="43">
        <v>0.8</v>
      </c>
      <c r="AG38" s="43"/>
      <c r="AH38" s="43">
        <v>0.64319999999999999</v>
      </c>
      <c r="AI38" s="43"/>
      <c r="AJ38" s="43">
        <v>6.1652199999999997</v>
      </c>
      <c r="AK38" s="43">
        <v>0</v>
      </c>
      <c r="AL38" s="43"/>
      <c r="AM38" s="43">
        <v>42.930779999999999</v>
      </c>
      <c r="AN38" s="43">
        <v>124.2432</v>
      </c>
      <c r="AO38" s="43">
        <v>28.227599999999999</v>
      </c>
      <c r="AP38" s="43">
        <v>0.6</v>
      </c>
      <c r="AQ38" s="43">
        <v>117.3</v>
      </c>
      <c r="AR38" s="43"/>
      <c r="AS38" s="43">
        <v>38.10425</v>
      </c>
      <c r="AT38" s="43">
        <v>33.299900000000001</v>
      </c>
      <c r="AU38" s="43"/>
      <c r="AV38" s="43">
        <v>188.71005</v>
      </c>
      <c r="AW38" s="43">
        <v>36.554130000000001</v>
      </c>
      <c r="AX38" s="43"/>
      <c r="AY38" s="43">
        <v>1.4529799999999999</v>
      </c>
      <c r="AZ38" s="43"/>
      <c r="BA38" s="43">
        <v>4.4000000000000004</v>
      </c>
      <c r="BB38" s="43"/>
      <c r="BC38" s="43">
        <v>20.295999999999999</v>
      </c>
      <c r="BD38" s="43"/>
      <c r="BE38" s="43">
        <v>10.9</v>
      </c>
      <c r="BF38" s="43"/>
      <c r="BG38" s="43"/>
      <c r="BH38" s="43"/>
      <c r="BI38" s="43">
        <v>16.58257</v>
      </c>
      <c r="BJ38" s="43"/>
      <c r="BK38" s="43"/>
      <c r="BL38" s="43"/>
      <c r="BM38" s="43">
        <v>8.8810000000000002</v>
      </c>
      <c r="BN38" s="43">
        <v>48.35</v>
      </c>
      <c r="BO38" s="43">
        <v>2.0699999999999998</v>
      </c>
      <c r="BP38" s="43">
        <v>145.75701000000001</v>
      </c>
      <c r="BQ38" s="43"/>
      <c r="BR38" s="43">
        <v>5.1260000000000003</v>
      </c>
      <c r="BS38" s="43">
        <v>127.32</v>
      </c>
      <c r="BT38" s="43">
        <v>11.069929999999999</v>
      </c>
      <c r="BU38" s="43"/>
      <c r="BV38" s="43"/>
      <c r="BW38" s="43">
        <v>4.3754099999999996</v>
      </c>
      <c r="BX38" s="43"/>
      <c r="BY38" s="43"/>
      <c r="BZ38" s="43">
        <v>91.144130000000004</v>
      </c>
      <c r="CA38" s="43">
        <v>22.420110000000001</v>
      </c>
      <c r="CB38" s="43"/>
      <c r="CC38" s="43">
        <v>0.3</v>
      </c>
      <c r="CD38" s="43">
        <v>28.456589999999998</v>
      </c>
      <c r="CE38" s="43">
        <v>466.35903999999999</v>
      </c>
      <c r="CF38" s="43"/>
      <c r="CG38" s="43">
        <v>149.26224999999999</v>
      </c>
      <c r="CH38" s="43">
        <v>18.712230000000002</v>
      </c>
      <c r="CI38" s="43"/>
      <c r="CJ38" s="43"/>
      <c r="CK38" s="43">
        <v>14.3165</v>
      </c>
      <c r="CL38" s="43">
        <v>4.9907899999999996</v>
      </c>
      <c r="CM38" s="43"/>
      <c r="CN38" s="43"/>
      <c r="CO38" s="43"/>
      <c r="CP38" s="43">
        <v>286.39</v>
      </c>
      <c r="CQ38" s="43"/>
      <c r="CR38" s="43">
        <v>35.78</v>
      </c>
      <c r="CS38" s="43"/>
      <c r="CT38" s="43">
        <v>6.6239600000000003</v>
      </c>
    </row>
    <row r="39" spans="1:98" ht="15.75" x14ac:dyDescent="0.25">
      <c r="A39" s="1"/>
      <c r="B39" s="42" t="s">
        <v>804</v>
      </c>
      <c r="C39" s="43"/>
      <c r="D39" s="43"/>
      <c r="E39" s="43">
        <v>38.133519999999997</v>
      </c>
      <c r="F39" s="43"/>
      <c r="G39" s="43">
        <v>4.0279999999999996</v>
      </c>
      <c r="H39" s="43"/>
      <c r="I39" s="43"/>
      <c r="J39" s="43"/>
      <c r="K39" s="43">
        <v>26.151599999999998</v>
      </c>
      <c r="L39" s="43">
        <v>9.7650000000000006</v>
      </c>
      <c r="M39" s="43">
        <v>14.9437</v>
      </c>
      <c r="N39" s="43">
        <v>13.75</v>
      </c>
      <c r="O39" s="43">
        <v>37.18</v>
      </c>
      <c r="P39" s="43"/>
      <c r="Q39" s="43"/>
      <c r="R39" s="43">
        <v>50.926000000000002</v>
      </c>
      <c r="S39" s="43"/>
      <c r="T39" s="43">
        <v>34.460799999999999</v>
      </c>
      <c r="U39" s="43"/>
      <c r="V39" s="43">
        <v>8.6999999999999993</v>
      </c>
      <c r="W39" s="43"/>
      <c r="X39" s="43">
        <v>95.737269999999995</v>
      </c>
      <c r="Y39" s="43"/>
      <c r="Z39" s="43">
        <v>8.55382</v>
      </c>
      <c r="AA39" s="43"/>
      <c r="AB39" s="43"/>
      <c r="AC39" s="43">
        <v>13.68</v>
      </c>
      <c r="AD39" s="43"/>
      <c r="AE39" s="43">
        <v>3.2530000000000001</v>
      </c>
      <c r="AF39" s="43">
        <v>0.8</v>
      </c>
      <c r="AG39" s="43"/>
      <c r="AH39" s="43">
        <v>0.62590000000000001</v>
      </c>
      <c r="AI39" s="43"/>
      <c r="AJ39" s="43">
        <v>6.4605899999999998</v>
      </c>
      <c r="AK39" s="43">
        <v>0</v>
      </c>
      <c r="AL39" s="43"/>
      <c r="AM39" s="43">
        <v>47.391759999999998</v>
      </c>
      <c r="AN39" s="43">
        <v>124.26532</v>
      </c>
      <c r="AO39" s="43">
        <v>26.837900000000001</v>
      </c>
      <c r="AP39" s="43">
        <v>0.23</v>
      </c>
      <c r="AQ39" s="43">
        <v>115.99</v>
      </c>
      <c r="AR39" s="43"/>
      <c r="AS39" s="43">
        <v>38.275179999999999</v>
      </c>
      <c r="AT39" s="43">
        <v>32.33567</v>
      </c>
      <c r="AU39" s="43"/>
      <c r="AV39" s="43">
        <v>188.18248</v>
      </c>
      <c r="AW39" s="43">
        <v>36.481119999999997</v>
      </c>
      <c r="AX39" s="43"/>
      <c r="AY39" s="43">
        <v>1.44249</v>
      </c>
      <c r="AZ39" s="43"/>
      <c r="BA39" s="43">
        <v>4.4000000000000004</v>
      </c>
      <c r="BB39" s="43"/>
      <c r="BC39" s="43">
        <v>20.37</v>
      </c>
      <c r="BD39" s="43"/>
      <c r="BE39" s="43">
        <v>10.9</v>
      </c>
      <c r="BF39" s="43"/>
      <c r="BG39" s="43"/>
      <c r="BH39" s="43"/>
      <c r="BI39" s="43">
        <v>16.552879999999998</v>
      </c>
      <c r="BJ39" s="43"/>
      <c r="BK39" s="43"/>
      <c r="BL39" s="43"/>
      <c r="BM39" s="43">
        <v>8.5519999999999996</v>
      </c>
      <c r="BN39" s="43">
        <v>49.01</v>
      </c>
      <c r="BO39" s="43">
        <v>2.11</v>
      </c>
      <c r="BP39" s="43">
        <v>143.54769999999999</v>
      </c>
      <c r="BQ39" s="43"/>
      <c r="BR39" s="43">
        <v>5.0746000000000002</v>
      </c>
      <c r="BS39" s="43">
        <v>124.68</v>
      </c>
      <c r="BT39" s="43">
        <v>10.576829999999999</v>
      </c>
      <c r="BU39" s="43"/>
      <c r="BV39" s="43"/>
      <c r="BW39" s="43">
        <v>3.9036599999999999</v>
      </c>
      <c r="BX39" s="43"/>
      <c r="BY39" s="43"/>
      <c r="BZ39" s="43">
        <v>90.918030000000002</v>
      </c>
      <c r="CA39" s="43">
        <v>22.498740000000002</v>
      </c>
      <c r="CB39" s="43"/>
      <c r="CC39" s="43">
        <v>0.30499999999999999</v>
      </c>
      <c r="CD39" s="43">
        <v>29.351199999999999</v>
      </c>
      <c r="CE39" s="43">
        <v>464.37194</v>
      </c>
      <c r="CF39" s="43"/>
      <c r="CG39" s="43">
        <v>155.09342000000001</v>
      </c>
      <c r="CH39" s="43">
        <v>18.87434</v>
      </c>
      <c r="CI39" s="43"/>
      <c r="CJ39" s="43"/>
      <c r="CK39" s="43">
        <v>14.5608</v>
      </c>
      <c r="CL39" s="43">
        <v>5.0480499999999999</v>
      </c>
      <c r="CM39" s="43"/>
      <c r="CN39" s="43"/>
      <c r="CO39" s="43"/>
      <c r="CP39" s="43">
        <v>287.64999999999998</v>
      </c>
      <c r="CQ39" s="43"/>
      <c r="CR39" s="43">
        <v>35.707999999999998</v>
      </c>
      <c r="CS39" s="43"/>
      <c r="CT39" s="43">
        <v>6.8048900000000003</v>
      </c>
    </row>
    <row r="40" spans="1:98" ht="15.75" x14ac:dyDescent="0.25">
      <c r="A40" s="1"/>
      <c r="B40" s="42" t="s">
        <v>805</v>
      </c>
      <c r="C40" s="43"/>
      <c r="D40" s="43"/>
      <c r="E40" s="43">
        <v>38.101329999999997</v>
      </c>
      <c r="F40" s="43"/>
      <c r="G40" s="43">
        <v>4.1390000000000002</v>
      </c>
      <c r="H40" s="43"/>
      <c r="I40" s="43"/>
      <c r="J40" s="43"/>
      <c r="K40" s="43">
        <v>26.087700000000002</v>
      </c>
      <c r="L40" s="43">
        <v>10.416</v>
      </c>
      <c r="M40" s="43">
        <v>14.772</v>
      </c>
      <c r="N40" s="43">
        <v>12.1</v>
      </c>
      <c r="O40" s="43">
        <v>37.003999999999998</v>
      </c>
      <c r="P40" s="43"/>
      <c r="Q40" s="43"/>
      <c r="R40" s="43">
        <v>50.966000000000001</v>
      </c>
      <c r="S40" s="43"/>
      <c r="T40" s="43">
        <v>33.445900000000002</v>
      </c>
      <c r="U40" s="43"/>
      <c r="V40" s="43">
        <v>9</v>
      </c>
      <c r="W40" s="43"/>
      <c r="X40" s="43">
        <v>94.094999999999999</v>
      </c>
      <c r="Y40" s="43"/>
      <c r="Z40" s="43">
        <v>8.7245500000000007</v>
      </c>
      <c r="AA40" s="43"/>
      <c r="AB40" s="43"/>
      <c r="AC40" s="43">
        <v>13.73</v>
      </c>
      <c r="AD40" s="43"/>
      <c r="AE40" s="43">
        <v>3.242</v>
      </c>
      <c r="AF40" s="43">
        <v>0.7</v>
      </c>
      <c r="AG40" s="43"/>
      <c r="AH40" s="43">
        <v>0.63149999999999995</v>
      </c>
      <c r="AI40" s="43"/>
      <c r="AJ40" s="43">
        <v>6.2238600000000002</v>
      </c>
      <c r="AK40" s="43">
        <v>0</v>
      </c>
      <c r="AL40" s="43"/>
      <c r="AM40" s="43">
        <v>47.780700000000003</v>
      </c>
      <c r="AN40" s="43">
        <v>123.21342</v>
      </c>
      <c r="AO40" s="43">
        <v>26.695399999999999</v>
      </c>
      <c r="AP40" s="43">
        <v>0.37</v>
      </c>
      <c r="AQ40" s="43">
        <v>115.18</v>
      </c>
      <c r="AR40" s="43"/>
      <c r="AS40" s="43">
        <v>38.165770000000002</v>
      </c>
      <c r="AT40" s="43">
        <v>31.66283</v>
      </c>
      <c r="AU40" s="43"/>
      <c r="AV40" s="43">
        <v>189.0412</v>
      </c>
      <c r="AW40" s="43">
        <v>35.912579999999998</v>
      </c>
      <c r="AX40" s="43"/>
      <c r="AY40" s="43">
        <v>1.45919</v>
      </c>
      <c r="AZ40" s="43"/>
      <c r="BA40" s="43">
        <v>4.4000000000000004</v>
      </c>
      <c r="BB40" s="43"/>
      <c r="BC40" s="43">
        <v>20.428999999999998</v>
      </c>
      <c r="BD40" s="43"/>
      <c r="BE40" s="43">
        <v>10.9</v>
      </c>
      <c r="BF40" s="43"/>
      <c r="BG40" s="43"/>
      <c r="BH40" s="43"/>
      <c r="BI40" s="43">
        <v>16.725840000000002</v>
      </c>
      <c r="BJ40" s="43"/>
      <c r="BK40" s="43"/>
      <c r="BL40" s="43"/>
      <c r="BM40" s="43">
        <v>9.0549999999999997</v>
      </c>
      <c r="BN40" s="43">
        <v>47.2</v>
      </c>
      <c r="BO40" s="43">
        <v>2.25</v>
      </c>
      <c r="BP40" s="43">
        <v>141.78002000000001</v>
      </c>
      <c r="BQ40" s="43"/>
      <c r="BR40" s="43">
        <v>5.1932999999999998</v>
      </c>
      <c r="BS40" s="43">
        <v>126.83</v>
      </c>
      <c r="BT40" s="43">
        <v>9.9366199999999996</v>
      </c>
      <c r="BU40" s="43"/>
      <c r="BV40" s="43"/>
      <c r="BW40" s="43">
        <v>4.3754099999999996</v>
      </c>
      <c r="BX40" s="43"/>
      <c r="BY40" s="43"/>
      <c r="BZ40" s="43">
        <v>91.556960000000004</v>
      </c>
      <c r="CA40" s="43">
        <v>22.60258</v>
      </c>
      <c r="CB40" s="43"/>
      <c r="CC40" s="43">
        <v>0.307</v>
      </c>
      <c r="CD40" s="43">
        <v>30.32161</v>
      </c>
      <c r="CE40" s="43">
        <v>458.01693</v>
      </c>
      <c r="CF40" s="43"/>
      <c r="CG40" s="43">
        <v>150.77959999999999</v>
      </c>
      <c r="CH40" s="43">
        <v>18.825700000000001</v>
      </c>
      <c r="CI40" s="43"/>
      <c r="CJ40" s="43"/>
      <c r="CK40" s="43">
        <v>13.7319</v>
      </c>
      <c r="CL40" s="43">
        <v>5.1081099999999999</v>
      </c>
      <c r="CM40" s="43"/>
      <c r="CN40" s="43"/>
      <c r="CO40" s="43"/>
      <c r="CP40" s="43">
        <v>284.63</v>
      </c>
      <c r="CQ40" s="43"/>
      <c r="CR40" s="43">
        <v>36.732999999999997</v>
      </c>
      <c r="CS40" s="43"/>
      <c r="CT40" s="43">
        <v>6.2464199999999996</v>
      </c>
    </row>
    <row r="41" spans="1:98" ht="15.75" x14ac:dyDescent="0.25">
      <c r="A41" s="1"/>
      <c r="B41" s="42" t="s">
        <v>806</v>
      </c>
      <c r="C41" s="43"/>
      <c r="D41" s="43"/>
      <c r="E41" s="43">
        <v>37.835729999999998</v>
      </c>
      <c r="F41" s="43"/>
      <c r="G41" s="43">
        <v>3.9660000000000002</v>
      </c>
      <c r="H41" s="43"/>
      <c r="I41" s="43"/>
      <c r="J41" s="43"/>
      <c r="K41" s="43">
        <v>26.5185</v>
      </c>
      <c r="L41" s="43">
        <v>8.9250000000000007</v>
      </c>
      <c r="M41" s="43">
        <v>14.7685</v>
      </c>
      <c r="N41" s="43">
        <v>13.21</v>
      </c>
      <c r="O41" s="43">
        <v>36.658000000000001</v>
      </c>
      <c r="P41" s="43"/>
      <c r="Q41" s="43"/>
      <c r="R41" s="43">
        <v>50.869</v>
      </c>
      <c r="S41" s="43"/>
      <c r="T41" s="43">
        <v>42.015799999999999</v>
      </c>
      <c r="U41" s="43"/>
      <c r="V41" s="43">
        <v>9.1999999999999993</v>
      </c>
      <c r="W41" s="43"/>
      <c r="X41" s="43">
        <v>144.3682</v>
      </c>
      <c r="Y41" s="43"/>
      <c r="Z41" s="43">
        <v>8.7919800000000006</v>
      </c>
      <c r="AA41" s="43"/>
      <c r="AB41" s="43"/>
      <c r="AC41" s="43">
        <v>14.04</v>
      </c>
      <c r="AD41" s="43"/>
      <c r="AE41" s="43">
        <v>3.238</v>
      </c>
      <c r="AF41" s="43">
        <v>0.7</v>
      </c>
      <c r="AG41" s="43"/>
      <c r="AH41" s="43">
        <v>0.59630000000000005</v>
      </c>
      <c r="AI41" s="43"/>
      <c r="AJ41" s="43">
        <v>5.8655799999999996</v>
      </c>
      <c r="AK41" s="43">
        <v>0</v>
      </c>
      <c r="AL41" s="43"/>
      <c r="AM41" s="43">
        <v>47.785060000000001</v>
      </c>
      <c r="AN41" s="43">
        <v>120.38460000000001</v>
      </c>
      <c r="AO41" s="43">
        <v>27.303599999999999</v>
      </c>
      <c r="AP41" s="43">
        <v>0.4</v>
      </c>
      <c r="AQ41" s="43">
        <v>115.15</v>
      </c>
      <c r="AR41" s="43"/>
      <c r="AS41" s="43">
        <v>37.216349999999998</v>
      </c>
      <c r="AT41" s="43">
        <v>30.994769999999999</v>
      </c>
      <c r="AU41" s="43"/>
      <c r="AV41" s="43">
        <v>190.00273999999999</v>
      </c>
      <c r="AW41" s="43">
        <v>34.719499999999996</v>
      </c>
      <c r="AX41" s="43"/>
      <c r="AY41" s="43">
        <v>1.58294</v>
      </c>
      <c r="AZ41" s="43"/>
      <c r="BA41" s="43">
        <v>4.4000000000000004</v>
      </c>
      <c r="BB41" s="43"/>
      <c r="BC41" s="43">
        <v>20.529</v>
      </c>
      <c r="BD41" s="43"/>
      <c r="BE41" s="43">
        <v>10.9</v>
      </c>
      <c r="BF41" s="43"/>
      <c r="BG41" s="43"/>
      <c r="BH41" s="43"/>
      <c r="BI41" s="43">
        <v>16.539059999999999</v>
      </c>
      <c r="BJ41" s="43"/>
      <c r="BK41" s="43"/>
      <c r="BL41" s="43"/>
      <c r="BM41" s="43">
        <v>9.1069999999999993</v>
      </c>
      <c r="BN41" s="43">
        <v>46.68</v>
      </c>
      <c r="BO41" s="43">
        <v>2.23</v>
      </c>
      <c r="BP41" s="43">
        <v>141.03446</v>
      </c>
      <c r="BQ41" s="43"/>
      <c r="BR41" s="43">
        <v>5.1536</v>
      </c>
      <c r="BS41" s="43">
        <v>125.11</v>
      </c>
      <c r="BT41" s="43">
        <v>9.5647199999999994</v>
      </c>
      <c r="BU41" s="43"/>
      <c r="BV41" s="43"/>
      <c r="BW41" s="43">
        <v>3.85894</v>
      </c>
      <c r="BX41" s="43"/>
      <c r="BY41" s="43"/>
      <c r="BZ41" s="43">
        <v>93.032589999999999</v>
      </c>
      <c r="CA41" s="43">
        <v>22.518619999999999</v>
      </c>
      <c r="CB41" s="43"/>
      <c r="CC41" s="43">
        <v>0.29899999999999999</v>
      </c>
      <c r="CD41" s="43">
        <v>28.99081</v>
      </c>
      <c r="CE41" s="43">
        <v>467.79953</v>
      </c>
      <c r="CF41" s="43"/>
      <c r="CG41" s="43">
        <v>149.47971000000001</v>
      </c>
      <c r="CH41" s="43">
        <v>18.45374</v>
      </c>
      <c r="CI41" s="43"/>
      <c r="CJ41" s="43"/>
      <c r="CK41" s="43">
        <v>13.928699999999999</v>
      </c>
      <c r="CL41" s="43">
        <v>5.0211899999999998</v>
      </c>
      <c r="CM41" s="43"/>
      <c r="CN41" s="43"/>
      <c r="CO41" s="43"/>
      <c r="CP41" s="43">
        <v>295.13</v>
      </c>
      <c r="CQ41" s="43"/>
      <c r="CR41" s="43">
        <v>35.487000000000002</v>
      </c>
      <c r="CS41" s="43"/>
      <c r="CT41" s="43">
        <v>5.8611000000000004</v>
      </c>
    </row>
    <row r="42" spans="1:98" ht="15.75" x14ac:dyDescent="0.25">
      <c r="A42" s="1"/>
      <c r="B42" s="42" t="s">
        <v>807</v>
      </c>
      <c r="C42" s="43"/>
      <c r="D42" s="43"/>
      <c r="E42" s="43">
        <v>26.09243</v>
      </c>
      <c r="F42" s="43"/>
      <c r="G42" s="43">
        <v>3.9359999999999999</v>
      </c>
      <c r="H42" s="43"/>
      <c r="I42" s="43"/>
      <c r="J42" s="43"/>
      <c r="K42" s="43">
        <v>26.915299999999998</v>
      </c>
      <c r="L42" s="43">
        <v>8.0749999999999993</v>
      </c>
      <c r="M42" s="43">
        <v>15.272500000000001</v>
      </c>
      <c r="N42" s="43">
        <v>13.11</v>
      </c>
      <c r="O42" s="43">
        <v>37.241999999999997</v>
      </c>
      <c r="P42" s="43"/>
      <c r="Q42" s="43"/>
      <c r="R42" s="43">
        <v>50.790999999999997</v>
      </c>
      <c r="S42" s="43"/>
      <c r="T42" s="43">
        <v>40.448700000000002</v>
      </c>
      <c r="U42" s="43"/>
      <c r="V42" s="43">
        <v>9.4</v>
      </c>
      <c r="W42" s="43"/>
      <c r="X42" s="43">
        <v>128.36866000000001</v>
      </c>
      <c r="Y42" s="43"/>
      <c r="Z42" s="43">
        <v>9.0364000000000004</v>
      </c>
      <c r="AA42" s="43"/>
      <c r="AB42" s="43"/>
      <c r="AC42" s="43">
        <v>14.33</v>
      </c>
      <c r="AD42" s="43"/>
      <c r="AE42" s="43">
        <v>3.214</v>
      </c>
      <c r="AF42" s="43">
        <v>1</v>
      </c>
      <c r="AG42" s="43"/>
      <c r="AH42" s="43">
        <v>0.58909999999999996</v>
      </c>
      <c r="AI42" s="43"/>
      <c r="AJ42" s="43">
        <v>5.3594600000000003</v>
      </c>
      <c r="AK42" s="43">
        <v>0</v>
      </c>
      <c r="AL42" s="43"/>
      <c r="AM42" s="43">
        <v>48.302869999999999</v>
      </c>
      <c r="AN42" s="43">
        <v>122.13386</v>
      </c>
      <c r="AO42" s="43">
        <v>26.4177</v>
      </c>
      <c r="AP42" s="43">
        <v>0.41</v>
      </c>
      <c r="AQ42" s="43">
        <v>110.61</v>
      </c>
      <c r="AR42" s="43"/>
      <c r="AS42" s="43">
        <v>36.33464</v>
      </c>
      <c r="AT42" s="43">
        <v>31.539829999999998</v>
      </c>
      <c r="AU42" s="43"/>
      <c r="AV42" s="43">
        <v>190.41328999999999</v>
      </c>
      <c r="AW42" s="43">
        <v>34.390889999999999</v>
      </c>
      <c r="AX42" s="43"/>
      <c r="AY42" s="43">
        <v>1.5403500000000001</v>
      </c>
      <c r="AZ42" s="43"/>
      <c r="BA42" s="43">
        <v>4.3</v>
      </c>
      <c r="BB42" s="43"/>
      <c r="BC42" s="43">
        <v>20.523</v>
      </c>
      <c r="BD42" s="43"/>
      <c r="BE42" s="43">
        <v>10.9</v>
      </c>
      <c r="BF42" s="43"/>
      <c r="BG42" s="43"/>
      <c r="BH42" s="43"/>
      <c r="BI42" s="43">
        <v>16.664729999999999</v>
      </c>
      <c r="BJ42" s="43"/>
      <c r="BK42" s="43"/>
      <c r="BL42" s="43"/>
      <c r="BM42" s="43">
        <v>8.9890000000000008</v>
      </c>
      <c r="BN42" s="43">
        <v>37.950000000000003</v>
      </c>
      <c r="BO42" s="43">
        <v>2.36</v>
      </c>
      <c r="BP42" s="43">
        <v>140.97011000000001</v>
      </c>
      <c r="BQ42" s="43"/>
      <c r="BR42" s="43">
        <v>5.5327999999999999</v>
      </c>
      <c r="BS42" s="43">
        <v>126.56</v>
      </c>
      <c r="BT42" s="43">
        <v>10.97359</v>
      </c>
      <c r="BU42" s="43"/>
      <c r="BV42" s="43"/>
      <c r="BW42" s="43">
        <v>3.6508500000000002</v>
      </c>
      <c r="BX42" s="43"/>
      <c r="BY42" s="43"/>
      <c r="BZ42" s="43">
        <v>92.435590000000005</v>
      </c>
      <c r="CA42" s="43">
        <v>22.38327</v>
      </c>
      <c r="CB42" s="43"/>
      <c r="CC42" s="43">
        <v>0.28899999999999998</v>
      </c>
      <c r="CD42" s="43">
        <v>27.440049999999999</v>
      </c>
      <c r="CE42" s="43">
        <v>466.88524000000001</v>
      </c>
      <c r="CF42" s="43"/>
      <c r="CG42" s="43">
        <v>153.49554000000001</v>
      </c>
      <c r="CH42" s="43">
        <v>18.718260000000001</v>
      </c>
      <c r="CI42" s="43"/>
      <c r="CJ42" s="43"/>
      <c r="CK42" s="43">
        <v>13.558</v>
      </c>
      <c r="CL42" s="43">
        <v>5.0266700000000002</v>
      </c>
      <c r="CM42" s="43"/>
      <c r="CN42" s="43"/>
      <c r="CO42" s="43"/>
      <c r="CP42" s="43">
        <v>294.25</v>
      </c>
      <c r="CQ42" s="43"/>
      <c r="CR42" s="43">
        <v>32.976999999999997</v>
      </c>
      <c r="CS42" s="43"/>
      <c r="CT42" s="43">
        <v>5.7852100000000002</v>
      </c>
    </row>
    <row r="43" spans="1:98" ht="15.75" x14ac:dyDescent="0.25">
      <c r="A43" s="1"/>
      <c r="B43" s="42" t="s">
        <v>808</v>
      </c>
      <c r="C43" s="43"/>
      <c r="D43" s="43"/>
      <c r="E43" s="43">
        <v>25.765039999999999</v>
      </c>
      <c r="F43" s="43"/>
      <c r="G43" s="43">
        <v>3.9460000000000002</v>
      </c>
      <c r="H43" s="43"/>
      <c r="I43" s="43"/>
      <c r="J43" s="43"/>
      <c r="K43" s="43">
        <v>27.029900000000001</v>
      </c>
      <c r="L43" s="43">
        <v>7.5960000000000001</v>
      </c>
      <c r="M43" s="43">
        <v>15.3057</v>
      </c>
      <c r="N43" s="43">
        <v>13.19</v>
      </c>
      <c r="O43" s="43">
        <v>38.216000000000001</v>
      </c>
      <c r="P43" s="43"/>
      <c r="Q43" s="43"/>
      <c r="R43" s="43">
        <v>51.271000000000001</v>
      </c>
      <c r="S43" s="43"/>
      <c r="T43" s="43">
        <v>39.471699999999998</v>
      </c>
      <c r="U43" s="43"/>
      <c r="V43" s="43">
        <v>9.5</v>
      </c>
      <c r="W43" s="43"/>
      <c r="X43" s="43">
        <v>101.31623</v>
      </c>
      <c r="Y43" s="43"/>
      <c r="Z43" s="43">
        <v>9.0244</v>
      </c>
      <c r="AA43" s="43"/>
      <c r="AB43" s="43"/>
      <c r="AC43" s="43">
        <v>14.89</v>
      </c>
      <c r="AD43" s="43"/>
      <c r="AE43" s="43">
        <v>3.2269999999999999</v>
      </c>
      <c r="AF43" s="43">
        <v>1.1000000000000001</v>
      </c>
      <c r="AG43" s="43"/>
      <c r="AH43" s="43">
        <v>0.5968</v>
      </c>
      <c r="AI43" s="43"/>
      <c r="AJ43" s="43">
        <v>5.4161799999999998</v>
      </c>
      <c r="AK43" s="43">
        <v>0</v>
      </c>
      <c r="AL43" s="43"/>
      <c r="AM43" s="43">
        <v>47.332909999999998</v>
      </c>
      <c r="AN43" s="43">
        <v>120.27016999999999</v>
      </c>
      <c r="AO43" s="43">
        <v>24.943100000000001</v>
      </c>
      <c r="AP43" s="43">
        <v>0.46</v>
      </c>
      <c r="AQ43" s="43">
        <v>111.5</v>
      </c>
      <c r="AR43" s="43"/>
      <c r="AS43" s="43">
        <v>35.009700000000002</v>
      </c>
      <c r="AT43" s="43">
        <v>31.587569999999999</v>
      </c>
      <c r="AU43" s="43"/>
      <c r="AV43" s="43">
        <v>189.2868</v>
      </c>
      <c r="AW43" s="43">
        <v>33.634799999999998</v>
      </c>
      <c r="AX43" s="43"/>
      <c r="AY43" s="43">
        <v>1.4928999999999999</v>
      </c>
      <c r="AZ43" s="43"/>
      <c r="BA43" s="43">
        <v>4.5</v>
      </c>
      <c r="BB43" s="43"/>
      <c r="BC43" s="43">
        <v>20.52</v>
      </c>
      <c r="BD43" s="43"/>
      <c r="BE43" s="43">
        <v>10.9</v>
      </c>
      <c r="BF43" s="43"/>
      <c r="BG43" s="43"/>
      <c r="BH43" s="43"/>
      <c r="BI43" s="43">
        <v>16.704609999999999</v>
      </c>
      <c r="BJ43" s="43"/>
      <c r="BK43" s="43"/>
      <c r="BL43" s="43"/>
      <c r="BM43" s="43">
        <v>9.0030000000000001</v>
      </c>
      <c r="BN43" s="43">
        <v>35.380000000000003</v>
      </c>
      <c r="BO43" s="43">
        <v>2.2200000000000002</v>
      </c>
      <c r="BP43" s="43">
        <v>141.56417999999999</v>
      </c>
      <c r="BQ43" s="43"/>
      <c r="BR43" s="43">
        <v>5.6033999999999997</v>
      </c>
      <c r="BS43" s="43">
        <v>130.57</v>
      </c>
      <c r="BT43" s="43">
        <v>11.09721</v>
      </c>
      <c r="BU43" s="43"/>
      <c r="BV43" s="43"/>
      <c r="BW43" s="43">
        <v>3.6075599999999999</v>
      </c>
      <c r="BX43" s="43"/>
      <c r="BY43" s="43"/>
      <c r="BZ43" s="43">
        <v>92.40034</v>
      </c>
      <c r="CA43" s="43">
        <v>22.538499999999999</v>
      </c>
      <c r="CB43" s="43"/>
      <c r="CC43" s="43">
        <v>0.36799999999999999</v>
      </c>
      <c r="CD43" s="43">
        <v>25.067990000000002</v>
      </c>
      <c r="CE43" s="43">
        <v>467.26202999999998</v>
      </c>
      <c r="CF43" s="43"/>
      <c r="CG43" s="43">
        <v>152.68529000000001</v>
      </c>
      <c r="CH43" s="43">
        <v>19.06146</v>
      </c>
      <c r="CI43" s="43"/>
      <c r="CJ43" s="43"/>
      <c r="CK43" s="43">
        <v>13.0595</v>
      </c>
      <c r="CL43" s="43">
        <v>5.1382399999999997</v>
      </c>
      <c r="CM43" s="43"/>
      <c r="CN43" s="43"/>
      <c r="CO43" s="43"/>
      <c r="CP43" s="43">
        <v>296.42</v>
      </c>
      <c r="CQ43" s="43"/>
      <c r="CR43" s="43">
        <v>33.186999999999998</v>
      </c>
      <c r="CS43" s="43"/>
      <c r="CT43" s="43">
        <v>7.6302500000000002</v>
      </c>
    </row>
    <row r="44" spans="1:98" ht="15.75" x14ac:dyDescent="0.25">
      <c r="A44" s="1"/>
      <c r="B44" s="42" t="s">
        <v>809</v>
      </c>
      <c r="C44" s="43"/>
      <c r="D44" s="43"/>
      <c r="E44" s="43">
        <v>25.851479999999999</v>
      </c>
      <c r="F44" s="43"/>
      <c r="G44" s="43">
        <v>3.988</v>
      </c>
      <c r="H44" s="43"/>
      <c r="I44" s="43"/>
      <c r="J44" s="43"/>
      <c r="K44" s="43">
        <v>27.4511</v>
      </c>
      <c r="L44" s="43">
        <v>6.6619999999999999</v>
      </c>
      <c r="M44" s="43">
        <v>15.3492</v>
      </c>
      <c r="N44" s="43">
        <v>13.43</v>
      </c>
      <c r="O44" s="43">
        <v>38.054000000000002</v>
      </c>
      <c r="P44" s="43"/>
      <c r="Q44" s="43"/>
      <c r="R44" s="43">
        <v>51.496000000000002</v>
      </c>
      <c r="S44" s="43"/>
      <c r="T44" s="43">
        <v>29.018799999999999</v>
      </c>
      <c r="U44" s="43"/>
      <c r="V44" s="43">
        <v>9.4</v>
      </c>
      <c r="W44" s="43"/>
      <c r="X44" s="43">
        <v>63.322319999999998</v>
      </c>
      <c r="Y44" s="43"/>
      <c r="Z44" s="43">
        <v>8.9713499999999993</v>
      </c>
      <c r="AA44" s="43"/>
      <c r="AB44" s="43"/>
      <c r="AC44" s="43">
        <v>15.31</v>
      </c>
      <c r="AD44" s="43"/>
      <c r="AE44" s="43">
        <v>3.1989999999999998</v>
      </c>
      <c r="AF44" s="43">
        <v>1.1000000000000001</v>
      </c>
      <c r="AG44" s="43"/>
      <c r="AH44" s="43">
        <v>0.68589999999999995</v>
      </c>
      <c r="AI44" s="43"/>
      <c r="AJ44" s="43">
        <v>4.26905</v>
      </c>
      <c r="AK44" s="43">
        <v>0</v>
      </c>
      <c r="AL44" s="43"/>
      <c r="AM44" s="43">
        <v>48.525030000000001</v>
      </c>
      <c r="AN44" s="43">
        <v>117.69284</v>
      </c>
      <c r="AO44" s="43">
        <v>23.869499999999999</v>
      </c>
      <c r="AP44" s="43">
        <v>0.11</v>
      </c>
      <c r="AQ44" s="43">
        <v>110.3</v>
      </c>
      <c r="AR44" s="43"/>
      <c r="AS44" s="43">
        <v>34.531359999999999</v>
      </c>
      <c r="AT44" s="43">
        <v>32.21358</v>
      </c>
      <c r="AU44" s="43"/>
      <c r="AV44" s="43">
        <v>189.63786999999999</v>
      </c>
      <c r="AW44" s="43">
        <v>32.522599999999997</v>
      </c>
      <c r="AX44" s="43"/>
      <c r="AY44" s="43">
        <v>1.4529300000000001</v>
      </c>
      <c r="AZ44" s="43"/>
      <c r="BA44" s="43">
        <v>4.7</v>
      </c>
      <c r="BB44" s="43"/>
      <c r="BC44" s="43">
        <v>16.709</v>
      </c>
      <c r="BD44" s="43"/>
      <c r="BE44" s="43">
        <v>10.9</v>
      </c>
      <c r="BF44" s="43"/>
      <c r="BG44" s="43"/>
      <c r="BH44" s="43"/>
      <c r="BI44" s="43">
        <v>16.92634</v>
      </c>
      <c r="BJ44" s="43"/>
      <c r="BK44" s="43"/>
      <c r="BL44" s="43"/>
      <c r="BM44" s="43">
        <v>9.1389999999999993</v>
      </c>
      <c r="BN44" s="43">
        <v>35.97</v>
      </c>
      <c r="BO44" s="43">
        <v>2.2200000000000002</v>
      </c>
      <c r="BP44" s="43">
        <v>142.83132000000001</v>
      </c>
      <c r="BQ44" s="43"/>
      <c r="BR44" s="43">
        <v>5.516</v>
      </c>
      <c r="BS44" s="43">
        <v>129.72999999999999</v>
      </c>
      <c r="BT44" s="43">
        <v>10.28426</v>
      </c>
      <c r="BU44" s="43"/>
      <c r="BV44" s="43"/>
      <c r="BW44" s="43">
        <v>3.8024800000000001</v>
      </c>
      <c r="BX44" s="43"/>
      <c r="BY44" s="43"/>
      <c r="BZ44" s="43">
        <v>92.738159999999993</v>
      </c>
      <c r="CA44" s="43">
        <v>22.426120000000001</v>
      </c>
      <c r="CB44" s="43"/>
      <c r="CC44" s="43">
        <v>0.32600000000000001</v>
      </c>
      <c r="CD44" s="43">
        <v>24.434329999999999</v>
      </c>
      <c r="CE44" s="43">
        <v>465.61874999999998</v>
      </c>
      <c r="CF44" s="43"/>
      <c r="CG44" s="43">
        <v>153.34476000000001</v>
      </c>
      <c r="CH44" s="43">
        <v>19.078980000000001</v>
      </c>
      <c r="CI44" s="43"/>
      <c r="CJ44" s="43"/>
      <c r="CK44" s="43">
        <v>12.519500000000001</v>
      </c>
      <c r="CL44" s="43">
        <v>4.9382900000000003</v>
      </c>
      <c r="CM44" s="43"/>
      <c r="CN44" s="43"/>
      <c r="CO44" s="43"/>
      <c r="CP44" s="43">
        <v>295.37</v>
      </c>
      <c r="CQ44" s="43"/>
      <c r="CR44" s="43">
        <v>33.423999999999999</v>
      </c>
      <c r="CS44" s="43"/>
      <c r="CT44" s="43">
        <v>8.3693899999999992</v>
      </c>
    </row>
    <row r="45" spans="1:98" ht="15.75" x14ac:dyDescent="0.25">
      <c r="A45" s="1"/>
      <c r="B45" s="42" t="s">
        <v>810</v>
      </c>
      <c r="C45" s="43"/>
      <c r="D45" s="43"/>
      <c r="E45" s="43">
        <v>25.782789999999999</v>
      </c>
      <c r="F45" s="43"/>
      <c r="G45" s="43">
        <v>3.8620000000000001</v>
      </c>
      <c r="H45" s="43"/>
      <c r="I45" s="43"/>
      <c r="J45" s="43"/>
      <c r="K45" s="43">
        <v>26.516500000000001</v>
      </c>
      <c r="L45" s="43">
        <v>6.7789999999999999</v>
      </c>
      <c r="M45" s="43">
        <v>15.533300000000001</v>
      </c>
      <c r="N45" s="43">
        <v>13.64</v>
      </c>
      <c r="O45" s="43">
        <v>37.694000000000003</v>
      </c>
      <c r="P45" s="43"/>
      <c r="Q45" s="43"/>
      <c r="R45" s="43">
        <v>52.319000000000003</v>
      </c>
      <c r="S45" s="43"/>
      <c r="T45" s="43">
        <v>33.146700000000003</v>
      </c>
      <c r="U45" s="43"/>
      <c r="V45" s="43">
        <v>9.5</v>
      </c>
      <c r="W45" s="43"/>
      <c r="X45" s="43">
        <v>126.25143</v>
      </c>
      <c r="Y45" s="43"/>
      <c r="Z45" s="43">
        <v>9.0890199999999997</v>
      </c>
      <c r="AA45" s="43"/>
      <c r="AB45" s="43"/>
      <c r="AC45" s="43">
        <v>15.65</v>
      </c>
      <c r="AD45" s="43"/>
      <c r="AE45" s="43">
        <v>3.1349999999999998</v>
      </c>
      <c r="AF45" s="43">
        <v>1.1000000000000001</v>
      </c>
      <c r="AG45" s="43"/>
      <c r="AH45" s="43">
        <v>0.64229999999999998</v>
      </c>
      <c r="AI45" s="43"/>
      <c r="AJ45" s="43">
        <v>4.2895099999999999</v>
      </c>
      <c r="AK45" s="43">
        <v>0</v>
      </c>
      <c r="AL45" s="43"/>
      <c r="AM45" s="43">
        <v>45.577480000000001</v>
      </c>
      <c r="AN45" s="43">
        <v>118.91030000000001</v>
      </c>
      <c r="AO45" s="43">
        <v>24.689399999999999</v>
      </c>
      <c r="AP45" s="43">
        <v>0.35</v>
      </c>
      <c r="AQ45" s="43">
        <v>110.11</v>
      </c>
      <c r="AR45" s="43"/>
      <c r="AS45" s="43">
        <v>31.579750000000001</v>
      </c>
      <c r="AT45" s="43">
        <v>31.92004</v>
      </c>
      <c r="AU45" s="43"/>
      <c r="AV45" s="43">
        <v>188.73393999999999</v>
      </c>
      <c r="AW45" s="43">
        <v>32.696019999999997</v>
      </c>
      <c r="AX45" s="43"/>
      <c r="AY45" s="43">
        <v>1.52135</v>
      </c>
      <c r="AZ45" s="43"/>
      <c r="BA45" s="43">
        <v>4.7</v>
      </c>
      <c r="BB45" s="43"/>
      <c r="BC45" s="43">
        <v>9.8740000000000006</v>
      </c>
      <c r="BD45" s="43"/>
      <c r="BE45" s="43">
        <v>10.9</v>
      </c>
      <c r="BF45" s="43"/>
      <c r="BG45" s="43"/>
      <c r="BH45" s="43"/>
      <c r="BI45" s="43">
        <v>16.744199999999999</v>
      </c>
      <c r="BJ45" s="43"/>
      <c r="BK45" s="43"/>
      <c r="BL45" s="43"/>
      <c r="BM45" s="43">
        <v>9.0030000000000001</v>
      </c>
      <c r="BN45" s="43">
        <v>42.35</v>
      </c>
      <c r="BO45" s="43">
        <v>2.33</v>
      </c>
      <c r="BP45" s="43">
        <v>146.76125999999999</v>
      </c>
      <c r="BQ45" s="43"/>
      <c r="BR45" s="43">
        <v>5.5472999999999999</v>
      </c>
      <c r="BS45" s="43">
        <v>125.3</v>
      </c>
      <c r="BT45" s="43">
        <v>10.268649999999999</v>
      </c>
      <c r="BU45" s="43"/>
      <c r="BV45" s="43"/>
      <c r="BW45" s="43">
        <v>3.7406999999999999</v>
      </c>
      <c r="BX45" s="43"/>
      <c r="BY45" s="43"/>
      <c r="BZ45" s="43">
        <v>93.480050000000006</v>
      </c>
      <c r="CA45" s="43">
        <v>22.527899999999999</v>
      </c>
      <c r="CB45" s="43"/>
      <c r="CC45" s="43">
        <v>0.33100000000000002</v>
      </c>
      <c r="CD45" s="43">
        <v>25.33689</v>
      </c>
      <c r="CE45" s="43">
        <v>468.18700999999999</v>
      </c>
      <c r="CF45" s="43"/>
      <c r="CG45" s="43">
        <v>152.83260999999999</v>
      </c>
      <c r="CH45" s="43">
        <v>19.125900000000001</v>
      </c>
      <c r="CI45" s="43"/>
      <c r="CJ45" s="43"/>
      <c r="CK45" s="43">
        <v>12.3345</v>
      </c>
      <c r="CL45" s="43">
        <v>4.7983599999999997</v>
      </c>
      <c r="CM45" s="43"/>
      <c r="CN45" s="43"/>
      <c r="CO45" s="43"/>
      <c r="CP45" s="43">
        <v>289.5</v>
      </c>
      <c r="CQ45" s="43"/>
      <c r="CR45" s="43">
        <v>32.930999999999997</v>
      </c>
      <c r="CS45" s="43"/>
      <c r="CT45" s="43">
        <v>8.5771899999999999</v>
      </c>
    </row>
    <row r="46" spans="1:98" ht="15.75" x14ac:dyDescent="0.25">
      <c r="A46" s="1"/>
      <c r="B46" s="42" t="s">
        <v>811</v>
      </c>
      <c r="C46" s="43"/>
      <c r="D46" s="43"/>
      <c r="E46" s="43">
        <v>25.870989999999999</v>
      </c>
      <c r="F46" s="43"/>
      <c r="G46" s="43">
        <v>3.927</v>
      </c>
      <c r="H46" s="43"/>
      <c r="I46" s="43"/>
      <c r="J46" s="43"/>
      <c r="K46" s="43">
        <v>26.520299999999999</v>
      </c>
      <c r="L46" s="43">
        <v>7.609</v>
      </c>
      <c r="M46" s="43">
        <v>13.7395</v>
      </c>
      <c r="N46" s="43">
        <v>12.58</v>
      </c>
      <c r="O46" s="43">
        <v>37.436</v>
      </c>
      <c r="P46" s="43"/>
      <c r="Q46" s="43"/>
      <c r="R46" s="43">
        <v>51.82</v>
      </c>
      <c r="S46" s="43"/>
      <c r="T46" s="43">
        <v>38.356999999999999</v>
      </c>
      <c r="U46" s="43"/>
      <c r="V46" s="43">
        <v>9.4</v>
      </c>
      <c r="W46" s="43"/>
      <c r="X46" s="43">
        <v>85.076229999999995</v>
      </c>
      <c r="Y46" s="43"/>
      <c r="Z46" s="43">
        <v>9.2036499999999997</v>
      </c>
      <c r="AA46" s="43"/>
      <c r="AB46" s="43"/>
      <c r="AC46" s="43">
        <v>15.65</v>
      </c>
      <c r="AD46" s="43"/>
      <c r="AE46" s="43">
        <v>3.1190000000000002</v>
      </c>
      <c r="AF46" s="43">
        <v>1.3</v>
      </c>
      <c r="AG46" s="43"/>
      <c r="AH46" s="43">
        <v>0.64470000000000005</v>
      </c>
      <c r="AI46" s="43"/>
      <c r="AJ46" s="43">
        <v>4.1899699999999998</v>
      </c>
      <c r="AK46" s="43">
        <v>0</v>
      </c>
      <c r="AL46" s="43"/>
      <c r="AM46" s="43">
        <v>48.545229999999997</v>
      </c>
      <c r="AN46" s="43">
        <v>120.82527</v>
      </c>
      <c r="AO46" s="43">
        <v>25.555499999999999</v>
      </c>
      <c r="AP46" s="43">
        <v>0.46</v>
      </c>
      <c r="AQ46" s="43">
        <v>103.98</v>
      </c>
      <c r="AR46" s="43"/>
      <c r="AS46" s="43">
        <v>32.227400000000003</v>
      </c>
      <c r="AT46" s="43">
        <v>32.876179999999998</v>
      </c>
      <c r="AU46" s="43"/>
      <c r="AV46" s="43">
        <v>186.6438</v>
      </c>
      <c r="AW46" s="43">
        <v>32.893639999999998</v>
      </c>
      <c r="AX46" s="43"/>
      <c r="AY46" s="43">
        <v>1.5166999999999999</v>
      </c>
      <c r="AZ46" s="43"/>
      <c r="BA46" s="43">
        <v>4.3</v>
      </c>
      <c r="BB46" s="43"/>
      <c r="BC46" s="43">
        <v>9.9559999999999995</v>
      </c>
      <c r="BD46" s="43"/>
      <c r="BE46" s="43">
        <v>10.9</v>
      </c>
      <c r="BF46" s="43"/>
      <c r="BG46" s="43"/>
      <c r="BH46" s="43"/>
      <c r="BI46" s="43">
        <v>16.843170000000001</v>
      </c>
      <c r="BJ46" s="43"/>
      <c r="BK46" s="43"/>
      <c r="BL46" s="43"/>
      <c r="BM46" s="43">
        <v>9.1010000000000009</v>
      </c>
      <c r="BN46" s="43">
        <v>49.41</v>
      </c>
      <c r="BO46" s="43">
        <v>2.2599999999999998</v>
      </c>
      <c r="BP46" s="43">
        <v>147.55803</v>
      </c>
      <c r="BQ46" s="43"/>
      <c r="BR46" s="43">
        <v>5.7640000000000002</v>
      </c>
      <c r="BS46" s="43">
        <v>130.38999999999999</v>
      </c>
      <c r="BT46" s="43">
        <v>10.17009</v>
      </c>
      <c r="BU46" s="43"/>
      <c r="BV46" s="43"/>
      <c r="BW46" s="43">
        <v>3.7400099999999998</v>
      </c>
      <c r="BX46" s="43"/>
      <c r="BY46" s="43"/>
      <c r="BZ46" s="43">
        <v>93.211889999999997</v>
      </c>
      <c r="CA46" s="43">
        <v>22.398289999999999</v>
      </c>
      <c r="CB46" s="43"/>
      <c r="CC46" s="43">
        <v>0.36899999999999999</v>
      </c>
      <c r="CD46" s="43">
        <v>25.798390000000001</v>
      </c>
      <c r="CE46" s="43">
        <v>464.86097999999998</v>
      </c>
      <c r="CF46" s="43"/>
      <c r="CG46" s="43">
        <v>151.03173000000001</v>
      </c>
      <c r="CH46" s="43">
        <v>19.193190000000001</v>
      </c>
      <c r="CI46" s="43"/>
      <c r="CJ46" s="43"/>
      <c r="CK46" s="43">
        <v>12.422800000000001</v>
      </c>
      <c r="CL46" s="43">
        <v>4.7916999999999996</v>
      </c>
      <c r="CM46" s="43"/>
      <c r="CN46" s="43"/>
      <c r="CO46" s="43"/>
      <c r="CP46" s="43">
        <v>281.36</v>
      </c>
      <c r="CQ46" s="43"/>
      <c r="CR46" s="43">
        <v>27.538</v>
      </c>
      <c r="CS46" s="43"/>
      <c r="CT46" s="43">
        <v>8.6743699999999997</v>
      </c>
    </row>
    <row r="47" spans="1:98" ht="15.75" x14ac:dyDescent="0.25">
      <c r="A47" s="1"/>
      <c r="B47" s="42" t="s">
        <v>812</v>
      </c>
      <c r="C47" s="43"/>
      <c r="D47" s="43"/>
      <c r="E47" s="43">
        <v>25.683979999999998</v>
      </c>
      <c r="F47" s="43"/>
      <c r="G47" s="43">
        <v>3.9540000000000002</v>
      </c>
      <c r="H47" s="43"/>
      <c r="I47" s="43"/>
      <c r="J47" s="43"/>
      <c r="K47" s="43">
        <v>26.180900000000001</v>
      </c>
      <c r="L47" s="43">
        <v>7.7130000000000001</v>
      </c>
      <c r="M47" s="43">
        <v>13.7051</v>
      </c>
      <c r="N47" s="43">
        <v>13.79</v>
      </c>
      <c r="O47" s="43">
        <v>37.363999999999997</v>
      </c>
      <c r="P47" s="43"/>
      <c r="Q47" s="43"/>
      <c r="R47" s="43">
        <v>51.570999999999998</v>
      </c>
      <c r="S47" s="43"/>
      <c r="T47" s="43">
        <v>30.153300000000002</v>
      </c>
      <c r="U47" s="43"/>
      <c r="V47" s="43">
        <v>9.5</v>
      </c>
      <c r="W47" s="43"/>
      <c r="X47" s="43">
        <v>80.715609999999998</v>
      </c>
      <c r="Y47" s="43"/>
      <c r="Z47" s="43">
        <v>9.1866599999999998</v>
      </c>
      <c r="AA47" s="43"/>
      <c r="AB47" s="43"/>
      <c r="AC47" s="43">
        <v>15.47</v>
      </c>
      <c r="AD47" s="43"/>
      <c r="AE47" s="43">
        <v>3.1230000000000002</v>
      </c>
      <c r="AF47" s="43">
        <v>1.2</v>
      </c>
      <c r="AG47" s="43"/>
      <c r="AH47" s="43">
        <v>0.64580000000000004</v>
      </c>
      <c r="AI47" s="43"/>
      <c r="AJ47" s="43">
        <v>4.1270300000000004</v>
      </c>
      <c r="AK47" s="43">
        <v>0</v>
      </c>
      <c r="AL47" s="43"/>
      <c r="AM47" s="43">
        <v>49.642069999999997</v>
      </c>
      <c r="AN47" s="43">
        <v>123.40372000000001</v>
      </c>
      <c r="AO47" s="43">
        <v>28.067599999999999</v>
      </c>
      <c r="AP47" s="43">
        <v>0.37</v>
      </c>
      <c r="AQ47" s="43">
        <v>100.44</v>
      </c>
      <c r="AR47" s="43"/>
      <c r="AS47" s="43">
        <v>33.810760000000002</v>
      </c>
      <c r="AT47" s="43">
        <v>32.555500000000002</v>
      </c>
      <c r="AU47" s="43"/>
      <c r="AV47" s="43">
        <v>188.98929000000001</v>
      </c>
      <c r="AW47" s="43">
        <v>33.712829999999997</v>
      </c>
      <c r="AX47" s="43"/>
      <c r="AY47" s="43">
        <v>1.4852399999999999</v>
      </c>
      <c r="AZ47" s="43"/>
      <c r="BA47" s="43">
        <v>4.5</v>
      </c>
      <c r="BB47" s="43"/>
      <c r="BC47" s="43">
        <v>9.9580000000000002</v>
      </c>
      <c r="BD47" s="43"/>
      <c r="BE47" s="43">
        <v>10.9</v>
      </c>
      <c r="BF47" s="43"/>
      <c r="BG47" s="43"/>
      <c r="BH47" s="43"/>
      <c r="BI47" s="43">
        <v>16.999649999999999</v>
      </c>
      <c r="BJ47" s="43"/>
      <c r="BK47" s="43"/>
      <c r="BL47" s="43"/>
      <c r="BM47" s="43">
        <v>8.8480000000000008</v>
      </c>
      <c r="BN47" s="43">
        <v>49.31</v>
      </c>
      <c r="BO47" s="43">
        <v>2.25</v>
      </c>
      <c r="BP47" s="43">
        <v>146.41825</v>
      </c>
      <c r="BQ47" s="43"/>
      <c r="BR47" s="43">
        <v>5.7281000000000004</v>
      </c>
      <c r="BS47" s="43">
        <v>130.69</v>
      </c>
      <c r="BT47" s="43">
        <v>10.436959999999999</v>
      </c>
      <c r="BU47" s="43"/>
      <c r="BV47" s="43"/>
      <c r="BW47" s="43">
        <v>3.69495</v>
      </c>
      <c r="BX47" s="43"/>
      <c r="BY47" s="43"/>
      <c r="BZ47" s="43">
        <v>94.460470000000001</v>
      </c>
      <c r="CA47" s="43">
        <v>22.526299999999999</v>
      </c>
      <c r="CB47" s="43"/>
      <c r="CC47" s="43">
        <v>0.33900000000000002</v>
      </c>
      <c r="CD47" s="43">
        <v>26.053319999999999</v>
      </c>
      <c r="CE47" s="43">
        <v>464.28199999999998</v>
      </c>
      <c r="CF47" s="43"/>
      <c r="CG47" s="43">
        <v>157.89652000000001</v>
      </c>
      <c r="CH47" s="43">
        <v>19.51511</v>
      </c>
      <c r="CI47" s="43"/>
      <c r="CJ47" s="43"/>
      <c r="CK47" s="43">
        <v>12.2966</v>
      </c>
      <c r="CL47" s="43">
        <v>5.1366300000000003</v>
      </c>
      <c r="CM47" s="43"/>
      <c r="CN47" s="43"/>
      <c r="CO47" s="43"/>
      <c r="CP47" s="43">
        <v>277.06</v>
      </c>
      <c r="CQ47" s="43"/>
      <c r="CR47" s="43">
        <v>27.306000000000001</v>
      </c>
      <c r="CS47" s="43"/>
      <c r="CT47" s="43">
        <v>8.6542399999999997</v>
      </c>
    </row>
    <row r="48" spans="1:98" ht="15.75" x14ac:dyDescent="0.25">
      <c r="A48" s="1"/>
      <c r="B48" s="42" t="s">
        <v>813</v>
      </c>
      <c r="C48" s="43"/>
      <c r="D48" s="43"/>
      <c r="E48" s="43">
        <v>25.679580000000001</v>
      </c>
      <c r="F48" s="43"/>
      <c r="G48" s="43">
        <v>3.9159999999999999</v>
      </c>
      <c r="H48" s="43"/>
      <c r="I48" s="43"/>
      <c r="J48" s="43"/>
      <c r="K48" s="43">
        <v>26.337800000000001</v>
      </c>
      <c r="L48" s="43">
        <v>9.3689999999999998</v>
      </c>
      <c r="M48" s="43">
        <v>11.539400000000001</v>
      </c>
      <c r="N48" s="43">
        <v>13.77</v>
      </c>
      <c r="O48" s="43">
        <v>37.841999999999999</v>
      </c>
      <c r="P48" s="43"/>
      <c r="Q48" s="43"/>
      <c r="R48" s="43">
        <v>52.058</v>
      </c>
      <c r="S48" s="43"/>
      <c r="T48" s="43">
        <v>43.967799999999997</v>
      </c>
      <c r="U48" s="43"/>
      <c r="V48" s="43">
        <v>9.6</v>
      </c>
      <c r="W48" s="43"/>
      <c r="X48" s="43">
        <v>108.92337000000001</v>
      </c>
      <c r="Y48" s="43"/>
      <c r="Z48" s="43">
        <v>9.21035</v>
      </c>
      <c r="AA48" s="43"/>
      <c r="AB48" s="43"/>
      <c r="AC48" s="43">
        <v>15.82</v>
      </c>
      <c r="AD48" s="43"/>
      <c r="AE48" s="43">
        <v>3.1640000000000001</v>
      </c>
      <c r="AF48" s="43">
        <v>1.1000000000000001</v>
      </c>
      <c r="AG48" s="43"/>
      <c r="AH48" s="43">
        <v>0.64139999999999997</v>
      </c>
      <c r="AI48" s="43"/>
      <c r="AJ48" s="43">
        <v>4.0911</v>
      </c>
      <c r="AK48" s="43">
        <v>0</v>
      </c>
      <c r="AL48" s="43"/>
      <c r="AM48" s="43">
        <v>49.411160000000002</v>
      </c>
      <c r="AN48" s="43">
        <v>126.96238</v>
      </c>
      <c r="AO48" s="43">
        <v>28.066299999999998</v>
      </c>
      <c r="AP48" s="43">
        <v>0.84</v>
      </c>
      <c r="AQ48" s="43">
        <v>105.92</v>
      </c>
      <c r="AR48" s="43"/>
      <c r="AS48" s="43">
        <v>34.486510000000003</v>
      </c>
      <c r="AT48" s="43">
        <v>31.34966</v>
      </c>
      <c r="AU48" s="43"/>
      <c r="AV48" s="43">
        <v>187.24941000000001</v>
      </c>
      <c r="AW48" s="43">
        <v>33.759410000000003</v>
      </c>
      <c r="AX48" s="43"/>
      <c r="AY48" s="43">
        <v>1.4649300000000001</v>
      </c>
      <c r="AZ48" s="43"/>
      <c r="BA48" s="43">
        <v>4.5999999999999996</v>
      </c>
      <c r="BB48" s="43"/>
      <c r="BC48" s="43">
        <v>9.9760000000000009</v>
      </c>
      <c r="BD48" s="43"/>
      <c r="BE48" s="43">
        <v>10.9</v>
      </c>
      <c r="BF48" s="43"/>
      <c r="BG48" s="43"/>
      <c r="BH48" s="43"/>
      <c r="BI48" s="43">
        <v>16.795649999999998</v>
      </c>
      <c r="BJ48" s="43"/>
      <c r="BK48" s="43"/>
      <c r="BL48" s="43"/>
      <c r="BM48" s="43">
        <v>8.6349999999999998</v>
      </c>
      <c r="BN48" s="43">
        <v>49.32</v>
      </c>
      <c r="BO48" s="43">
        <v>2.21</v>
      </c>
      <c r="BP48" s="43">
        <v>146.61582999999999</v>
      </c>
      <c r="BQ48" s="43"/>
      <c r="BR48" s="43">
        <v>5.6763000000000003</v>
      </c>
      <c r="BS48" s="43">
        <v>131.35</v>
      </c>
      <c r="BT48" s="43">
        <v>11.094379999999999</v>
      </c>
      <c r="BU48" s="43"/>
      <c r="BV48" s="43"/>
      <c r="BW48" s="43">
        <v>4.0013500000000004</v>
      </c>
      <c r="BX48" s="43"/>
      <c r="BY48" s="43"/>
      <c r="BZ48" s="43">
        <v>93.575590000000005</v>
      </c>
      <c r="CA48" s="43">
        <v>22.529990000000002</v>
      </c>
      <c r="CB48" s="43"/>
      <c r="CC48" s="43">
        <v>0.44800000000000001</v>
      </c>
      <c r="CD48" s="43">
        <v>26.715299999999999</v>
      </c>
      <c r="CE48" s="43">
        <v>463.49968000000001</v>
      </c>
      <c r="CF48" s="43"/>
      <c r="CG48" s="43">
        <v>159.22069999999999</v>
      </c>
      <c r="CH48" s="43">
        <v>19.350539999999999</v>
      </c>
      <c r="CI48" s="43"/>
      <c r="CJ48" s="43"/>
      <c r="CK48" s="43">
        <v>13.146599999999999</v>
      </c>
      <c r="CL48" s="43">
        <v>5.2188600000000003</v>
      </c>
      <c r="CM48" s="43"/>
      <c r="CN48" s="43"/>
      <c r="CO48" s="43"/>
      <c r="CP48" s="43">
        <v>286.89999999999998</v>
      </c>
      <c r="CQ48" s="43"/>
      <c r="CR48" s="43">
        <v>25.981999999999999</v>
      </c>
      <c r="CS48" s="43"/>
      <c r="CT48" s="43">
        <v>8.6548800000000004</v>
      </c>
    </row>
    <row r="49" spans="1:98" ht="15.75" x14ac:dyDescent="0.25">
      <c r="A49" s="1"/>
      <c r="B49" s="42" t="s">
        <v>814</v>
      </c>
      <c r="C49" s="43"/>
      <c r="D49" s="43"/>
      <c r="E49" s="43">
        <v>25.560880000000001</v>
      </c>
      <c r="F49" s="43"/>
      <c r="G49" s="43">
        <v>3.9239999999999999</v>
      </c>
      <c r="H49" s="43"/>
      <c r="I49" s="43"/>
      <c r="J49" s="43"/>
      <c r="K49" s="43">
        <v>27.1751</v>
      </c>
      <c r="L49" s="43">
        <v>10.965999999999999</v>
      </c>
      <c r="M49" s="43">
        <v>11.155900000000001</v>
      </c>
      <c r="N49" s="43">
        <v>13.7</v>
      </c>
      <c r="O49" s="43">
        <v>37.353999999999999</v>
      </c>
      <c r="P49" s="43"/>
      <c r="Q49" s="43"/>
      <c r="R49" s="43">
        <v>52.228999999999999</v>
      </c>
      <c r="S49" s="43"/>
      <c r="T49" s="43">
        <v>42.125999999999998</v>
      </c>
      <c r="U49" s="43"/>
      <c r="V49" s="43">
        <v>9.5</v>
      </c>
      <c r="W49" s="43"/>
      <c r="X49" s="43">
        <v>96.696280000000002</v>
      </c>
      <c r="Y49" s="43"/>
      <c r="Z49" s="43">
        <v>9.3035800000000002</v>
      </c>
      <c r="AA49" s="43"/>
      <c r="AB49" s="43"/>
      <c r="AC49" s="43">
        <v>14.55</v>
      </c>
      <c r="AD49" s="43"/>
      <c r="AE49" s="43">
        <v>3.14</v>
      </c>
      <c r="AF49" s="43">
        <v>1.4</v>
      </c>
      <c r="AG49" s="43"/>
      <c r="AH49" s="43">
        <v>0.62990000000000002</v>
      </c>
      <c r="AI49" s="43"/>
      <c r="AJ49" s="43">
        <v>4.0739599999999996</v>
      </c>
      <c r="AK49" s="43">
        <v>0</v>
      </c>
      <c r="AL49" s="43"/>
      <c r="AM49" s="43">
        <v>48.78707</v>
      </c>
      <c r="AN49" s="43">
        <v>129.80812</v>
      </c>
      <c r="AO49" s="43">
        <v>28.138300000000001</v>
      </c>
      <c r="AP49" s="43">
        <v>0.87</v>
      </c>
      <c r="AQ49" s="43">
        <v>107.46</v>
      </c>
      <c r="AR49" s="43"/>
      <c r="AS49" s="43">
        <v>36.340269999999997</v>
      </c>
      <c r="AT49" s="43">
        <v>31.309930000000001</v>
      </c>
      <c r="AU49" s="43"/>
      <c r="AV49" s="43">
        <v>187.63541000000001</v>
      </c>
      <c r="AW49" s="43">
        <v>35.382649999999998</v>
      </c>
      <c r="AX49" s="43"/>
      <c r="AY49" s="43">
        <v>1.3688400000000001</v>
      </c>
      <c r="AZ49" s="43"/>
      <c r="BA49" s="43">
        <v>4.3</v>
      </c>
      <c r="BB49" s="43"/>
      <c r="BC49" s="43">
        <v>9.92</v>
      </c>
      <c r="BD49" s="43"/>
      <c r="BE49" s="43">
        <v>10.9</v>
      </c>
      <c r="BF49" s="43"/>
      <c r="BG49" s="43"/>
      <c r="BH49" s="43"/>
      <c r="BI49" s="43">
        <v>16.920570000000001</v>
      </c>
      <c r="BJ49" s="43"/>
      <c r="BK49" s="43"/>
      <c r="BL49" s="43"/>
      <c r="BM49" s="43">
        <v>8.7929999999999993</v>
      </c>
      <c r="BN49" s="43">
        <v>48.8</v>
      </c>
      <c r="BO49" s="43">
        <v>2.3199999999999998</v>
      </c>
      <c r="BP49" s="43">
        <v>144.29910000000001</v>
      </c>
      <c r="BQ49" s="43"/>
      <c r="BR49" s="43">
        <v>5.6628999999999996</v>
      </c>
      <c r="BS49" s="43">
        <v>130.76</v>
      </c>
      <c r="BT49" s="43">
        <v>11.38443</v>
      </c>
      <c r="BU49" s="43"/>
      <c r="BV49" s="43"/>
      <c r="BW49" s="43">
        <v>4.0848199999999997</v>
      </c>
      <c r="BX49" s="43"/>
      <c r="BY49" s="43"/>
      <c r="BZ49" s="43">
        <v>95.080870000000004</v>
      </c>
      <c r="CA49" s="43">
        <v>22.527799999999999</v>
      </c>
      <c r="CB49" s="43"/>
      <c r="CC49" s="43">
        <v>0.45</v>
      </c>
      <c r="CD49" s="43">
        <v>25.871189999999999</v>
      </c>
      <c r="CE49" s="43">
        <v>464.72118999999998</v>
      </c>
      <c r="CF49" s="43"/>
      <c r="CG49" s="43">
        <v>157.97855000000001</v>
      </c>
      <c r="CH49" s="43">
        <v>19.377330000000001</v>
      </c>
      <c r="CI49" s="43"/>
      <c r="CJ49" s="43"/>
      <c r="CK49" s="43">
        <v>13.662699999999999</v>
      </c>
      <c r="CL49" s="43">
        <v>5.12906</v>
      </c>
      <c r="CM49" s="43"/>
      <c r="CN49" s="43"/>
      <c r="CO49" s="43"/>
      <c r="CP49" s="43">
        <v>287.91000000000003</v>
      </c>
      <c r="CQ49" s="43"/>
      <c r="CR49" s="43">
        <v>27.439</v>
      </c>
      <c r="CS49" s="43"/>
      <c r="CT49" s="43">
        <v>8.6785399999999999</v>
      </c>
    </row>
    <row r="50" spans="1:98" ht="15.75" x14ac:dyDescent="0.25">
      <c r="A50" s="1"/>
      <c r="B50" s="42" t="s">
        <v>815</v>
      </c>
      <c r="C50" s="43"/>
      <c r="D50" s="43"/>
      <c r="E50" s="43">
        <v>26.39246</v>
      </c>
      <c r="F50" s="43"/>
      <c r="G50" s="43">
        <v>3.9609999999999999</v>
      </c>
      <c r="H50" s="43"/>
      <c r="I50" s="43"/>
      <c r="J50" s="43"/>
      <c r="K50" s="43">
        <v>27.185600000000001</v>
      </c>
      <c r="L50" s="43">
        <v>10.587</v>
      </c>
      <c r="M50" s="43">
        <v>11.1656</v>
      </c>
      <c r="N50" s="43">
        <v>13.92</v>
      </c>
      <c r="O50" s="43">
        <v>37.590000000000003</v>
      </c>
      <c r="P50" s="43"/>
      <c r="Q50" s="43"/>
      <c r="R50" s="43">
        <v>51.609000000000002</v>
      </c>
      <c r="S50" s="43"/>
      <c r="T50" s="43">
        <v>44.468299999999999</v>
      </c>
      <c r="U50" s="43"/>
      <c r="V50" s="43">
        <v>9.4</v>
      </c>
      <c r="W50" s="43"/>
      <c r="X50" s="43">
        <v>108.44834</v>
      </c>
      <c r="Y50" s="43"/>
      <c r="Z50" s="43">
        <v>9.2001200000000001</v>
      </c>
      <c r="AA50" s="43"/>
      <c r="AB50" s="43"/>
      <c r="AC50" s="43">
        <v>14.59</v>
      </c>
      <c r="AD50" s="43"/>
      <c r="AE50" s="43">
        <v>3.1989999999999998</v>
      </c>
      <c r="AF50" s="43">
        <v>1.4</v>
      </c>
      <c r="AG50" s="43"/>
      <c r="AH50" s="43">
        <v>0.75719999999999998</v>
      </c>
      <c r="AI50" s="43"/>
      <c r="AJ50" s="43">
        <v>4.2364699999999997</v>
      </c>
      <c r="AK50" s="43">
        <v>0</v>
      </c>
      <c r="AL50" s="43"/>
      <c r="AM50" s="43">
        <v>48.200389999999999</v>
      </c>
      <c r="AN50" s="43">
        <v>134.37253999999999</v>
      </c>
      <c r="AO50" s="43">
        <v>28.080500000000001</v>
      </c>
      <c r="AP50" s="43">
        <v>0.94</v>
      </c>
      <c r="AQ50" s="43">
        <v>108.4</v>
      </c>
      <c r="AR50" s="43"/>
      <c r="AS50" s="43">
        <v>36.339860000000002</v>
      </c>
      <c r="AT50" s="43">
        <v>30.19567</v>
      </c>
      <c r="AU50" s="43"/>
      <c r="AV50" s="43">
        <v>187.49438000000001</v>
      </c>
      <c r="AW50" s="43">
        <v>35.724600000000002</v>
      </c>
      <c r="AX50" s="43"/>
      <c r="AY50" s="43">
        <v>1.41862</v>
      </c>
      <c r="AZ50" s="43"/>
      <c r="BA50" s="43">
        <v>4.5</v>
      </c>
      <c r="BB50" s="43"/>
      <c r="BC50" s="43">
        <v>9.9290000000000003</v>
      </c>
      <c r="BD50" s="43"/>
      <c r="BE50" s="43">
        <v>10.9</v>
      </c>
      <c r="BF50" s="43"/>
      <c r="BG50" s="43"/>
      <c r="BH50" s="43"/>
      <c r="BI50" s="43">
        <v>16.892669999999999</v>
      </c>
      <c r="BJ50" s="43"/>
      <c r="BK50" s="43"/>
      <c r="BL50" s="43"/>
      <c r="BM50" s="43">
        <v>9.1110000000000007</v>
      </c>
      <c r="BN50" s="43">
        <v>48.83</v>
      </c>
      <c r="BO50" s="43">
        <v>2.2799999999999998</v>
      </c>
      <c r="BP50" s="43">
        <v>146.58242999999999</v>
      </c>
      <c r="BQ50" s="43"/>
      <c r="BR50" s="43">
        <v>5.6927000000000003</v>
      </c>
      <c r="BS50" s="43">
        <v>130.72999999999999</v>
      </c>
      <c r="BT50" s="43">
        <v>11.94394</v>
      </c>
      <c r="BU50" s="43"/>
      <c r="BV50" s="43"/>
      <c r="BW50" s="43">
        <v>4.1258100000000004</v>
      </c>
      <c r="BX50" s="43"/>
      <c r="BY50" s="43"/>
      <c r="BZ50" s="43">
        <v>94.800299999999993</v>
      </c>
      <c r="CA50" s="43">
        <v>22.491070000000001</v>
      </c>
      <c r="CB50" s="43"/>
      <c r="CC50" s="43">
        <v>0.505</v>
      </c>
      <c r="CD50" s="43">
        <v>26.734349999999999</v>
      </c>
      <c r="CE50" s="43">
        <v>462.73773</v>
      </c>
      <c r="CF50" s="43"/>
      <c r="CG50" s="43">
        <v>154.67821000000001</v>
      </c>
      <c r="CH50" s="43">
        <v>19.130099999999999</v>
      </c>
      <c r="CI50" s="43"/>
      <c r="CJ50" s="43"/>
      <c r="CK50" s="43">
        <v>14.4214</v>
      </c>
      <c r="CL50" s="43">
        <v>5.0934400000000002</v>
      </c>
      <c r="CM50" s="43"/>
      <c r="CN50" s="43"/>
      <c r="CO50" s="43"/>
      <c r="CP50" s="43">
        <v>297.14999999999998</v>
      </c>
      <c r="CQ50" s="43"/>
      <c r="CR50" s="43">
        <v>27.734999999999999</v>
      </c>
      <c r="CS50" s="43"/>
      <c r="CT50" s="43">
        <v>8.7008500000000009</v>
      </c>
    </row>
    <row r="51" spans="1:98" ht="15.75" x14ac:dyDescent="0.25">
      <c r="A51" s="1"/>
      <c r="B51" s="42" t="s">
        <v>816</v>
      </c>
      <c r="C51" s="43"/>
      <c r="D51" s="43"/>
      <c r="E51" s="43">
        <v>29.071349999999999</v>
      </c>
      <c r="F51" s="43"/>
      <c r="G51" s="43">
        <v>4.0199999999999996</v>
      </c>
      <c r="H51" s="43"/>
      <c r="I51" s="43"/>
      <c r="J51" s="43"/>
      <c r="K51" s="43">
        <v>27.308900000000001</v>
      </c>
      <c r="L51" s="43">
        <v>11.736000000000001</v>
      </c>
      <c r="M51" s="43">
        <v>10.8704</v>
      </c>
      <c r="N51" s="43">
        <v>13.32</v>
      </c>
      <c r="O51" s="43">
        <v>37.847999999999999</v>
      </c>
      <c r="P51" s="43"/>
      <c r="Q51" s="43"/>
      <c r="R51" s="43">
        <v>51.94</v>
      </c>
      <c r="S51" s="43"/>
      <c r="T51" s="43">
        <v>35.842799999999997</v>
      </c>
      <c r="U51" s="43"/>
      <c r="V51" s="43">
        <v>9.5</v>
      </c>
      <c r="W51" s="43"/>
      <c r="X51" s="43">
        <v>37.462409999999998</v>
      </c>
      <c r="Y51" s="43"/>
      <c r="Z51" s="43">
        <v>9.2378300000000007</v>
      </c>
      <c r="AA51" s="43"/>
      <c r="AB51" s="43"/>
      <c r="AC51" s="43">
        <v>14.81</v>
      </c>
      <c r="AD51" s="43"/>
      <c r="AE51" s="43">
        <v>3.1640000000000001</v>
      </c>
      <c r="AF51" s="43">
        <v>1.2</v>
      </c>
      <c r="AG51" s="43"/>
      <c r="AH51" s="43">
        <v>0.93879999999999997</v>
      </c>
      <c r="AI51" s="43"/>
      <c r="AJ51" s="43">
        <v>4.23285</v>
      </c>
      <c r="AK51" s="43">
        <v>0</v>
      </c>
      <c r="AL51" s="43"/>
      <c r="AM51" s="43">
        <v>48.324449999999999</v>
      </c>
      <c r="AN51" s="43">
        <v>134.60039</v>
      </c>
      <c r="AO51" s="43">
        <v>27.965900000000001</v>
      </c>
      <c r="AP51" s="43">
        <v>1.03</v>
      </c>
      <c r="AQ51" s="43">
        <v>104.88</v>
      </c>
      <c r="AR51" s="43"/>
      <c r="AS51" s="43">
        <v>36.46734</v>
      </c>
      <c r="AT51" s="43">
        <v>30.50057</v>
      </c>
      <c r="AU51" s="43"/>
      <c r="AV51" s="43">
        <v>187.82603</v>
      </c>
      <c r="AW51" s="43">
        <v>35.922910000000002</v>
      </c>
      <c r="AX51" s="43"/>
      <c r="AY51" s="43">
        <v>1.5496700000000001</v>
      </c>
      <c r="AZ51" s="43"/>
      <c r="BA51" s="43">
        <v>4.5</v>
      </c>
      <c r="BB51" s="43"/>
      <c r="BC51" s="43">
        <v>13.487</v>
      </c>
      <c r="BD51" s="43"/>
      <c r="BE51" s="43">
        <v>10.9</v>
      </c>
      <c r="BF51" s="43"/>
      <c r="BG51" s="43"/>
      <c r="BH51" s="43"/>
      <c r="BI51" s="43">
        <v>16.994759999999999</v>
      </c>
      <c r="BJ51" s="43"/>
      <c r="BK51" s="43"/>
      <c r="BL51" s="43"/>
      <c r="BM51" s="43">
        <v>9.2490000000000006</v>
      </c>
      <c r="BN51" s="43">
        <v>45.05</v>
      </c>
      <c r="BO51" s="43">
        <v>2.21</v>
      </c>
      <c r="BP51" s="43">
        <v>146.75834</v>
      </c>
      <c r="BQ51" s="43"/>
      <c r="BR51" s="43">
        <v>5.7085999999999997</v>
      </c>
      <c r="BS51" s="43">
        <v>130.77000000000001</v>
      </c>
      <c r="BT51" s="43">
        <v>12.373659999999999</v>
      </c>
      <c r="BU51" s="43"/>
      <c r="BV51" s="43"/>
      <c r="BW51" s="43">
        <v>3.9547300000000001</v>
      </c>
      <c r="BX51" s="43"/>
      <c r="BY51" s="43"/>
      <c r="BZ51" s="43">
        <v>94.428430000000006</v>
      </c>
      <c r="CA51" s="43">
        <v>22.55254</v>
      </c>
      <c r="CB51" s="43"/>
      <c r="CC51" s="43">
        <v>0.69199999999999995</v>
      </c>
      <c r="CD51" s="43">
        <v>27.000419999999998</v>
      </c>
      <c r="CE51" s="43">
        <v>442.55684000000002</v>
      </c>
      <c r="CF51" s="43"/>
      <c r="CG51" s="43">
        <v>155.36045999999999</v>
      </c>
      <c r="CH51" s="43">
        <v>19.112860000000001</v>
      </c>
      <c r="CI51" s="43"/>
      <c r="CJ51" s="43"/>
      <c r="CK51" s="43">
        <v>14.698499999999999</v>
      </c>
      <c r="CL51" s="43">
        <v>5.1156300000000003</v>
      </c>
      <c r="CM51" s="43"/>
      <c r="CN51" s="43"/>
      <c r="CO51" s="43"/>
      <c r="CP51" s="43">
        <v>299.06</v>
      </c>
      <c r="CQ51" s="43"/>
      <c r="CR51" s="43">
        <v>33.512999999999998</v>
      </c>
      <c r="CS51" s="43"/>
      <c r="CT51" s="43">
        <v>8.6483100000000004</v>
      </c>
    </row>
    <row r="52" spans="1:98" ht="15.75" x14ac:dyDescent="0.25">
      <c r="A52" s="1"/>
      <c r="B52" s="42" t="s">
        <v>817</v>
      </c>
      <c r="C52" s="43"/>
      <c r="D52" s="43"/>
      <c r="E52" s="43">
        <v>29.128270000000001</v>
      </c>
      <c r="F52" s="43"/>
      <c r="G52" s="43">
        <v>4.0060000000000002</v>
      </c>
      <c r="H52" s="43"/>
      <c r="I52" s="43"/>
      <c r="J52" s="43"/>
      <c r="K52" s="43">
        <v>26.8813</v>
      </c>
      <c r="L52" s="43">
        <v>12.292999999999999</v>
      </c>
      <c r="M52" s="43">
        <v>11.36</v>
      </c>
      <c r="N52" s="43">
        <v>13.35</v>
      </c>
      <c r="O52" s="43">
        <v>36.698</v>
      </c>
      <c r="P52" s="43"/>
      <c r="Q52" s="43"/>
      <c r="R52" s="43">
        <v>51.901000000000003</v>
      </c>
      <c r="S52" s="43"/>
      <c r="T52" s="43">
        <v>36.559100000000001</v>
      </c>
      <c r="U52" s="43"/>
      <c r="V52" s="43">
        <v>9.6</v>
      </c>
      <c r="W52" s="43"/>
      <c r="X52" s="43">
        <v>31.889669999999999</v>
      </c>
      <c r="Y52" s="43"/>
      <c r="Z52" s="43">
        <v>9.3138500000000004</v>
      </c>
      <c r="AA52" s="43"/>
      <c r="AB52" s="43"/>
      <c r="AC52" s="43">
        <v>14.49</v>
      </c>
      <c r="AD52" s="43"/>
      <c r="AE52" s="43">
        <v>3.1389999999999998</v>
      </c>
      <c r="AF52" s="43">
        <v>1.2</v>
      </c>
      <c r="AG52" s="43"/>
      <c r="AH52" s="43">
        <v>1.0243</v>
      </c>
      <c r="AI52" s="43"/>
      <c r="AJ52" s="43">
        <v>4.8772500000000001</v>
      </c>
      <c r="AK52" s="43">
        <v>0</v>
      </c>
      <c r="AL52" s="43"/>
      <c r="AM52" s="43">
        <v>48.036290000000001</v>
      </c>
      <c r="AN52" s="43">
        <v>129.92337000000001</v>
      </c>
      <c r="AO52" s="43">
        <v>28.292100000000001</v>
      </c>
      <c r="AP52" s="43">
        <v>1.1499999999999999</v>
      </c>
      <c r="AQ52" s="43">
        <v>106.31</v>
      </c>
      <c r="AR52" s="43"/>
      <c r="AS52" s="43">
        <v>35.797269999999997</v>
      </c>
      <c r="AT52" s="43">
        <v>31.25639</v>
      </c>
      <c r="AU52" s="43"/>
      <c r="AV52" s="43">
        <v>190.98536999999999</v>
      </c>
      <c r="AW52" s="43">
        <v>35.735419999999998</v>
      </c>
      <c r="AX52" s="43"/>
      <c r="AY52" s="43">
        <v>1.5373300000000001</v>
      </c>
      <c r="AZ52" s="43"/>
      <c r="BA52" s="43">
        <v>4.5</v>
      </c>
      <c r="BB52" s="43"/>
      <c r="BC52" s="43">
        <v>19.672999999999998</v>
      </c>
      <c r="BD52" s="43"/>
      <c r="BE52" s="43">
        <v>10.9</v>
      </c>
      <c r="BF52" s="43"/>
      <c r="BG52" s="43"/>
      <c r="BH52" s="43"/>
      <c r="BI52" s="43">
        <v>16.8033</v>
      </c>
      <c r="BJ52" s="43"/>
      <c r="BK52" s="43"/>
      <c r="BL52" s="43"/>
      <c r="BM52" s="43">
        <v>9.0790000000000006</v>
      </c>
      <c r="BN52" s="43">
        <v>40.04</v>
      </c>
      <c r="BO52" s="43">
        <v>2.35</v>
      </c>
      <c r="BP52" s="43">
        <v>145.92508000000001</v>
      </c>
      <c r="BQ52" s="43"/>
      <c r="BR52" s="43">
        <v>5.6341999999999999</v>
      </c>
      <c r="BS52" s="43">
        <v>131.77000000000001</v>
      </c>
      <c r="BT52" s="43">
        <v>12.959479999999999</v>
      </c>
      <c r="BU52" s="43"/>
      <c r="BV52" s="43"/>
      <c r="BW52" s="43">
        <v>3.9614600000000002</v>
      </c>
      <c r="BX52" s="43"/>
      <c r="BY52" s="43"/>
      <c r="BZ52" s="43">
        <v>94.245519999999999</v>
      </c>
      <c r="CA52" s="43">
        <v>22.562919999999998</v>
      </c>
      <c r="CB52" s="43"/>
      <c r="CC52" s="43">
        <v>0.68</v>
      </c>
      <c r="CD52" s="43">
        <v>26.37772</v>
      </c>
      <c r="CE52" s="43">
        <v>459.49966999999998</v>
      </c>
      <c r="CF52" s="43"/>
      <c r="CG52" s="43">
        <v>151.00573</v>
      </c>
      <c r="CH52" s="43">
        <v>19.321079999999998</v>
      </c>
      <c r="CI52" s="43"/>
      <c r="CJ52" s="43"/>
      <c r="CK52" s="43">
        <v>14.4909</v>
      </c>
      <c r="CL52" s="43">
        <v>5.0710100000000002</v>
      </c>
      <c r="CM52" s="43"/>
      <c r="CN52" s="43"/>
      <c r="CO52" s="43"/>
      <c r="CP52" s="43">
        <v>297.74</v>
      </c>
      <c r="CQ52" s="43"/>
      <c r="CR52" s="43">
        <v>33.954999999999998</v>
      </c>
      <c r="CS52" s="43"/>
      <c r="CT52" s="43">
        <v>8.7158200000000008</v>
      </c>
    </row>
    <row r="53" spans="1:98" ht="15.75" x14ac:dyDescent="0.25">
      <c r="A53" s="1"/>
      <c r="B53" s="42" t="s">
        <v>818</v>
      </c>
      <c r="C53" s="43"/>
      <c r="D53" s="43"/>
      <c r="E53" s="43">
        <v>28.303899999999999</v>
      </c>
      <c r="F53" s="43"/>
      <c r="G53" s="43">
        <v>4.1379999999999999</v>
      </c>
      <c r="H53" s="43"/>
      <c r="I53" s="43"/>
      <c r="J53" s="43"/>
      <c r="K53" s="43">
        <v>26.704799999999999</v>
      </c>
      <c r="L53" s="43">
        <v>11.993</v>
      </c>
      <c r="M53" s="43">
        <v>11.736000000000001</v>
      </c>
      <c r="N53" s="43">
        <v>13.06</v>
      </c>
      <c r="O53" s="43">
        <v>36.78</v>
      </c>
      <c r="P53" s="43"/>
      <c r="Q53" s="43"/>
      <c r="R53" s="43">
        <v>51.942999999999998</v>
      </c>
      <c r="S53" s="43"/>
      <c r="T53" s="43">
        <v>41.886000000000003</v>
      </c>
      <c r="U53" s="43"/>
      <c r="V53" s="43">
        <v>9.5</v>
      </c>
      <c r="W53" s="43"/>
      <c r="X53" s="43">
        <v>139.47322</v>
      </c>
      <c r="Y53" s="43"/>
      <c r="Z53" s="43">
        <v>9.1434700000000007</v>
      </c>
      <c r="AA53" s="43"/>
      <c r="AB53" s="43"/>
      <c r="AC53" s="43">
        <v>14.89</v>
      </c>
      <c r="AD53" s="43"/>
      <c r="AE53" s="43">
        <v>3.206</v>
      </c>
      <c r="AF53" s="43">
        <v>1.2</v>
      </c>
      <c r="AG53" s="43"/>
      <c r="AH53" s="43">
        <v>1.0919000000000001</v>
      </c>
      <c r="AI53" s="43"/>
      <c r="AJ53" s="43">
        <v>4.42605</v>
      </c>
      <c r="AK53" s="43">
        <v>0</v>
      </c>
      <c r="AL53" s="43"/>
      <c r="AM53" s="43">
        <v>47.774659999999997</v>
      </c>
      <c r="AN53" s="43">
        <v>131.74182999999999</v>
      </c>
      <c r="AO53" s="43">
        <v>28.419</v>
      </c>
      <c r="AP53" s="43">
        <v>1.26</v>
      </c>
      <c r="AQ53" s="43">
        <v>106.23</v>
      </c>
      <c r="AR53" s="43"/>
      <c r="AS53" s="43">
        <v>37.318339999999999</v>
      </c>
      <c r="AT53" s="43">
        <v>32.139060000000001</v>
      </c>
      <c r="AU53" s="43"/>
      <c r="AV53" s="43">
        <v>192.12372999999999</v>
      </c>
      <c r="AW53" s="43">
        <v>35.996110000000002</v>
      </c>
      <c r="AX53" s="43"/>
      <c r="AY53" s="43">
        <v>1.52156</v>
      </c>
      <c r="AZ53" s="43"/>
      <c r="BA53" s="43">
        <v>4.5</v>
      </c>
      <c r="BB53" s="43"/>
      <c r="BC53" s="43">
        <v>20.05</v>
      </c>
      <c r="BD53" s="43"/>
      <c r="BE53" s="43">
        <v>10.9</v>
      </c>
      <c r="BF53" s="43"/>
      <c r="BG53" s="43"/>
      <c r="BH53" s="43"/>
      <c r="BI53" s="43">
        <v>16.963460000000001</v>
      </c>
      <c r="BJ53" s="43"/>
      <c r="BK53" s="43"/>
      <c r="BL53" s="43"/>
      <c r="BM53" s="43">
        <v>8.9160000000000004</v>
      </c>
      <c r="BN53" s="43">
        <v>37.119999999999997</v>
      </c>
      <c r="BO53" s="43">
        <v>2.2400000000000002</v>
      </c>
      <c r="BP53" s="43">
        <v>146.96171000000001</v>
      </c>
      <c r="BQ53" s="43"/>
      <c r="BR53" s="43">
        <v>5.5955000000000004</v>
      </c>
      <c r="BS53" s="43">
        <v>133.04</v>
      </c>
      <c r="BT53" s="43">
        <v>13.13897</v>
      </c>
      <c r="BU53" s="43"/>
      <c r="BV53" s="43"/>
      <c r="BW53" s="43">
        <v>3.9545699999999999</v>
      </c>
      <c r="BX53" s="43"/>
      <c r="BY53" s="43"/>
      <c r="BZ53" s="43">
        <v>94.878360000000001</v>
      </c>
      <c r="CA53" s="43">
        <v>22.512499999999999</v>
      </c>
      <c r="CB53" s="43"/>
      <c r="CC53" s="43">
        <v>0.66400000000000003</v>
      </c>
      <c r="CD53" s="43">
        <v>27.568249999999999</v>
      </c>
      <c r="CE53" s="43">
        <v>459.32164</v>
      </c>
      <c r="CF53" s="43"/>
      <c r="CG53" s="43">
        <v>151.11195000000001</v>
      </c>
      <c r="CH53" s="43">
        <v>19.360700000000001</v>
      </c>
      <c r="CI53" s="43"/>
      <c r="CJ53" s="43"/>
      <c r="CK53" s="43">
        <v>14.518599999999999</v>
      </c>
      <c r="CL53" s="43">
        <v>5.0406899999999997</v>
      </c>
      <c r="CM53" s="43"/>
      <c r="CN53" s="43"/>
      <c r="CO53" s="43"/>
      <c r="CP53" s="43">
        <v>294.07</v>
      </c>
      <c r="CQ53" s="43"/>
      <c r="CR53" s="43">
        <v>32.549999999999997</v>
      </c>
      <c r="CS53" s="43"/>
      <c r="CT53" s="43">
        <v>8.7139199999999999</v>
      </c>
    </row>
    <row r="54" spans="1:98" ht="15.75" x14ac:dyDescent="0.25">
      <c r="A54" s="1"/>
      <c r="B54" s="42" t="s">
        <v>819</v>
      </c>
      <c r="C54" s="43"/>
      <c r="D54" s="43"/>
      <c r="E54" s="43">
        <v>31.863219999999998</v>
      </c>
      <c r="F54" s="43"/>
      <c r="G54" s="43">
        <v>4</v>
      </c>
      <c r="H54" s="43"/>
      <c r="I54" s="43"/>
      <c r="J54" s="43"/>
      <c r="K54" s="43">
        <v>26.5181</v>
      </c>
      <c r="L54" s="43">
        <v>10.946</v>
      </c>
      <c r="M54" s="43">
        <v>13.444100000000001</v>
      </c>
      <c r="N54" s="43">
        <v>13.41</v>
      </c>
      <c r="O54" s="43">
        <v>36.777999999999999</v>
      </c>
      <c r="P54" s="43"/>
      <c r="Q54" s="43"/>
      <c r="R54" s="43">
        <v>52.003</v>
      </c>
      <c r="S54" s="43"/>
      <c r="T54" s="43">
        <v>38.633200000000002</v>
      </c>
      <c r="U54" s="43"/>
      <c r="V54" s="43">
        <v>9.1</v>
      </c>
      <c r="W54" s="43"/>
      <c r="X54" s="43">
        <v>131.67133999999999</v>
      </c>
      <c r="Y54" s="43"/>
      <c r="Z54" s="43">
        <v>8.9037799999999994</v>
      </c>
      <c r="AA54" s="43"/>
      <c r="AB54" s="43"/>
      <c r="AC54" s="43">
        <v>14.15</v>
      </c>
      <c r="AD54" s="43"/>
      <c r="AE54" s="43">
        <v>3.137</v>
      </c>
      <c r="AF54" s="43">
        <v>1.1000000000000001</v>
      </c>
      <c r="AG54" s="43"/>
      <c r="AH54" s="43">
        <v>1.1074999999999999</v>
      </c>
      <c r="AI54" s="43"/>
      <c r="AJ54" s="43">
        <v>4.5418000000000003</v>
      </c>
      <c r="AK54" s="43">
        <v>0</v>
      </c>
      <c r="AL54" s="43"/>
      <c r="AM54" s="43">
        <v>47.748249999999999</v>
      </c>
      <c r="AN54" s="43">
        <v>133.56781000000001</v>
      </c>
      <c r="AO54" s="43">
        <v>27.689499999999999</v>
      </c>
      <c r="AP54" s="43">
        <v>1.2</v>
      </c>
      <c r="AQ54" s="43">
        <v>108.41</v>
      </c>
      <c r="AR54" s="43"/>
      <c r="AS54" s="43">
        <v>36.952979999999997</v>
      </c>
      <c r="AT54" s="43">
        <v>33.399819999999998</v>
      </c>
      <c r="AU54" s="43"/>
      <c r="AV54" s="43">
        <v>189.20625999999999</v>
      </c>
      <c r="AW54" s="43">
        <v>36.359139999999996</v>
      </c>
      <c r="AX54" s="43"/>
      <c r="AY54" s="43">
        <v>1.5128999999999999</v>
      </c>
      <c r="AZ54" s="43"/>
      <c r="BA54" s="43">
        <v>4.2</v>
      </c>
      <c r="BB54" s="43"/>
      <c r="BC54" s="43">
        <v>19.919</v>
      </c>
      <c r="BD54" s="43"/>
      <c r="BE54" s="43">
        <v>10.9</v>
      </c>
      <c r="BF54" s="43"/>
      <c r="BG54" s="43"/>
      <c r="BH54" s="43"/>
      <c r="BI54" s="43">
        <v>16.93533</v>
      </c>
      <c r="BJ54" s="43"/>
      <c r="BK54" s="43"/>
      <c r="BL54" s="43"/>
      <c r="BM54" s="43">
        <v>9.2289999999999992</v>
      </c>
      <c r="BN54" s="43">
        <v>37.200000000000003</v>
      </c>
      <c r="BO54" s="43">
        <v>2.2799999999999998</v>
      </c>
      <c r="BP54" s="43">
        <v>145.71505999999999</v>
      </c>
      <c r="BQ54" s="43"/>
      <c r="BR54" s="43">
        <v>5.8434999999999997</v>
      </c>
      <c r="BS54" s="43">
        <v>130.66999999999999</v>
      </c>
      <c r="BT54" s="43">
        <v>13.24447</v>
      </c>
      <c r="BU54" s="43"/>
      <c r="BV54" s="43"/>
      <c r="BW54" s="43">
        <v>3.8564400000000001</v>
      </c>
      <c r="BX54" s="43"/>
      <c r="BY54" s="43"/>
      <c r="BZ54" s="43">
        <v>94.019159999999999</v>
      </c>
      <c r="CA54" s="43">
        <v>22.535319999999999</v>
      </c>
      <c r="CB54" s="43"/>
      <c r="CC54" s="43">
        <v>0.58899999999999997</v>
      </c>
      <c r="CD54" s="43">
        <v>27.408370000000001</v>
      </c>
      <c r="CE54" s="43">
        <v>463.78917000000001</v>
      </c>
      <c r="CF54" s="43"/>
      <c r="CG54" s="43">
        <v>148.59898000000001</v>
      </c>
      <c r="CH54" s="43">
        <v>19.208850000000002</v>
      </c>
      <c r="CI54" s="43"/>
      <c r="CJ54" s="43"/>
      <c r="CK54" s="43">
        <v>14.4099</v>
      </c>
      <c r="CL54" s="43">
        <v>4.9669699999999999</v>
      </c>
      <c r="CM54" s="43"/>
      <c r="CN54" s="43"/>
      <c r="CO54" s="43"/>
      <c r="CP54" s="43">
        <v>294.56</v>
      </c>
      <c r="CQ54" s="43"/>
      <c r="CR54" s="43">
        <v>32.552</v>
      </c>
      <c r="CS54" s="43"/>
      <c r="CT54" s="43">
        <v>8.8128299999999999</v>
      </c>
    </row>
    <row r="55" spans="1:98" ht="15.75" x14ac:dyDescent="0.25">
      <c r="A55" s="1"/>
      <c r="B55" s="42" t="s">
        <v>88</v>
      </c>
      <c r="C55" s="43"/>
      <c r="D55" s="43"/>
      <c r="E55" s="43">
        <v>34.393630000000002</v>
      </c>
      <c r="F55" s="43"/>
      <c r="G55" s="43">
        <v>0</v>
      </c>
      <c r="H55" s="43"/>
      <c r="I55" s="43"/>
      <c r="J55" s="43"/>
      <c r="K55" s="43">
        <v>25.983799999999999</v>
      </c>
      <c r="L55" s="43">
        <v>10.936999999999999</v>
      </c>
      <c r="M55" s="43">
        <v>13.9352</v>
      </c>
      <c r="N55" s="43">
        <v>13.5</v>
      </c>
      <c r="O55" s="43">
        <v>36.515999999999998</v>
      </c>
      <c r="P55" s="43"/>
      <c r="Q55" s="43"/>
      <c r="R55" s="43">
        <v>52.183</v>
      </c>
      <c r="S55" s="43"/>
      <c r="T55" s="43">
        <v>27.592700000000001</v>
      </c>
      <c r="U55" s="43"/>
      <c r="V55" s="43">
        <v>8.6</v>
      </c>
      <c r="W55" s="43"/>
      <c r="X55" s="43">
        <v>113.98542</v>
      </c>
      <c r="Y55" s="43"/>
      <c r="Z55" s="43">
        <v>8.9962999999999997</v>
      </c>
      <c r="AA55" s="43"/>
      <c r="AB55" s="43"/>
      <c r="AC55" s="43">
        <v>13.69</v>
      </c>
      <c r="AD55" s="43"/>
      <c r="AE55" s="43">
        <v>0</v>
      </c>
      <c r="AF55" s="43">
        <v>1.2</v>
      </c>
      <c r="AG55" s="43"/>
      <c r="AH55" s="43">
        <v>2.9638</v>
      </c>
      <c r="AI55" s="43"/>
      <c r="AJ55" s="43">
        <v>5.2758599999999998</v>
      </c>
      <c r="AK55" s="43">
        <v>0</v>
      </c>
      <c r="AL55" s="43"/>
      <c r="AM55" s="43">
        <v>48.80068</v>
      </c>
      <c r="AN55" s="43">
        <v>133.90064000000001</v>
      </c>
      <c r="AO55" s="43">
        <v>27.680599999999998</v>
      </c>
      <c r="AP55" s="43">
        <v>0.83</v>
      </c>
      <c r="AQ55" s="43">
        <v>110.92</v>
      </c>
      <c r="AR55" s="43"/>
      <c r="AS55" s="43">
        <v>37.472929999999998</v>
      </c>
      <c r="AT55" s="43">
        <v>34.340000000000003</v>
      </c>
      <c r="AU55" s="43"/>
      <c r="AV55" s="43">
        <v>188.53370000000001</v>
      </c>
      <c r="AW55" s="43">
        <v>35.627139999999997</v>
      </c>
      <c r="AX55" s="43"/>
      <c r="AY55" s="43">
        <v>1.50909</v>
      </c>
      <c r="AZ55" s="43"/>
      <c r="BA55" s="43">
        <v>4.5</v>
      </c>
      <c r="BB55" s="43"/>
      <c r="BC55" s="43">
        <v>19.911000000000001</v>
      </c>
      <c r="BD55" s="43"/>
      <c r="BE55" s="43">
        <v>10.9</v>
      </c>
      <c r="BF55" s="43"/>
      <c r="BG55" s="43"/>
      <c r="BH55" s="43"/>
      <c r="BI55" s="43">
        <v>17.057289999999998</v>
      </c>
      <c r="BJ55" s="43"/>
      <c r="BK55" s="43"/>
      <c r="BL55" s="43"/>
      <c r="BM55" s="43">
        <v>8.8670000000000009</v>
      </c>
      <c r="BN55" s="43">
        <v>37.28</v>
      </c>
      <c r="BO55" s="43">
        <v>2.2000000000000002</v>
      </c>
      <c r="BP55" s="43">
        <v>144.15481</v>
      </c>
      <c r="BQ55" s="43"/>
      <c r="BR55" s="43">
        <v>5.7454000000000001</v>
      </c>
      <c r="BS55" s="43">
        <v>130.82</v>
      </c>
      <c r="BT55" s="43">
        <v>13.106809999999999</v>
      </c>
      <c r="BU55" s="43"/>
      <c r="BV55" s="43"/>
      <c r="BW55" s="43">
        <v>3.8369499999999999</v>
      </c>
      <c r="BX55" s="43"/>
      <c r="BY55" s="43"/>
      <c r="BZ55" s="43">
        <v>93.775689999999997</v>
      </c>
      <c r="CA55" s="43">
        <v>22.55771</v>
      </c>
      <c r="CB55" s="43"/>
      <c r="CC55" s="43">
        <v>0.65200000000000002</v>
      </c>
      <c r="CD55" s="43">
        <v>27.209579999999999</v>
      </c>
      <c r="CE55" s="43">
        <v>463.54764999999998</v>
      </c>
      <c r="CF55" s="43"/>
      <c r="CG55" s="43">
        <v>147.9256</v>
      </c>
      <c r="CH55" s="43">
        <v>18.82009</v>
      </c>
      <c r="CI55" s="43"/>
      <c r="CJ55" s="43"/>
      <c r="CK55" s="43">
        <v>14.9472</v>
      </c>
      <c r="CL55" s="43">
        <v>4.92103</v>
      </c>
      <c r="CM55" s="43"/>
      <c r="CN55" s="43"/>
      <c r="CO55" s="43"/>
      <c r="CP55" s="43">
        <v>296.43</v>
      </c>
      <c r="CQ55" s="43"/>
      <c r="CR55" s="43">
        <v>17.437000000000001</v>
      </c>
      <c r="CS55" s="43"/>
      <c r="CT55" s="43">
        <v>8.7536000000000005</v>
      </c>
    </row>
    <row r="56" spans="1:98" ht="31.35" customHeight="1" x14ac:dyDescent="0.25">
      <c r="A56" s="1"/>
      <c r="B56" s="44" t="s">
        <v>910</v>
      </c>
      <c r="C56" s="45">
        <v>0</v>
      </c>
      <c r="D56" s="45">
        <v>0</v>
      </c>
      <c r="E56" s="45">
        <v>767.64462000000003</v>
      </c>
      <c r="F56" s="45">
        <v>0</v>
      </c>
      <c r="G56" s="45">
        <v>93.853999999999999</v>
      </c>
      <c r="H56" s="45">
        <v>0</v>
      </c>
      <c r="I56" s="45">
        <v>0</v>
      </c>
      <c r="J56" s="45">
        <v>0</v>
      </c>
      <c r="K56" s="45">
        <v>629.70675000000006</v>
      </c>
      <c r="L56" s="45">
        <v>212.27449999999999</v>
      </c>
      <c r="M56" s="45">
        <v>322.77274999999997</v>
      </c>
      <c r="N56" s="45">
        <v>321.36</v>
      </c>
      <c r="O56" s="45">
        <v>876.26499999999999</v>
      </c>
      <c r="P56" s="45">
        <v>0</v>
      </c>
      <c r="Q56" s="45">
        <v>0</v>
      </c>
      <c r="R56" s="45">
        <v>1234.2294999999999</v>
      </c>
      <c r="S56" s="45">
        <v>0</v>
      </c>
      <c r="T56" s="45">
        <v>851.61824999999999</v>
      </c>
      <c r="U56" s="45">
        <v>0</v>
      </c>
      <c r="V56" s="45">
        <v>213.7</v>
      </c>
      <c r="W56" s="45">
        <v>0</v>
      </c>
      <c r="X56" s="45">
        <v>2637.1198949999998</v>
      </c>
      <c r="Y56" s="45">
        <v>0</v>
      </c>
      <c r="Z56" s="45">
        <v>219.90588500000001</v>
      </c>
      <c r="AA56" s="45">
        <v>0</v>
      </c>
      <c r="AB56" s="45">
        <v>0</v>
      </c>
      <c r="AC56" s="45">
        <v>352.65</v>
      </c>
      <c r="AD56" s="45">
        <v>0</v>
      </c>
      <c r="AE56" s="45">
        <v>79.616500000000002</v>
      </c>
      <c r="AF56" s="45">
        <v>25</v>
      </c>
      <c r="AG56" s="45">
        <v>0</v>
      </c>
      <c r="AH56" s="45">
        <v>19.4529</v>
      </c>
      <c r="AI56" s="45">
        <v>0</v>
      </c>
      <c r="AJ56" s="45">
        <v>118.96792499999999</v>
      </c>
      <c r="AK56" s="45">
        <v>0</v>
      </c>
      <c r="AL56" s="45">
        <v>0</v>
      </c>
      <c r="AM56" s="45">
        <v>1103.991685</v>
      </c>
      <c r="AN56" s="45">
        <v>3016.2752949999999</v>
      </c>
      <c r="AO56" s="45">
        <v>650.14350000000002</v>
      </c>
      <c r="AP56" s="45">
        <v>18.010000000000002</v>
      </c>
      <c r="AQ56" s="45">
        <v>2765.0749999999998</v>
      </c>
      <c r="AR56" s="45">
        <v>0</v>
      </c>
      <c r="AS56" s="45">
        <v>868.82306500000004</v>
      </c>
      <c r="AT56" s="45">
        <v>774.26857500000006</v>
      </c>
      <c r="AU56" s="45">
        <v>0</v>
      </c>
      <c r="AV56" s="45">
        <v>4545.5778149999996</v>
      </c>
      <c r="AW56" s="45">
        <v>825.45343500000001</v>
      </c>
      <c r="AX56" s="45">
        <v>0</v>
      </c>
      <c r="AY56" s="45">
        <v>37.018619999999999</v>
      </c>
      <c r="AZ56" s="45">
        <v>0</v>
      </c>
      <c r="BA56" s="45">
        <v>96.03</v>
      </c>
      <c r="BB56" s="45">
        <v>0</v>
      </c>
      <c r="BC56" s="45">
        <v>453.20650000000001</v>
      </c>
      <c r="BD56" s="45">
        <v>0</v>
      </c>
      <c r="BE56" s="45">
        <v>259.89999999999998</v>
      </c>
      <c r="BF56" s="45">
        <v>0</v>
      </c>
      <c r="BG56" s="45">
        <v>0</v>
      </c>
      <c r="BH56" s="45">
        <v>0</v>
      </c>
      <c r="BI56" s="45">
        <v>398.73132500000003</v>
      </c>
      <c r="BJ56" s="45">
        <v>0</v>
      </c>
      <c r="BK56" s="45">
        <v>0</v>
      </c>
      <c r="BL56" s="45">
        <v>0</v>
      </c>
      <c r="BM56" s="45">
        <v>216.02950000000001</v>
      </c>
      <c r="BN56" s="45">
        <v>1211.18</v>
      </c>
      <c r="BO56" s="45">
        <v>50.835000000000001</v>
      </c>
      <c r="BP56" s="45">
        <v>3517.9809949999999</v>
      </c>
      <c r="BQ56" s="45">
        <v>0</v>
      </c>
      <c r="BR56" s="45">
        <v>128.45955000000001</v>
      </c>
      <c r="BS56" s="45">
        <v>3090.68</v>
      </c>
      <c r="BT56" s="45">
        <v>238.694365</v>
      </c>
      <c r="BU56" s="45">
        <v>0</v>
      </c>
      <c r="BV56" s="45">
        <v>0</v>
      </c>
      <c r="BW56" s="45">
        <v>93.58802</v>
      </c>
      <c r="BX56" s="45">
        <v>0</v>
      </c>
      <c r="BY56" s="45">
        <v>0</v>
      </c>
      <c r="BZ56" s="45">
        <v>2209.6702449999998</v>
      </c>
      <c r="CA56" s="45">
        <v>530.35987</v>
      </c>
      <c r="CB56" s="45">
        <v>0</v>
      </c>
      <c r="CC56" s="45">
        <v>10.670500000000001</v>
      </c>
      <c r="CD56" s="45">
        <v>639.61845500000004</v>
      </c>
      <c r="CE56" s="45">
        <v>10815.363995</v>
      </c>
      <c r="CF56" s="45">
        <v>0</v>
      </c>
      <c r="CG56" s="45">
        <v>3598.4224250000002</v>
      </c>
      <c r="CH56" s="45">
        <v>449.27432499999998</v>
      </c>
      <c r="CI56" s="45">
        <v>0</v>
      </c>
      <c r="CJ56" s="45">
        <v>0</v>
      </c>
      <c r="CK56" s="45">
        <v>328.35395</v>
      </c>
      <c r="CL56" s="45">
        <v>116.61808000000001</v>
      </c>
      <c r="CM56" s="45">
        <v>0</v>
      </c>
      <c r="CN56" s="45">
        <v>0</v>
      </c>
      <c r="CO56" s="45">
        <v>0</v>
      </c>
      <c r="CP56" s="45">
        <v>6907.8149999999996</v>
      </c>
      <c r="CQ56" s="45">
        <v>0</v>
      </c>
      <c r="CR56" s="45">
        <v>786.14549999999997</v>
      </c>
      <c r="CS56" s="45">
        <v>0</v>
      </c>
      <c r="CT56" s="45">
        <v>155.36390499999999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911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69"/>
  <sheetViews>
    <sheetView showGridLines="0" zoomScale="115" zoomScaleNormal="115" workbookViewId="0">
      <pane xSplit="2" ySplit="6" topLeftCell="C7" activePane="bottomRight" state="frozen"/>
      <selection pane="topRight" activeCell="C1" sqref="C1"/>
      <selection pane="bottomLeft" activeCell="A7" sqref="A7"/>
      <selection pane="bottomRight" activeCell="H3" sqref="H3"/>
    </sheetView>
  </sheetViews>
  <sheetFormatPr baseColWidth="10" defaultColWidth="8.8554687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915</v>
      </c>
      <c r="C5" s="1"/>
      <c r="D5" s="1"/>
      <c r="E5" s="1"/>
      <c r="F5" s="1"/>
      <c r="G5" s="1"/>
      <c r="H5" s="1"/>
      <c r="I5" s="1"/>
      <c r="J5" s="1"/>
      <c r="K5" s="1"/>
      <c r="L5" s="1"/>
      <c r="M5" s="1"/>
      <c r="N5" s="1"/>
      <c r="O5" s="1"/>
      <c r="P5" s="1"/>
      <c r="Q5" s="1"/>
      <c r="R5" s="1"/>
      <c r="S5" s="1"/>
      <c r="T5" s="1"/>
      <c r="U5" s="1"/>
      <c r="V5" s="1"/>
      <c r="W5" s="1"/>
    </row>
    <row r="6" spans="1:23" ht="48" x14ac:dyDescent="0.25">
      <c r="A6" s="1"/>
      <c r="B6" s="37" t="s">
        <v>563</v>
      </c>
      <c r="C6" s="48" t="s">
        <v>916</v>
      </c>
      <c r="D6" s="48" t="s">
        <v>917</v>
      </c>
      <c r="E6" s="48" t="s">
        <v>918</v>
      </c>
      <c r="F6" s="48" t="s">
        <v>919</v>
      </c>
      <c r="G6" s="48" t="s">
        <v>920</v>
      </c>
      <c r="H6" s="48" t="s">
        <v>3303</v>
      </c>
      <c r="I6" s="48" t="s">
        <v>3304</v>
      </c>
      <c r="J6" s="48" t="s">
        <v>3305</v>
      </c>
      <c r="K6" s="48" t="s">
        <v>921</v>
      </c>
      <c r="L6" s="48" t="s">
        <v>922</v>
      </c>
      <c r="M6" s="48" t="s">
        <v>923</v>
      </c>
      <c r="N6" s="48" t="s">
        <v>924</v>
      </c>
      <c r="O6" s="37" t="s">
        <v>925</v>
      </c>
      <c r="P6" s="1"/>
      <c r="Q6" s="1"/>
      <c r="R6" s="1"/>
      <c r="S6" s="1"/>
      <c r="T6" s="49" t="s">
        <v>3</v>
      </c>
      <c r="U6" s="49" t="s">
        <v>25</v>
      </c>
      <c r="V6" s="49" t="s">
        <v>926</v>
      </c>
      <c r="W6" s="49" t="s">
        <v>927</v>
      </c>
    </row>
    <row r="7" spans="1:23" x14ac:dyDescent="0.25">
      <c r="A7" s="1"/>
      <c r="B7" s="50" t="s">
        <v>773</v>
      </c>
      <c r="C7" s="51">
        <v>1032.0999999999999</v>
      </c>
      <c r="D7" s="51">
        <v>2846.85</v>
      </c>
      <c r="E7" s="51">
        <v>2272.6</v>
      </c>
      <c r="F7" s="51">
        <v>46.3</v>
      </c>
      <c r="G7" s="51">
        <v>0</v>
      </c>
      <c r="H7" s="51">
        <v>0</v>
      </c>
      <c r="I7" s="51">
        <v>36.200000000000003</v>
      </c>
      <c r="J7" s="51"/>
      <c r="K7" s="51">
        <v>9.5</v>
      </c>
      <c r="L7" s="51">
        <v>11.3</v>
      </c>
      <c r="M7" s="51">
        <v>0</v>
      </c>
      <c r="N7" s="51">
        <v>558.70000000000005</v>
      </c>
      <c r="O7" s="51">
        <f>+SUM(C7:N7)</f>
        <v>6813.5499999999993</v>
      </c>
      <c r="P7" s="1"/>
      <c r="Q7" s="1"/>
      <c r="R7" s="1"/>
      <c r="S7" s="1"/>
      <c r="T7" s="210" t="s">
        <v>600</v>
      </c>
      <c r="U7" s="52" t="s">
        <v>928</v>
      </c>
      <c r="V7" s="53">
        <v>486.15</v>
      </c>
      <c r="W7" s="53" t="s">
        <v>929</v>
      </c>
    </row>
    <row r="8" spans="1:23" x14ac:dyDescent="0.25">
      <c r="A8" s="1"/>
      <c r="B8" s="54" t="s">
        <v>774</v>
      </c>
      <c r="C8" s="55">
        <v>1032.8</v>
      </c>
      <c r="D8" s="55">
        <v>2709.12</v>
      </c>
      <c r="E8" s="55">
        <v>2240</v>
      </c>
      <c r="F8" s="55">
        <v>46.4</v>
      </c>
      <c r="G8" s="55">
        <v>0</v>
      </c>
      <c r="H8" s="55">
        <v>0</v>
      </c>
      <c r="I8" s="55">
        <v>35.9</v>
      </c>
      <c r="J8" s="55"/>
      <c r="K8" s="55">
        <v>9.5</v>
      </c>
      <c r="L8" s="55">
        <v>11.3</v>
      </c>
      <c r="M8" s="55">
        <v>0</v>
      </c>
      <c r="N8" s="55">
        <v>585.20000000000005</v>
      </c>
      <c r="O8" s="55">
        <f t="shared" ref="O8:O54" si="0">+SUM(C8:N8)</f>
        <v>6670.2199999999993</v>
      </c>
      <c r="P8" s="1"/>
      <c r="Q8" s="1"/>
      <c r="R8" s="1"/>
      <c r="S8" s="1"/>
      <c r="T8" s="210" t="s">
        <v>601</v>
      </c>
      <c r="U8" s="52" t="s">
        <v>930</v>
      </c>
      <c r="V8" s="53">
        <v>49.4</v>
      </c>
      <c r="W8" s="53" t="s">
        <v>929</v>
      </c>
    </row>
    <row r="9" spans="1:23" x14ac:dyDescent="0.25">
      <c r="A9" s="1"/>
      <c r="B9" s="54" t="s">
        <v>775</v>
      </c>
      <c r="C9" s="55">
        <v>1035</v>
      </c>
      <c r="D9" s="55">
        <v>2858.58</v>
      </c>
      <c r="E9" s="55">
        <v>1987.3</v>
      </c>
      <c r="F9" s="55">
        <v>46.4</v>
      </c>
      <c r="G9" s="55">
        <v>0</v>
      </c>
      <c r="H9" s="55">
        <v>0</v>
      </c>
      <c r="I9" s="55">
        <v>36.200000000000003</v>
      </c>
      <c r="J9" s="55"/>
      <c r="K9" s="55">
        <v>9.5</v>
      </c>
      <c r="L9" s="55">
        <v>10.1</v>
      </c>
      <c r="M9" s="55">
        <v>0</v>
      </c>
      <c r="N9" s="55">
        <v>534</v>
      </c>
      <c r="O9" s="55">
        <f t="shared" si="0"/>
        <v>6517.08</v>
      </c>
      <c r="P9" s="1"/>
      <c r="Q9" s="1"/>
      <c r="R9" s="1"/>
      <c r="S9" s="1"/>
      <c r="T9" s="210" t="s">
        <v>90</v>
      </c>
      <c r="U9" s="52" t="s">
        <v>91</v>
      </c>
      <c r="V9" s="53" t="s">
        <v>929</v>
      </c>
      <c r="W9" s="53">
        <v>5258.85</v>
      </c>
    </row>
    <row r="10" spans="1:23" x14ac:dyDescent="0.25">
      <c r="A10" s="1"/>
      <c r="B10" s="54" t="s">
        <v>776</v>
      </c>
      <c r="C10" s="55">
        <v>1040.4000000000001</v>
      </c>
      <c r="D10" s="55">
        <v>2854.53</v>
      </c>
      <c r="E10" s="55">
        <v>1900.3</v>
      </c>
      <c r="F10" s="55">
        <v>46.5</v>
      </c>
      <c r="G10" s="55">
        <v>0</v>
      </c>
      <c r="H10" s="55">
        <v>0</v>
      </c>
      <c r="I10" s="55">
        <v>36.1</v>
      </c>
      <c r="J10" s="55"/>
      <c r="K10" s="55">
        <v>9.5</v>
      </c>
      <c r="L10" s="55">
        <v>10.1</v>
      </c>
      <c r="M10" s="55">
        <v>0</v>
      </c>
      <c r="N10" s="55">
        <v>533.5</v>
      </c>
      <c r="O10" s="55">
        <f t="shared" si="0"/>
        <v>6430.9300000000012</v>
      </c>
      <c r="P10" s="1"/>
      <c r="Q10" s="1"/>
      <c r="R10" s="1"/>
      <c r="S10" s="1"/>
      <c r="T10" s="210" t="s">
        <v>577</v>
      </c>
      <c r="U10" s="52" t="s">
        <v>931</v>
      </c>
      <c r="V10" s="53">
        <v>472.8</v>
      </c>
      <c r="W10" s="53" t="s">
        <v>929</v>
      </c>
    </row>
    <row r="11" spans="1:23" x14ac:dyDescent="0.25">
      <c r="A11" s="1"/>
      <c r="B11" s="54" t="s">
        <v>777</v>
      </c>
      <c r="C11" s="55">
        <v>1038.8</v>
      </c>
      <c r="D11" s="55">
        <v>2823.41</v>
      </c>
      <c r="E11" s="55">
        <v>1874.9</v>
      </c>
      <c r="F11" s="55">
        <v>46.8</v>
      </c>
      <c r="G11" s="55">
        <v>0</v>
      </c>
      <c r="H11" s="55">
        <v>0</v>
      </c>
      <c r="I11" s="55">
        <v>36.299999999999997</v>
      </c>
      <c r="J11" s="55"/>
      <c r="K11" s="55">
        <v>9.5</v>
      </c>
      <c r="L11" s="55">
        <v>11.3</v>
      </c>
      <c r="M11" s="55">
        <v>0</v>
      </c>
      <c r="N11" s="55">
        <v>475.9</v>
      </c>
      <c r="O11" s="55">
        <f t="shared" si="0"/>
        <v>6316.9100000000008</v>
      </c>
      <c r="P11" s="1"/>
      <c r="Q11" s="1"/>
      <c r="R11" s="1"/>
      <c r="S11" s="1"/>
      <c r="T11" s="210" t="s">
        <v>573</v>
      </c>
      <c r="U11" s="52" t="s">
        <v>932</v>
      </c>
      <c r="V11" s="53">
        <v>22.9</v>
      </c>
      <c r="W11" s="53" t="s">
        <v>929</v>
      </c>
    </row>
    <row r="12" spans="1:23" x14ac:dyDescent="0.25">
      <c r="A12" s="1"/>
      <c r="B12" s="54" t="s">
        <v>778</v>
      </c>
      <c r="C12" s="55">
        <v>1017.5</v>
      </c>
      <c r="D12" s="55">
        <v>2768.83</v>
      </c>
      <c r="E12" s="55">
        <v>1984.7</v>
      </c>
      <c r="F12" s="55">
        <v>46.9</v>
      </c>
      <c r="G12" s="55">
        <v>0</v>
      </c>
      <c r="H12" s="55">
        <v>0</v>
      </c>
      <c r="I12" s="55">
        <v>36</v>
      </c>
      <c r="J12" s="55"/>
      <c r="K12" s="55">
        <v>9.5</v>
      </c>
      <c r="L12" s="55">
        <v>11.3</v>
      </c>
      <c r="M12" s="55">
        <v>0</v>
      </c>
      <c r="N12" s="55">
        <v>407.1</v>
      </c>
      <c r="O12" s="55">
        <f t="shared" si="0"/>
        <v>6281.83</v>
      </c>
      <c r="P12" s="1"/>
      <c r="Q12" s="1"/>
      <c r="R12" s="1"/>
      <c r="S12" s="1"/>
      <c r="T12" s="210"/>
      <c r="U12" s="52" t="s">
        <v>933</v>
      </c>
      <c r="V12" s="53">
        <v>33.5</v>
      </c>
      <c r="W12" s="53" t="s">
        <v>929</v>
      </c>
    </row>
    <row r="13" spans="1:23" x14ac:dyDescent="0.25">
      <c r="A13" s="1"/>
      <c r="B13" s="54" t="s">
        <v>779</v>
      </c>
      <c r="C13" s="55">
        <v>1025.9000000000001</v>
      </c>
      <c r="D13" s="55">
        <v>2797.53</v>
      </c>
      <c r="E13" s="55">
        <v>2022</v>
      </c>
      <c r="F13" s="55">
        <v>46.6</v>
      </c>
      <c r="G13" s="55">
        <v>0</v>
      </c>
      <c r="H13" s="55">
        <v>0</v>
      </c>
      <c r="I13" s="55">
        <v>36.1</v>
      </c>
      <c r="J13" s="55"/>
      <c r="K13" s="55">
        <v>9.5</v>
      </c>
      <c r="L13" s="55">
        <v>11.3</v>
      </c>
      <c r="M13" s="55">
        <v>0</v>
      </c>
      <c r="N13" s="55">
        <v>363.4</v>
      </c>
      <c r="O13" s="55">
        <f t="shared" si="0"/>
        <v>6312.3300000000008</v>
      </c>
      <c r="P13" s="1"/>
      <c r="Q13" s="1"/>
      <c r="R13" s="1"/>
      <c r="S13" s="1"/>
      <c r="T13" s="210" t="s">
        <v>22</v>
      </c>
      <c r="U13" s="52" t="s">
        <v>934</v>
      </c>
      <c r="V13" s="53" t="s">
        <v>929</v>
      </c>
      <c r="W13" s="53">
        <v>3420.1</v>
      </c>
    </row>
    <row r="14" spans="1:23" x14ac:dyDescent="0.25">
      <c r="A14" s="1"/>
      <c r="B14" s="56" t="s">
        <v>780</v>
      </c>
      <c r="C14" s="57">
        <v>1032.2</v>
      </c>
      <c r="D14" s="57">
        <v>2788.13</v>
      </c>
      <c r="E14" s="57">
        <v>1982.9</v>
      </c>
      <c r="F14" s="57">
        <v>46.6</v>
      </c>
      <c r="G14" s="57">
        <v>0</v>
      </c>
      <c r="H14" s="57">
        <v>0</v>
      </c>
      <c r="I14" s="57">
        <v>35</v>
      </c>
      <c r="J14" s="57"/>
      <c r="K14" s="57">
        <v>9.5</v>
      </c>
      <c r="L14" s="57">
        <v>11.3</v>
      </c>
      <c r="M14" s="57">
        <v>0</v>
      </c>
      <c r="N14" s="57">
        <v>340</v>
      </c>
      <c r="O14" s="57">
        <f t="shared" si="0"/>
        <v>6245.63</v>
      </c>
      <c r="P14" s="1"/>
      <c r="Q14" s="1"/>
      <c r="R14" s="1"/>
      <c r="S14" s="1"/>
      <c r="T14" s="210"/>
      <c r="U14" s="52" t="s">
        <v>935</v>
      </c>
      <c r="V14" s="53">
        <v>212.15</v>
      </c>
      <c r="W14" s="53" t="s">
        <v>929</v>
      </c>
    </row>
    <row r="15" spans="1:23" x14ac:dyDescent="0.25">
      <c r="A15" s="1"/>
      <c r="B15" s="50" t="s">
        <v>781</v>
      </c>
      <c r="C15" s="51">
        <v>1035.5999999999999</v>
      </c>
      <c r="D15" s="51">
        <v>2766.58</v>
      </c>
      <c r="E15" s="51">
        <v>1987.9</v>
      </c>
      <c r="F15" s="51">
        <v>47.5</v>
      </c>
      <c r="G15" s="51">
        <v>0</v>
      </c>
      <c r="H15" s="51">
        <v>6.7</v>
      </c>
      <c r="I15" s="51">
        <v>35.6</v>
      </c>
      <c r="J15" s="51"/>
      <c r="K15" s="51">
        <v>9.5</v>
      </c>
      <c r="L15" s="51">
        <v>11.3</v>
      </c>
      <c r="M15" s="51">
        <v>0</v>
      </c>
      <c r="N15" s="51">
        <v>312.60000000000002</v>
      </c>
      <c r="O15" s="51">
        <f t="shared" si="0"/>
        <v>6213.2800000000007</v>
      </c>
      <c r="P15" s="1"/>
      <c r="Q15" s="1"/>
      <c r="R15" s="1"/>
      <c r="S15" s="1"/>
      <c r="T15" s="210" t="s">
        <v>38</v>
      </c>
      <c r="U15" s="52" t="s">
        <v>936</v>
      </c>
      <c r="V15" s="53">
        <v>152.845</v>
      </c>
      <c r="W15" s="53" t="s">
        <v>929</v>
      </c>
    </row>
    <row r="16" spans="1:23" x14ac:dyDescent="0.25">
      <c r="A16" s="1"/>
      <c r="B16" s="54" t="s">
        <v>782</v>
      </c>
      <c r="C16" s="55">
        <v>989.1</v>
      </c>
      <c r="D16" s="55">
        <v>2820.4</v>
      </c>
      <c r="E16" s="55">
        <v>2056</v>
      </c>
      <c r="F16" s="55">
        <v>46.5</v>
      </c>
      <c r="G16" s="55">
        <v>0</v>
      </c>
      <c r="H16" s="55">
        <v>10</v>
      </c>
      <c r="I16" s="55">
        <v>36</v>
      </c>
      <c r="J16" s="55"/>
      <c r="K16" s="55">
        <v>9.5</v>
      </c>
      <c r="L16" s="55">
        <v>11.3</v>
      </c>
      <c r="M16" s="55">
        <v>0</v>
      </c>
      <c r="N16" s="55">
        <v>268</v>
      </c>
      <c r="O16" s="55">
        <f t="shared" si="0"/>
        <v>6246.8</v>
      </c>
      <c r="P16" s="1"/>
      <c r="Q16" s="1"/>
      <c r="R16" s="1"/>
      <c r="S16" s="1"/>
      <c r="T16" s="210"/>
      <c r="U16" s="52" t="s">
        <v>937</v>
      </c>
      <c r="V16" s="53" t="s">
        <v>929</v>
      </c>
      <c r="W16" s="53">
        <v>3433.5349999999999</v>
      </c>
    </row>
    <row r="17" spans="1:23" x14ac:dyDescent="0.25">
      <c r="A17" s="1"/>
      <c r="B17" s="54" t="s">
        <v>783</v>
      </c>
      <c r="C17" s="55">
        <v>994.4</v>
      </c>
      <c r="D17" s="55">
        <v>2795.55</v>
      </c>
      <c r="E17" s="55">
        <v>1994</v>
      </c>
      <c r="F17" s="55">
        <v>46.2</v>
      </c>
      <c r="G17" s="55">
        <v>0</v>
      </c>
      <c r="H17" s="55">
        <v>12.2</v>
      </c>
      <c r="I17" s="55">
        <v>36.799999999999997</v>
      </c>
      <c r="J17" s="55"/>
      <c r="K17" s="55">
        <v>9.5</v>
      </c>
      <c r="L17" s="55">
        <v>11.3</v>
      </c>
      <c r="M17" s="55">
        <v>0.1</v>
      </c>
      <c r="N17" s="55">
        <v>274.2</v>
      </c>
      <c r="O17" s="55">
        <f t="shared" si="0"/>
        <v>6174.2500000000009</v>
      </c>
      <c r="P17" s="1"/>
      <c r="Q17" s="1"/>
      <c r="R17" s="1"/>
      <c r="S17" s="1"/>
      <c r="T17" s="210"/>
      <c r="U17" s="52" t="s">
        <v>938</v>
      </c>
      <c r="V17" s="53" t="s">
        <v>929</v>
      </c>
      <c r="W17" s="53">
        <v>99.37</v>
      </c>
    </row>
    <row r="18" spans="1:23" x14ac:dyDescent="0.25">
      <c r="A18" s="1"/>
      <c r="B18" s="54" t="s">
        <v>784</v>
      </c>
      <c r="C18" s="55">
        <v>934</v>
      </c>
      <c r="D18" s="55">
        <v>2803.18</v>
      </c>
      <c r="E18" s="55">
        <v>1973</v>
      </c>
      <c r="F18" s="55">
        <v>46.5</v>
      </c>
      <c r="G18" s="55">
        <v>0</v>
      </c>
      <c r="H18" s="55">
        <v>12.3</v>
      </c>
      <c r="I18" s="55">
        <v>35.6</v>
      </c>
      <c r="J18" s="55"/>
      <c r="K18" s="55">
        <v>9.5</v>
      </c>
      <c r="L18" s="55">
        <v>11.3</v>
      </c>
      <c r="M18" s="55">
        <v>7.9</v>
      </c>
      <c r="N18" s="55">
        <v>235.2</v>
      </c>
      <c r="O18" s="55">
        <f t="shared" si="0"/>
        <v>6068.4800000000005</v>
      </c>
      <c r="P18" s="1"/>
      <c r="Q18" s="1"/>
      <c r="R18" s="1"/>
      <c r="S18" s="1"/>
      <c r="T18" s="210" t="s">
        <v>273</v>
      </c>
      <c r="U18" s="52" t="s">
        <v>939</v>
      </c>
      <c r="V18" s="53">
        <v>475.6</v>
      </c>
      <c r="W18" s="53" t="s">
        <v>929</v>
      </c>
    </row>
    <row r="19" spans="1:23" x14ac:dyDescent="0.25">
      <c r="A19" s="1"/>
      <c r="B19" s="54" t="s">
        <v>785</v>
      </c>
      <c r="C19" s="55">
        <v>937.7</v>
      </c>
      <c r="D19" s="55">
        <v>2746.25</v>
      </c>
      <c r="E19" s="55">
        <v>1961.6</v>
      </c>
      <c r="F19" s="55">
        <v>46.6</v>
      </c>
      <c r="G19" s="55">
        <v>0</v>
      </c>
      <c r="H19" s="55">
        <v>11.9</v>
      </c>
      <c r="I19" s="55">
        <v>36.5</v>
      </c>
      <c r="J19" s="55"/>
      <c r="K19" s="55">
        <v>9.5</v>
      </c>
      <c r="L19" s="55">
        <v>11.3</v>
      </c>
      <c r="M19" s="55">
        <v>80.2</v>
      </c>
      <c r="N19" s="55">
        <v>192.9</v>
      </c>
      <c r="O19" s="55">
        <f t="shared" si="0"/>
        <v>6034.4499999999989</v>
      </c>
      <c r="P19" s="1"/>
      <c r="Q19" s="1"/>
      <c r="R19" s="1"/>
      <c r="S19" s="1"/>
      <c r="T19" s="210"/>
      <c r="U19" s="52" t="s">
        <v>940</v>
      </c>
      <c r="V19" s="53">
        <v>371.55</v>
      </c>
      <c r="W19" s="53" t="s">
        <v>929</v>
      </c>
    </row>
    <row r="20" spans="1:23" x14ac:dyDescent="0.25">
      <c r="A20" s="1"/>
      <c r="B20" s="54" t="s">
        <v>786</v>
      </c>
      <c r="C20" s="55">
        <v>931.6</v>
      </c>
      <c r="D20" s="55">
        <v>2695.12</v>
      </c>
      <c r="E20" s="55">
        <v>1756.7</v>
      </c>
      <c r="F20" s="55">
        <v>46.1</v>
      </c>
      <c r="G20" s="55">
        <v>0</v>
      </c>
      <c r="H20" s="55">
        <v>12.4</v>
      </c>
      <c r="I20" s="55">
        <v>36.4</v>
      </c>
      <c r="J20" s="55"/>
      <c r="K20" s="55">
        <v>12.8</v>
      </c>
      <c r="L20" s="55">
        <v>11.3</v>
      </c>
      <c r="M20" s="55">
        <v>191.3</v>
      </c>
      <c r="N20" s="55">
        <v>197.7</v>
      </c>
      <c r="O20" s="55">
        <f t="shared" si="0"/>
        <v>5891.42</v>
      </c>
      <c r="P20" s="1"/>
      <c r="Q20" s="1"/>
      <c r="R20" s="1"/>
      <c r="S20" s="1"/>
      <c r="T20" s="210"/>
      <c r="U20" s="52" t="s">
        <v>941</v>
      </c>
      <c r="V20" s="53">
        <v>412.75</v>
      </c>
      <c r="W20" s="53" t="s">
        <v>929</v>
      </c>
    </row>
    <row r="21" spans="1:23" x14ac:dyDescent="0.25">
      <c r="A21" s="1"/>
      <c r="B21" s="54" t="s">
        <v>787</v>
      </c>
      <c r="C21" s="55">
        <v>949.3</v>
      </c>
      <c r="D21" s="55">
        <v>2765.38</v>
      </c>
      <c r="E21" s="55">
        <v>1653</v>
      </c>
      <c r="F21" s="55">
        <v>45.7</v>
      </c>
      <c r="G21" s="55">
        <v>0</v>
      </c>
      <c r="H21" s="55">
        <v>12.5</v>
      </c>
      <c r="I21" s="55">
        <v>36.200000000000003</v>
      </c>
      <c r="J21" s="55"/>
      <c r="K21" s="55">
        <v>14</v>
      </c>
      <c r="L21" s="55">
        <v>11.3</v>
      </c>
      <c r="M21" s="55">
        <v>272.39999999999998</v>
      </c>
      <c r="N21" s="55">
        <v>230</v>
      </c>
      <c r="O21" s="55">
        <f t="shared" si="0"/>
        <v>5989.78</v>
      </c>
      <c r="P21" s="1"/>
      <c r="Q21" s="1"/>
      <c r="R21" s="1"/>
      <c r="S21" s="1"/>
      <c r="T21" s="210"/>
      <c r="U21" s="52" t="s">
        <v>942</v>
      </c>
      <c r="V21" s="53">
        <v>309.2</v>
      </c>
      <c r="W21" s="53" t="s">
        <v>929</v>
      </c>
    </row>
    <row r="22" spans="1:23" x14ac:dyDescent="0.25">
      <c r="A22" s="1"/>
      <c r="B22" s="56" t="s">
        <v>788</v>
      </c>
      <c r="C22" s="57">
        <v>964.4</v>
      </c>
      <c r="D22" s="57">
        <v>2800.99</v>
      </c>
      <c r="E22" s="57">
        <v>1693.7</v>
      </c>
      <c r="F22" s="57">
        <v>45.1</v>
      </c>
      <c r="G22" s="57">
        <v>46.8</v>
      </c>
      <c r="H22" s="57">
        <v>13.2</v>
      </c>
      <c r="I22" s="57">
        <v>35.9</v>
      </c>
      <c r="J22" s="57"/>
      <c r="K22" s="57">
        <v>15.6</v>
      </c>
      <c r="L22" s="57">
        <v>11.3</v>
      </c>
      <c r="M22" s="57">
        <v>241.2</v>
      </c>
      <c r="N22" s="57">
        <v>261.8</v>
      </c>
      <c r="O22" s="57">
        <f t="shared" si="0"/>
        <v>6129.9900000000007</v>
      </c>
      <c r="P22" s="1"/>
      <c r="Q22" s="1"/>
      <c r="R22" s="1"/>
      <c r="S22" s="1"/>
      <c r="T22" s="210" t="s">
        <v>574</v>
      </c>
      <c r="U22" s="52" t="s">
        <v>943</v>
      </c>
      <c r="V22" s="53">
        <v>3995.15</v>
      </c>
      <c r="W22" s="53" t="s">
        <v>929</v>
      </c>
    </row>
    <row r="23" spans="1:23" x14ac:dyDescent="0.25">
      <c r="A23" s="1"/>
      <c r="B23" s="50" t="s">
        <v>789</v>
      </c>
      <c r="C23" s="51">
        <v>940.3</v>
      </c>
      <c r="D23" s="51">
        <v>2709.43</v>
      </c>
      <c r="E23" s="51">
        <v>1889.2</v>
      </c>
      <c r="F23" s="51">
        <v>45.4</v>
      </c>
      <c r="G23" s="51">
        <v>49.2</v>
      </c>
      <c r="H23" s="51">
        <v>13.1</v>
      </c>
      <c r="I23" s="51">
        <v>36.299999999999997</v>
      </c>
      <c r="J23" s="51"/>
      <c r="K23" s="51">
        <v>15.9</v>
      </c>
      <c r="L23" s="51">
        <v>11.3</v>
      </c>
      <c r="M23" s="51">
        <v>245.8</v>
      </c>
      <c r="N23" s="51">
        <v>306.10000000000002</v>
      </c>
      <c r="O23" s="51">
        <f t="shared" si="0"/>
        <v>6262.03</v>
      </c>
      <c r="P23" s="1"/>
      <c r="Q23" s="1"/>
      <c r="R23" s="1"/>
      <c r="S23" s="1"/>
      <c r="T23" s="210" t="s">
        <v>279</v>
      </c>
      <c r="U23" s="52" t="s">
        <v>944</v>
      </c>
      <c r="V23" s="53" t="s">
        <v>929</v>
      </c>
      <c r="W23" s="53">
        <v>182.4</v>
      </c>
    </row>
    <row r="24" spans="1:23" x14ac:dyDescent="0.25">
      <c r="A24" s="1"/>
      <c r="B24" s="54" t="s">
        <v>790</v>
      </c>
      <c r="C24" s="55">
        <v>984.2</v>
      </c>
      <c r="D24" s="55">
        <v>2781.6</v>
      </c>
      <c r="E24" s="55">
        <v>1816.5</v>
      </c>
      <c r="F24" s="55">
        <v>44.8</v>
      </c>
      <c r="G24" s="55">
        <v>62.4</v>
      </c>
      <c r="H24" s="55">
        <v>13</v>
      </c>
      <c r="I24" s="55">
        <v>36</v>
      </c>
      <c r="J24" s="55"/>
      <c r="K24" s="55">
        <v>17</v>
      </c>
      <c r="L24" s="55">
        <v>11</v>
      </c>
      <c r="M24" s="55">
        <v>301.60000000000002</v>
      </c>
      <c r="N24" s="55">
        <v>348.3</v>
      </c>
      <c r="O24" s="55">
        <f t="shared" si="0"/>
        <v>6416.4000000000005</v>
      </c>
      <c r="P24" s="1"/>
      <c r="Q24" s="1"/>
      <c r="R24" s="1"/>
      <c r="S24" s="1"/>
      <c r="T24" s="210"/>
      <c r="U24" s="52" t="s">
        <v>945</v>
      </c>
      <c r="V24" s="53" t="s">
        <v>929</v>
      </c>
      <c r="W24" s="53">
        <v>72.45</v>
      </c>
    </row>
    <row r="25" spans="1:23" x14ac:dyDescent="0.25">
      <c r="A25" s="1"/>
      <c r="B25" s="54" t="s">
        <v>791</v>
      </c>
      <c r="C25" s="55">
        <v>971.1</v>
      </c>
      <c r="D25" s="55">
        <v>2719.54</v>
      </c>
      <c r="E25" s="55">
        <v>1910.8</v>
      </c>
      <c r="F25" s="55">
        <v>44.6</v>
      </c>
      <c r="G25" s="55">
        <v>60.4</v>
      </c>
      <c r="H25" s="55">
        <v>13.1</v>
      </c>
      <c r="I25" s="55">
        <v>35.799999999999997</v>
      </c>
      <c r="J25" s="55"/>
      <c r="K25" s="55">
        <v>16.399999999999999</v>
      </c>
      <c r="L25" s="55">
        <v>11</v>
      </c>
      <c r="M25" s="55">
        <v>292.7</v>
      </c>
      <c r="N25" s="55">
        <v>415.2</v>
      </c>
      <c r="O25" s="55">
        <f t="shared" si="0"/>
        <v>6490.6399999999994</v>
      </c>
      <c r="P25" s="1"/>
      <c r="Q25" s="1"/>
      <c r="R25" s="1"/>
      <c r="S25" s="1"/>
      <c r="T25" s="210" t="s">
        <v>599</v>
      </c>
      <c r="U25" s="52" t="s">
        <v>946</v>
      </c>
      <c r="V25" s="53">
        <v>67.95</v>
      </c>
      <c r="W25" s="53" t="s">
        <v>929</v>
      </c>
    </row>
    <row r="26" spans="1:23" x14ac:dyDescent="0.25">
      <c r="A26" s="1"/>
      <c r="B26" s="54" t="s">
        <v>792</v>
      </c>
      <c r="C26" s="55">
        <v>979.1</v>
      </c>
      <c r="D26" s="55">
        <v>2753.63</v>
      </c>
      <c r="E26" s="55">
        <v>1979.2</v>
      </c>
      <c r="F26" s="55">
        <v>44.8</v>
      </c>
      <c r="G26" s="55">
        <v>81.3</v>
      </c>
      <c r="H26" s="55">
        <v>13.1</v>
      </c>
      <c r="I26" s="55">
        <v>35.799999999999997</v>
      </c>
      <c r="J26" s="55"/>
      <c r="K26" s="55">
        <v>17</v>
      </c>
      <c r="L26" s="55">
        <v>10.7</v>
      </c>
      <c r="M26" s="55">
        <v>317.60000000000002</v>
      </c>
      <c r="N26" s="55">
        <v>480.8</v>
      </c>
      <c r="O26" s="55">
        <f t="shared" si="0"/>
        <v>6713.0300000000016</v>
      </c>
      <c r="P26" s="1"/>
      <c r="Q26" s="1"/>
      <c r="R26" s="1"/>
      <c r="S26" s="1"/>
      <c r="T26" s="210" t="s">
        <v>45</v>
      </c>
      <c r="U26" s="52" t="s">
        <v>947</v>
      </c>
      <c r="V26" s="53" t="s">
        <v>929</v>
      </c>
      <c r="W26" s="53">
        <v>15276.45</v>
      </c>
    </row>
    <row r="27" spans="1:23" x14ac:dyDescent="0.25">
      <c r="A27" s="1"/>
      <c r="B27" s="54" t="s">
        <v>793</v>
      </c>
      <c r="C27" s="55">
        <v>983.7</v>
      </c>
      <c r="D27" s="55">
        <v>2754.07</v>
      </c>
      <c r="E27" s="55">
        <v>1921.2</v>
      </c>
      <c r="F27" s="55">
        <v>44.3</v>
      </c>
      <c r="G27" s="55">
        <v>97.6</v>
      </c>
      <c r="H27" s="55">
        <v>13.3</v>
      </c>
      <c r="I27" s="55">
        <v>35.5</v>
      </c>
      <c r="J27" s="55"/>
      <c r="K27" s="55">
        <v>17</v>
      </c>
      <c r="L27" s="55">
        <v>10.7</v>
      </c>
      <c r="M27" s="55">
        <v>365.5</v>
      </c>
      <c r="N27" s="55">
        <v>534</v>
      </c>
      <c r="O27" s="55">
        <f t="shared" si="0"/>
        <v>6776.8700000000008</v>
      </c>
      <c r="P27" s="1"/>
      <c r="Q27" s="1"/>
      <c r="R27" s="1"/>
      <c r="S27" s="1"/>
      <c r="T27" s="210"/>
      <c r="U27" s="52" t="s">
        <v>948</v>
      </c>
      <c r="V27" s="53">
        <v>5081.55</v>
      </c>
      <c r="W27" s="53" t="s">
        <v>929</v>
      </c>
    </row>
    <row r="28" spans="1:23" x14ac:dyDescent="0.25">
      <c r="A28" s="1"/>
      <c r="B28" s="54" t="s">
        <v>794</v>
      </c>
      <c r="C28" s="55">
        <v>974.3</v>
      </c>
      <c r="D28" s="55">
        <v>2728.36</v>
      </c>
      <c r="E28" s="55">
        <v>1841.2</v>
      </c>
      <c r="F28" s="55">
        <v>44.9</v>
      </c>
      <c r="G28" s="55">
        <v>108.7</v>
      </c>
      <c r="H28" s="55">
        <v>13.2</v>
      </c>
      <c r="I28" s="55">
        <v>35.299999999999997</v>
      </c>
      <c r="J28" s="55"/>
      <c r="K28" s="55">
        <v>11.7</v>
      </c>
      <c r="L28" s="55">
        <v>10.7</v>
      </c>
      <c r="M28" s="55">
        <v>412.6</v>
      </c>
      <c r="N28" s="55">
        <v>569.4</v>
      </c>
      <c r="O28" s="55">
        <f t="shared" si="0"/>
        <v>6750.3599999999988</v>
      </c>
      <c r="P28" s="1"/>
      <c r="Q28" s="1"/>
      <c r="R28" s="1"/>
      <c r="S28" s="1"/>
      <c r="T28" s="210" t="s">
        <v>588</v>
      </c>
      <c r="U28" s="52" t="s">
        <v>949</v>
      </c>
      <c r="V28" s="53">
        <v>79.150000000000006</v>
      </c>
      <c r="W28" s="53" t="s">
        <v>929</v>
      </c>
    </row>
    <row r="29" spans="1:23" x14ac:dyDescent="0.25">
      <c r="A29" s="1"/>
      <c r="B29" s="54" t="s">
        <v>795</v>
      </c>
      <c r="C29" s="55">
        <v>1000.3</v>
      </c>
      <c r="D29" s="55">
        <v>2811.5</v>
      </c>
      <c r="E29" s="55">
        <v>1761.7</v>
      </c>
      <c r="F29" s="55">
        <v>44.1</v>
      </c>
      <c r="G29" s="55">
        <v>132.1</v>
      </c>
      <c r="H29" s="55">
        <v>13.1</v>
      </c>
      <c r="I29" s="55">
        <v>36.299999999999997</v>
      </c>
      <c r="J29" s="55"/>
      <c r="K29" s="55">
        <v>11.6</v>
      </c>
      <c r="L29" s="55">
        <v>10.6</v>
      </c>
      <c r="M29" s="55">
        <v>443.5</v>
      </c>
      <c r="N29" s="55">
        <v>585.1</v>
      </c>
      <c r="O29" s="55">
        <f t="shared" si="0"/>
        <v>6849.9000000000024</v>
      </c>
      <c r="P29" s="1"/>
      <c r="Q29" s="1"/>
      <c r="R29" s="1"/>
      <c r="S29" s="1"/>
      <c r="T29" s="210" t="s">
        <v>602</v>
      </c>
      <c r="U29" s="52" t="s">
        <v>950</v>
      </c>
      <c r="V29" s="53">
        <v>479.55</v>
      </c>
      <c r="W29" s="53" t="s">
        <v>929</v>
      </c>
    </row>
    <row r="30" spans="1:23" x14ac:dyDescent="0.25">
      <c r="A30" s="1"/>
      <c r="B30" s="56" t="s">
        <v>796</v>
      </c>
      <c r="C30" s="57">
        <v>978.5</v>
      </c>
      <c r="D30" s="57">
        <v>2772.11</v>
      </c>
      <c r="E30" s="57">
        <v>1792.4</v>
      </c>
      <c r="F30" s="57">
        <v>44.7</v>
      </c>
      <c r="G30" s="57">
        <v>153.1</v>
      </c>
      <c r="H30" s="57">
        <v>12.6</v>
      </c>
      <c r="I30" s="57">
        <v>36.4</v>
      </c>
      <c r="J30" s="57"/>
      <c r="K30" s="57">
        <v>11.6</v>
      </c>
      <c r="L30" s="57">
        <v>10.3</v>
      </c>
      <c r="M30" s="57">
        <v>425.3</v>
      </c>
      <c r="N30" s="57">
        <v>592.1</v>
      </c>
      <c r="O30" s="57">
        <f t="shared" si="0"/>
        <v>6829.1100000000015</v>
      </c>
      <c r="P30" s="1"/>
      <c r="Q30" s="1"/>
      <c r="R30" s="1"/>
      <c r="S30" s="1"/>
      <c r="T30" s="210" t="s">
        <v>288</v>
      </c>
      <c r="U30" s="52" t="s">
        <v>951</v>
      </c>
      <c r="V30" s="53">
        <v>422.45</v>
      </c>
      <c r="W30" s="53" t="s">
        <v>929</v>
      </c>
    </row>
    <row r="31" spans="1:23" x14ac:dyDescent="0.25">
      <c r="A31" s="1"/>
      <c r="B31" s="50" t="s">
        <v>797</v>
      </c>
      <c r="C31" s="51">
        <v>991.3</v>
      </c>
      <c r="D31" s="51">
        <v>2746.79</v>
      </c>
      <c r="E31" s="51">
        <v>1942.6</v>
      </c>
      <c r="F31" s="51">
        <v>45.3</v>
      </c>
      <c r="G31" s="51">
        <v>152</v>
      </c>
      <c r="H31" s="51">
        <v>12.6</v>
      </c>
      <c r="I31" s="51">
        <v>36.5</v>
      </c>
      <c r="J31" s="51"/>
      <c r="K31" s="51">
        <v>10.6</v>
      </c>
      <c r="L31" s="51">
        <v>10.3</v>
      </c>
      <c r="M31" s="51">
        <v>438.8</v>
      </c>
      <c r="N31" s="51">
        <v>604.29999999999995</v>
      </c>
      <c r="O31" s="51">
        <f t="shared" si="0"/>
        <v>6991.090000000002</v>
      </c>
      <c r="P31" s="1"/>
      <c r="Q31" s="1"/>
      <c r="R31" s="1"/>
      <c r="S31" s="1"/>
      <c r="T31" s="210" t="s">
        <v>293</v>
      </c>
      <c r="U31" s="52" t="s">
        <v>952</v>
      </c>
      <c r="V31" s="53" t="s">
        <v>929</v>
      </c>
      <c r="W31" s="53">
        <v>11032</v>
      </c>
    </row>
    <row r="32" spans="1:23" x14ac:dyDescent="0.25">
      <c r="A32" s="1"/>
      <c r="B32" s="54" t="s">
        <v>798</v>
      </c>
      <c r="C32" s="55">
        <v>996.3</v>
      </c>
      <c r="D32" s="55">
        <v>2751.78</v>
      </c>
      <c r="E32" s="55">
        <v>1864.7</v>
      </c>
      <c r="F32" s="55">
        <v>44.8</v>
      </c>
      <c r="G32" s="55">
        <v>155.4</v>
      </c>
      <c r="H32" s="55">
        <v>12.8</v>
      </c>
      <c r="I32" s="55">
        <v>36.6</v>
      </c>
      <c r="J32" s="55"/>
      <c r="K32" s="55">
        <v>11.9</v>
      </c>
      <c r="L32" s="55">
        <v>10.3</v>
      </c>
      <c r="M32" s="55">
        <v>401</v>
      </c>
      <c r="N32" s="55">
        <v>642.4</v>
      </c>
      <c r="O32" s="55">
        <f t="shared" si="0"/>
        <v>6927.98</v>
      </c>
      <c r="P32" s="1"/>
      <c r="Q32" s="1"/>
      <c r="R32" s="1"/>
      <c r="S32" s="1"/>
      <c r="T32" s="210"/>
      <c r="U32" s="52" t="s">
        <v>953</v>
      </c>
      <c r="V32" s="53">
        <v>41.45</v>
      </c>
      <c r="W32" s="53" t="s">
        <v>929</v>
      </c>
    </row>
    <row r="33" spans="1:23" x14ac:dyDescent="0.25">
      <c r="A33" s="1"/>
      <c r="B33" s="54" t="s">
        <v>799</v>
      </c>
      <c r="C33" s="55">
        <v>1006.4</v>
      </c>
      <c r="D33" s="55">
        <v>2803</v>
      </c>
      <c r="E33" s="55">
        <v>1747.6</v>
      </c>
      <c r="F33" s="55">
        <v>45.3</v>
      </c>
      <c r="G33" s="55">
        <v>141.69999999999999</v>
      </c>
      <c r="H33" s="55">
        <v>12.7</v>
      </c>
      <c r="I33" s="55">
        <v>36.6</v>
      </c>
      <c r="J33" s="55"/>
      <c r="K33" s="55">
        <v>10.5</v>
      </c>
      <c r="L33" s="55">
        <v>10.3</v>
      </c>
      <c r="M33" s="55">
        <v>442.4</v>
      </c>
      <c r="N33" s="55">
        <v>679.9</v>
      </c>
      <c r="O33" s="55">
        <f t="shared" si="0"/>
        <v>6936.4</v>
      </c>
      <c r="P33" s="1"/>
      <c r="Q33" s="1"/>
      <c r="R33" s="1"/>
      <c r="S33" s="1"/>
      <c r="T33" s="210" t="s">
        <v>954</v>
      </c>
      <c r="U33" s="52" t="s">
        <v>955</v>
      </c>
      <c r="V33" s="53" t="s">
        <v>929</v>
      </c>
      <c r="W33" s="53">
        <v>2275.9</v>
      </c>
    </row>
    <row r="34" spans="1:23" x14ac:dyDescent="0.25">
      <c r="A34" s="1"/>
      <c r="B34" s="54" t="s">
        <v>800</v>
      </c>
      <c r="C34" s="55">
        <v>995.6</v>
      </c>
      <c r="D34" s="55">
        <v>2753.71</v>
      </c>
      <c r="E34" s="55">
        <v>1763</v>
      </c>
      <c r="F34" s="55">
        <v>71.3</v>
      </c>
      <c r="G34" s="55">
        <v>137.69999999999999</v>
      </c>
      <c r="H34" s="55">
        <v>12.7</v>
      </c>
      <c r="I34" s="55">
        <v>36.4</v>
      </c>
      <c r="J34" s="55"/>
      <c r="K34" s="55">
        <v>12.7</v>
      </c>
      <c r="L34" s="55">
        <v>10.3</v>
      </c>
      <c r="M34" s="55">
        <v>421.4</v>
      </c>
      <c r="N34" s="55">
        <v>697.1</v>
      </c>
      <c r="O34" s="55">
        <f t="shared" si="0"/>
        <v>6911.9099999999989</v>
      </c>
      <c r="P34" s="1"/>
      <c r="Q34" s="1"/>
      <c r="R34" s="1"/>
      <c r="S34" s="1"/>
      <c r="T34" s="210" t="s">
        <v>589</v>
      </c>
      <c r="U34" s="52" t="s">
        <v>956</v>
      </c>
      <c r="V34" s="53">
        <v>478.65</v>
      </c>
      <c r="W34" s="53" t="s">
        <v>929</v>
      </c>
    </row>
    <row r="35" spans="1:23" x14ac:dyDescent="0.25">
      <c r="A35" s="1"/>
      <c r="B35" s="54" t="s">
        <v>801</v>
      </c>
      <c r="C35" s="55">
        <v>1009.2</v>
      </c>
      <c r="D35" s="55">
        <v>2746.95</v>
      </c>
      <c r="E35" s="55">
        <v>1722.8</v>
      </c>
      <c r="F35" s="55">
        <v>95</v>
      </c>
      <c r="G35" s="55">
        <v>86.8</v>
      </c>
      <c r="H35" s="55">
        <v>12.7</v>
      </c>
      <c r="I35" s="55">
        <v>36.299999999999997</v>
      </c>
      <c r="J35" s="55"/>
      <c r="K35" s="55">
        <v>10.4</v>
      </c>
      <c r="L35" s="55">
        <v>10.3</v>
      </c>
      <c r="M35" s="55">
        <v>438.6</v>
      </c>
      <c r="N35" s="55">
        <v>680.7</v>
      </c>
      <c r="O35" s="55">
        <f t="shared" si="0"/>
        <v>6849.75</v>
      </c>
      <c r="P35" s="1"/>
      <c r="Q35" s="1"/>
      <c r="R35" s="1"/>
      <c r="S35" s="1"/>
      <c r="T35" s="210" t="s">
        <v>590</v>
      </c>
      <c r="U35" s="52" t="s">
        <v>957</v>
      </c>
      <c r="V35" s="53">
        <v>453.65</v>
      </c>
      <c r="W35" s="53" t="s">
        <v>929</v>
      </c>
    </row>
    <row r="36" spans="1:23" x14ac:dyDescent="0.25">
      <c r="A36" s="1"/>
      <c r="B36" s="54" t="s">
        <v>802</v>
      </c>
      <c r="C36" s="55">
        <v>1029.5</v>
      </c>
      <c r="D36" s="55">
        <v>2836.37</v>
      </c>
      <c r="E36" s="55">
        <v>1770.1</v>
      </c>
      <c r="F36" s="55">
        <v>115.5</v>
      </c>
      <c r="G36" s="55">
        <v>169.5</v>
      </c>
      <c r="H36" s="55">
        <v>12.4</v>
      </c>
      <c r="I36" s="55">
        <v>35.5</v>
      </c>
      <c r="J36" s="55"/>
      <c r="K36" s="55">
        <v>10.1</v>
      </c>
      <c r="L36" s="55">
        <v>10.3</v>
      </c>
      <c r="M36" s="55">
        <v>253.4</v>
      </c>
      <c r="N36" s="55">
        <v>693.2</v>
      </c>
      <c r="O36" s="55">
        <f t="shared" si="0"/>
        <v>6935.869999999999</v>
      </c>
      <c r="P36" s="1"/>
      <c r="Q36" s="1"/>
      <c r="R36" s="1"/>
      <c r="S36" s="1"/>
      <c r="T36" s="210" t="s">
        <v>105</v>
      </c>
      <c r="U36" s="52" t="s">
        <v>958</v>
      </c>
      <c r="V36" s="53" t="s">
        <v>929</v>
      </c>
      <c r="W36" s="53">
        <v>2001.45</v>
      </c>
    </row>
    <row r="37" spans="1:23" x14ac:dyDescent="0.25">
      <c r="A37" s="1"/>
      <c r="B37" s="54" t="s">
        <v>803</v>
      </c>
      <c r="C37" s="55">
        <v>1018.6</v>
      </c>
      <c r="D37" s="55">
        <v>2761.88</v>
      </c>
      <c r="E37" s="55">
        <v>1963.3</v>
      </c>
      <c r="F37" s="55">
        <v>103.6</v>
      </c>
      <c r="G37" s="55">
        <v>92.2</v>
      </c>
      <c r="H37" s="55">
        <v>12.9</v>
      </c>
      <c r="I37" s="55">
        <v>30</v>
      </c>
      <c r="J37" s="55"/>
      <c r="K37" s="55">
        <v>10.4</v>
      </c>
      <c r="L37" s="55">
        <v>10.3</v>
      </c>
      <c r="M37" s="55">
        <v>243.6</v>
      </c>
      <c r="N37" s="55">
        <v>682.2</v>
      </c>
      <c r="O37" s="55">
        <f t="shared" si="0"/>
        <v>6928.98</v>
      </c>
      <c r="P37" s="1"/>
      <c r="Q37" s="1"/>
      <c r="R37" s="1"/>
      <c r="S37" s="1"/>
      <c r="T37" s="210" t="s">
        <v>604</v>
      </c>
      <c r="U37" s="52" t="s">
        <v>959</v>
      </c>
      <c r="V37" s="53">
        <v>252</v>
      </c>
      <c r="W37" s="53" t="s">
        <v>929</v>
      </c>
    </row>
    <row r="38" spans="1:23" x14ac:dyDescent="0.25">
      <c r="A38" s="1"/>
      <c r="B38" s="56" t="s">
        <v>804</v>
      </c>
      <c r="C38" s="57">
        <v>1034.8</v>
      </c>
      <c r="D38" s="57">
        <v>2795.16</v>
      </c>
      <c r="E38" s="57">
        <v>1953.3</v>
      </c>
      <c r="F38" s="57">
        <v>95.1</v>
      </c>
      <c r="G38" s="57">
        <v>59.4</v>
      </c>
      <c r="H38" s="57">
        <v>13</v>
      </c>
      <c r="I38" s="57">
        <v>28.6</v>
      </c>
      <c r="J38" s="57"/>
      <c r="K38" s="57">
        <v>11.8</v>
      </c>
      <c r="L38" s="57">
        <v>10.5</v>
      </c>
      <c r="M38" s="57">
        <v>248.3</v>
      </c>
      <c r="N38" s="57">
        <v>676.6</v>
      </c>
      <c r="O38" s="57">
        <f t="shared" si="0"/>
        <v>6926.5600000000013</v>
      </c>
      <c r="P38" s="1"/>
      <c r="Q38" s="1"/>
      <c r="R38" s="1"/>
      <c r="S38" s="1"/>
      <c r="T38" s="210"/>
      <c r="U38" s="52" t="s">
        <v>960</v>
      </c>
      <c r="V38" s="53">
        <v>200.9</v>
      </c>
      <c r="W38" s="53" t="s">
        <v>929</v>
      </c>
    </row>
    <row r="39" spans="1:23" x14ac:dyDescent="0.25">
      <c r="A39" s="1"/>
      <c r="B39" s="50" t="s">
        <v>805</v>
      </c>
      <c r="C39" s="51">
        <v>1028.4000000000001</v>
      </c>
      <c r="D39" s="51">
        <v>2742.08</v>
      </c>
      <c r="E39" s="51">
        <v>1886.7</v>
      </c>
      <c r="F39" s="51">
        <v>95</v>
      </c>
      <c r="G39" s="51">
        <v>61.3</v>
      </c>
      <c r="H39" s="51">
        <v>0</v>
      </c>
      <c r="I39" s="51">
        <v>29.5</v>
      </c>
      <c r="J39" s="51"/>
      <c r="K39" s="51">
        <v>11.5</v>
      </c>
      <c r="L39" s="51">
        <v>10.5</v>
      </c>
      <c r="M39" s="51">
        <v>285.5</v>
      </c>
      <c r="N39" s="51">
        <v>651.29999999999995</v>
      </c>
      <c r="O39" s="51">
        <f t="shared" si="0"/>
        <v>6801.7800000000007</v>
      </c>
      <c r="P39" s="1"/>
      <c r="Q39" s="1"/>
      <c r="R39" s="1"/>
      <c r="S39" s="1"/>
      <c r="T39" s="210" t="s">
        <v>605</v>
      </c>
      <c r="U39" s="52" t="s">
        <v>961</v>
      </c>
      <c r="V39" s="53">
        <v>235.6</v>
      </c>
      <c r="W39" s="53" t="s">
        <v>929</v>
      </c>
    </row>
    <row r="40" spans="1:23" x14ac:dyDescent="0.25">
      <c r="A40" s="1"/>
      <c r="B40" s="54" t="s">
        <v>806</v>
      </c>
      <c r="C40" s="55">
        <v>1017.8</v>
      </c>
      <c r="D40" s="55">
        <v>2804.06</v>
      </c>
      <c r="E40" s="55">
        <v>2056.1</v>
      </c>
      <c r="F40" s="55">
        <v>96.1</v>
      </c>
      <c r="G40" s="55">
        <v>0</v>
      </c>
      <c r="H40" s="55">
        <v>0</v>
      </c>
      <c r="I40" s="55">
        <v>29.9</v>
      </c>
      <c r="J40" s="55"/>
      <c r="K40" s="55">
        <v>11.1</v>
      </c>
      <c r="L40" s="55">
        <v>10.9</v>
      </c>
      <c r="M40" s="55">
        <v>161.4</v>
      </c>
      <c r="N40" s="55">
        <v>650.9</v>
      </c>
      <c r="O40" s="55">
        <f t="shared" si="0"/>
        <v>6838.2599999999984</v>
      </c>
      <c r="P40" s="1"/>
      <c r="Q40" s="1"/>
      <c r="R40" s="1"/>
      <c r="S40" s="1"/>
      <c r="T40" s="210"/>
      <c r="U40" s="52" t="s">
        <v>962</v>
      </c>
      <c r="V40" s="53">
        <v>229.75</v>
      </c>
      <c r="W40" s="53" t="s">
        <v>929</v>
      </c>
    </row>
    <row r="41" spans="1:23" x14ac:dyDescent="0.25">
      <c r="A41" s="1"/>
      <c r="B41" s="54" t="s">
        <v>807</v>
      </c>
      <c r="C41" s="55">
        <v>1015.6</v>
      </c>
      <c r="D41" s="55">
        <v>2833.34</v>
      </c>
      <c r="E41" s="55">
        <v>2099.4</v>
      </c>
      <c r="F41" s="55">
        <v>50.8</v>
      </c>
      <c r="G41" s="55">
        <v>62.8</v>
      </c>
      <c r="H41" s="55">
        <v>0</v>
      </c>
      <c r="I41" s="55">
        <v>31.4</v>
      </c>
      <c r="J41" s="55"/>
      <c r="K41" s="55">
        <v>12.6</v>
      </c>
      <c r="L41" s="55">
        <v>10.9</v>
      </c>
      <c r="M41" s="55">
        <v>40.799999999999997</v>
      </c>
      <c r="N41" s="55">
        <v>666.7</v>
      </c>
      <c r="O41" s="55">
        <f t="shared" si="0"/>
        <v>6824.34</v>
      </c>
      <c r="P41" s="1"/>
      <c r="Q41" s="1"/>
      <c r="R41" s="1"/>
      <c r="S41" s="1"/>
      <c r="T41" s="210"/>
      <c r="U41" s="52" t="s">
        <v>963</v>
      </c>
      <c r="V41" s="53">
        <v>187.5</v>
      </c>
      <c r="W41" s="53" t="s">
        <v>929</v>
      </c>
    </row>
    <row r="42" spans="1:23" x14ac:dyDescent="0.25">
      <c r="A42" s="1"/>
      <c r="B42" s="54" t="s">
        <v>808</v>
      </c>
      <c r="C42" s="55">
        <v>1010.3</v>
      </c>
      <c r="D42" s="55">
        <v>2809.96</v>
      </c>
      <c r="E42" s="55">
        <v>2220.3000000000002</v>
      </c>
      <c r="F42" s="55">
        <v>36.9</v>
      </c>
      <c r="G42" s="55">
        <v>52.7</v>
      </c>
      <c r="H42" s="55">
        <v>0</v>
      </c>
      <c r="I42" s="55">
        <v>31.1</v>
      </c>
      <c r="J42" s="55"/>
      <c r="K42" s="55">
        <v>17</v>
      </c>
      <c r="L42" s="55">
        <v>10.9</v>
      </c>
      <c r="M42" s="55">
        <v>3.3</v>
      </c>
      <c r="N42" s="55">
        <v>672.4</v>
      </c>
      <c r="O42" s="55">
        <f t="shared" si="0"/>
        <v>6864.86</v>
      </c>
      <c r="P42" s="1"/>
      <c r="Q42" s="1"/>
      <c r="R42" s="1"/>
      <c r="S42" s="1"/>
      <c r="T42" s="210"/>
      <c r="U42" s="52" t="s">
        <v>964</v>
      </c>
      <c r="V42" s="53">
        <v>89.8</v>
      </c>
      <c r="W42" s="53" t="s">
        <v>929</v>
      </c>
    </row>
    <row r="43" spans="1:23" x14ac:dyDescent="0.25">
      <c r="A43" s="1"/>
      <c r="B43" s="54" t="s">
        <v>809</v>
      </c>
      <c r="C43" s="55">
        <v>1057.7</v>
      </c>
      <c r="D43" s="55">
        <v>2909.47</v>
      </c>
      <c r="E43" s="55">
        <v>2389.5</v>
      </c>
      <c r="F43" s="55">
        <v>25.1</v>
      </c>
      <c r="G43" s="55">
        <v>59.4</v>
      </c>
      <c r="H43" s="55">
        <v>0</v>
      </c>
      <c r="I43" s="55">
        <v>30.7</v>
      </c>
      <c r="J43" s="55"/>
      <c r="K43" s="55">
        <v>15.6</v>
      </c>
      <c r="L43" s="55">
        <v>11</v>
      </c>
      <c r="M43" s="55">
        <v>0</v>
      </c>
      <c r="N43" s="55">
        <v>667.9</v>
      </c>
      <c r="O43" s="55">
        <f t="shared" si="0"/>
        <v>7166.37</v>
      </c>
      <c r="P43" s="1"/>
      <c r="Q43" s="1"/>
      <c r="R43" s="1"/>
      <c r="S43" s="1"/>
      <c r="T43" s="210" t="s">
        <v>591</v>
      </c>
      <c r="U43" s="52" t="s">
        <v>965</v>
      </c>
      <c r="V43" s="53">
        <v>82.5</v>
      </c>
      <c r="W43" s="53" t="s">
        <v>929</v>
      </c>
    </row>
    <row r="44" spans="1:23" x14ac:dyDescent="0.25">
      <c r="A44" s="1"/>
      <c r="B44" s="54" t="s">
        <v>810</v>
      </c>
      <c r="C44" s="55">
        <v>1071.0999999999999</v>
      </c>
      <c r="D44" s="55">
        <v>2890.43</v>
      </c>
      <c r="E44" s="55">
        <v>2616.4</v>
      </c>
      <c r="F44" s="55">
        <v>42.3</v>
      </c>
      <c r="G44" s="55">
        <v>212</v>
      </c>
      <c r="H44" s="55">
        <v>0</v>
      </c>
      <c r="I44" s="55">
        <v>32.200000000000003</v>
      </c>
      <c r="J44" s="55"/>
      <c r="K44" s="55">
        <v>15.5</v>
      </c>
      <c r="L44" s="55">
        <v>11</v>
      </c>
      <c r="M44" s="55">
        <v>0</v>
      </c>
      <c r="N44" s="55">
        <v>672.6</v>
      </c>
      <c r="O44" s="55">
        <f t="shared" si="0"/>
        <v>7563.5300000000007</v>
      </c>
      <c r="P44" s="1"/>
      <c r="Q44" s="1"/>
      <c r="R44" s="1"/>
      <c r="S44" s="1"/>
      <c r="T44" s="210" t="s">
        <v>576</v>
      </c>
      <c r="U44" s="52" t="s">
        <v>966</v>
      </c>
      <c r="V44" s="53">
        <v>441.25</v>
      </c>
      <c r="W44" s="53" t="s">
        <v>929</v>
      </c>
    </row>
    <row r="45" spans="1:23" x14ac:dyDescent="0.25">
      <c r="A45" s="1"/>
      <c r="B45" s="54" t="s">
        <v>811</v>
      </c>
      <c r="C45" s="55">
        <v>1118.5999999999999</v>
      </c>
      <c r="D45" s="55">
        <v>2927.05</v>
      </c>
      <c r="E45" s="55">
        <v>2558.9</v>
      </c>
      <c r="F45" s="55">
        <v>69.5</v>
      </c>
      <c r="G45" s="55">
        <v>198.3</v>
      </c>
      <c r="H45" s="55">
        <v>0</v>
      </c>
      <c r="I45" s="55">
        <v>34.5</v>
      </c>
      <c r="J45" s="55"/>
      <c r="K45" s="55">
        <v>15.2</v>
      </c>
      <c r="L45" s="55">
        <v>11</v>
      </c>
      <c r="M45" s="55">
        <v>0</v>
      </c>
      <c r="N45" s="55">
        <v>675.2</v>
      </c>
      <c r="O45" s="55">
        <f t="shared" si="0"/>
        <v>7608.25</v>
      </c>
      <c r="P45" s="1"/>
      <c r="Q45" s="1"/>
      <c r="R45" s="1"/>
      <c r="S45" s="1"/>
      <c r="T45" s="210" t="s">
        <v>592</v>
      </c>
      <c r="U45" s="52" t="s">
        <v>967</v>
      </c>
      <c r="V45" s="53">
        <v>444.6</v>
      </c>
      <c r="W45" s="53" t="s">
        <v>929</v>
      </c>
    </row>
    <row r="46" spans="1:23" x14ac:dyDescent="0.25">
      <c r="A46" s="1"/>
      <c r="B46" s="56" t="s">
        <v>812</v>
      </c>
      <c r="C46" s="57">
        <v>1114.5999999999999</v>
      </c>
      <c r="D46" s="57">
        <v>2969.59</v>
      </c>
      <c r="E46" s="57">
        <v>2609.1</v>
      </c>
      <c r="F46" s="57">
        <v>69.7</v>
      </c>
      <c r="G46" s="57">
        <v>197.1</v>
      </c>
      <c r="H46" s="57">
        <v>0</v>
      </c>
      <c r="I46" s="57">
        <v>36.799999999999997</v>
      </c>
      <c r="J46" s="57"/>
      <c r="K46" s="57">
        <v>15</v>
      </c>
      <c r="L46" s="57">
        <v>11</v>
      </c>
      <c r="M46" s="57">
        <v>0</v>
      </c>
      <c r="N46" s="57">
        <v>637.29999999999995</v>
      </c>
      <c r="O46" s="57">
        <f t="shared" si="0"/>
        <v>7660.1900000000005</v>
      </c>
      <c r="P46" s="1"/>
      <c r="Q46" s="1"/>
      <c r="R46" s="1"/>
      <c r="S46" s="1"/>
      <c r="T46" s="210" t="s">
        <v>578</v>
      </c>
      <c r="U46" s="52" t="s">
        <v>968</v>
      </c>
      <c r="V46" s="53">
        <v>2173</v>
      </c>
      <c r="W46" s="53" t="s">
        <v>929</v>
      </c>
    </row>
    <row r="47" spans="1:23" x14ac:dyDescent="0.25">
      <c r="A47" s="1"/>
      <c r="B47" s="50" t="s">
        <v>813</v>
      </c>
      <c r="C47" s="51">
        <v>1130.4000000000001</v>
      </c>
      <c r="D47" s="51">
        <v>2974.99</v>
      </c>
      <c r="E47" s="51">
        <v>2592.6999999999998</v>
      </c>
      <c r="F47" s="51">
        <v>70.599999999999994</v>
      </c>
      <c r="G47" s="51">
        <v>198.1</v>
      </c>
      <c r="H47" s="51">
        <v>0</v>
      </c>
      <c r="I47" s="51">
        <v>35.200000000000003</v>
      </c>
      <c r="J47" s="51"/>
      <c r="K47" s="51">
        <v>14.9</v>
      </c>
      <c r="L47" s="51">
        <v>11</v>
      </c>
      <c r="M47" s="51">
        <v>0</v>
      </c>
      <c r="N47" s="51">
        <v>618.29999999999995</v>
      </c>
      <c r="O47" s="51">
        <f t="shared" si="0"/>
        <v>7646.19</v>
      </c>
      <c r="P47" s="1"/>
      <c r="Q47" s="1"/>
      <c r="R47" s="1"/>
      <c r="S47" s="1"/>
      <c r="T47" s="210" t="s">
        <v>50</v>
      </c>
      <c r="U47" s="52" t="s">
        <v>969</v>
      </c>
      <c r="V47" s="53">
        <v>59.15</v>
      </c>
      <c r="W47" s="53" t="s">
        <v>929</v>
      </c>
    </row>
    <row r="48" spans="1:23" x14ac:dyDescent="0.25">
      <c r="A48" s="1"/>
      <c r="B48" s="54" t="s">
        <v>814</v>
      </c>
      <c r="C48" s="55">
        <v>1119.2</v>
      </c>
      <c r="D48" s="55">
        <v>2889.35</v>
      </c>
      <c r="E48" s="55">
        <v>2525.8000000000002</v>
      </c>
      <c r="F48" s="55">
        <v>49.7</v>
      </c>
      <c r="G48" s="55">
        <v>196.9</v>
      </c>
      <c r="H48" s="55">
        <v>0</v>
      </c>
      <c r="I48" s="55">
        <v>36.200000000000003</v>
      </c>
      <c r="J48" s="55"/>
      <c r="K48" s="55">
        <v>15</v>
      </c>
      <c r="L48" s="55">
        <v>11</v>
      </c>
      <c r="M48" s="55">
        <v>0</v>
      </c>
      <c r="N48" s="55">
        <v>652.20000000000005</v>
      </c>
      <c r="O48" s="55">
        <f t="shared" si="0"/>
        <v>7495.3499999999995</v>
      </c>
      <c r="P48" s="1"/>
      <c r="Q48" s="1"/>
      <c r="R48" s="1"/>
      <c r="S48" s="1"/>
      <c r="T48" s="210" t="s">
        <v>350</v>
      </c>
      <c r="U48" s="52" t="s">
        <v>970</v>
      </c>
      <c r="V48" s="53" t="s">
        <v>929</v>
      </c>
      <c r="W48" s="53">
        <v>819.8</v>
      </c>
    </row>
    <row r="49" spans="1:23" x14ac:dyDescent="0.25">
      <c r="A49" s="1"/>
      <c r="B49" s="54" t="s">
        <v>815</v>
      </c>
      <c r="C49" s="55">
        <v>1129.8</v>
      </c>
      <c r="D49" s="55">
        <v>2981.54</v>
      </c>
      <c r="E49" s="55">
        <v>2699</v>
      </c>
      <c r="F49" s="55">
        <v>24.8</v>
      </c>
      <c r="G49" s="55">
        <v>0</v>
      </c>
      <c r="H49" s="55">
        <v>0</v>
      </c>
      <c r="I49" s="55">
        <v>36.299999999999997</v>
      </c>
      <c r="J49" s="55"/>
      <c r="K49" s="55">
        <v>15.4</v>
      </c>
      <c r="L49" s="55">
        <v>11</v>
      </c>
      <c r="M49" s="55">
        <v>0</v>
      </c>
      <c r="N49" s="55">
        <v>643.4</v>
      </c>
      <c r="O49" s="55">
        <f t="shared" si="0"/>
        <v>7541.24</v>
      </c>
      <c r="P49" s="1"/>
      <c r="Q49" s="1"/>
      <c r="R49" s="1"/>
      <c r="S49" s="1"/>
      <c r="T49" s="210" t="s">
        <v>587</v>
      </c>
      <c r="U49" s="52" t="s">
        <v>971</v>
      </c>
      <c r="V49" s="53">
        <v>44.9</v>
      </c>
      <c r="W49" s="53" t="s">
        <v>929</v>
      </c>
    </row>
    <row r="50" spans="1:23" x14ac:dyDescent="0.25">
      <c r="A50" s="1"/>
      <c r="B50" s="54" t="s">
        <v>816</v>
      </c>
      <c r="C50" s="55">
        <v>1124.8</v>
      </c>
      <c r="D50" s="55">
        <v>2922.05</v>
      </c>
      <c r="E50" s="55">
        <v>2530</v>
      </c>
      <c r="F50" s="55">
        <v>24.7</v>
      </c>
      <c r="G50" s="55">
        <v>0</v>
      </c>
      <c r="H50" s="55">
        <v>0</v>
      </c>
      <c r="I50" s="55">
        <v>36.6</v>
      </c>
      <c r="J50" s="55"/>
      <c r="K50" s="55">
        <v>16.7</v>
      </c>
      <c r="L50" s="55">
        <v>11</v>
      </c>
      <c r="M50" s="55">
        <v>0</v>
      </c>
      <c r="N50" s="55">
        <v>585.1</v>
      </c>
      <c r="O50" s="55">
        <f t="shared" si="0"/>
        <v>7250.9500000000007</v>
      </c>
      <c r="P50" s="1"/>
      <c r="Q50" s="1"/>
      <c r="R50" s="1"/>
      <c r="S50" s="1"/>
      <c r="T50" s="210" t="s">
        <v>133</v>
      </c>
      <c r="U50" s="52" t="s">
        <v>972</v>
      </c>
      <c r="V50" s="53">
        <v>130.5</v>
      </c>
      <c r="W50" s="53" t="s">
        <v>929</v>
      </c>
    </row>
    <row r="51" spans="1:23" x14ac:dyDescent="0.25">
      <c r="A51" s="1"/>
      <c r="B51" s="54" t="s">
        <v>817</v>
      </c>
      <c r="C51" s="55">
        <v>1134.4000000000001</v>
      </c>
      <c r="D51" s="55">
        <v>2945.97</v>
      </c>
      <c r="E51" s="55">
        <v>2345.9</v>
      </c>
      <c r="F51" s="55">
        <v>25.3</v>
      </c>
      <c r="G51" s="55">
        <v>0</v>
      </c>
      <c r="H51" s="55">
        <v>0</v>
      </c>
      <c r="I51" s="55">
        <v>36.9</v>
      </c>
      <c r="J51" s="55"/>
      <c r="K51" s="55">
        <v>16.7</v>
      </c>
      <c r="L51" s="55">
        <v>11</v>
      </c>
      <c r="M51" s="55">
        <v>0</v>
      </c>
      <c r="N51" s="55">
        <v>557.9</v>
      </c>
      <c r="O51" s="55">
        <f t="shared" si="0"/>
        <v>7074.07</v>
      </c>
      <c r="P51" s="1"/>
      <c r="Q51" s="1"/>
      <c r="R51" s="1"/>
      <c r="S51" s="1"/>
      <c r="T51" s="210"/>
      <c r="U51" s="52" t="s">
        <v>973</v>
      </c>
      <c r="V51" s="53" t="s">
        <v>929</v>
      </c>
      <c r="W51" s="53">
        <v>2383.4</v>
      </c>
    </row>
    <row r="52" spans="1:23" x14ac:dyDescent="0.25">
      <c r="A52" s="1"/>
      <c r="B52" s="54" t="s">
        <v>818</v>
      </c>
      <c r="C52" s="55">
        <v>1104.7</v>
      </c>
      <c r="D52" s="55">
        <v>2887.02</v>
      </c>
      <c r="E52" s="55">
        <v>2365.9</v>
      </c>
      <c r="F52" s="55">
        <v>24.8</v>
      </c>
      <c r="G52" s="55">
        <v>0</v>
      </c>
      <c r="H52" s="55">
        <v>0</v>
      </c>
      <c r="I52" s="55">
        <v>36.9</v>
      </c>
      <c r="J52" s="55"/>
      <c r="K52" s="55">
        <v>16.600000000000001</v>
      </c>
      <c r="L52" s="55">
        <v>11</v>
      </c>
      <c r="M52" s="55">
        <v>0</v>
      </c>
      <c r="N52" s="55">
        <v>547.6</v>
      </c>
      <c r="O52" s="55">
        <f t="shared" si="0"/>
        <v>6994.5200000000013</v>
      </c>
      <c r="P52" s="1"/>
      <c r="Q52" s="1"/>
      <c r="R52" s="1"/>
      <c r="S52" s="1"/>
      <c r="T52" s="210"/>
      <c r="U52" s="52" t="s">
        <v>139</v>
      </c>
      <c r="V52" s="53" t="s">
        <v>929</v>
      </c>
      <c r="W52" s="53">
        <v>2179.1999999999998</v>
      </c>
    </row>
    <row r="53" spans="1:23" x14ac:dyDescent="0.25">
      <c r="A53" s="1"/>
      <c r="B53" s="54" t="s">
        <v>819</v>
      </c>
      <c r="C53" s="55">
        <v>1105.3</v>
      </c>
      <c r="D53" s="55">
        <v>2893.52</v>
      </c>
      <c r="E53" s="55">
        <v>2187.4</v>
      </c>
      <c r="F53" s="55">
        <v>25.2</v>
      </c>
      <c r="G53" s="55">
        <v>0</v>
      </c>
      <c r="H53" s="55">
        <v>0</v>
      </c>
      <c r="I53" s="55">
        <v>37.1</v>
      </c>
      <c r="J53" s="55"/>
      <c r="K53" s="55">
        <v>16.5</v>
      </c>
      <c r="L53" s="55">
        <v>11</v>
      </c>
      <c r="M53" s="55">
        <v>0</v>
      </c>
      <c r="N53" s="55">
        <v>541.6</v>
      </c>
      <c r="O53" s="55">
        <f t="shared" si="0"/>
        <v>6817.62</v>
      </c>
      <c r="P53" s="1"/>
      <c r="Q53" s="1"/>
      <c r="R53" s="1"/>
      <c r="S53" s="1"/>
      <c r="T53" s="210"/>
      <c r="U53" s="52" t="s">
        <v>974</v>
      </c>
      <c r="V53" s="53">
        <v>237.7</v>
      </c>
      <c r="W53" s="53" t="s">
        <v>929</v>
      </c>
    </row>
    <row r="54" spans="1:23" x14ac:dyDescent="0.25">
      <c r="A54" s="1"/>
      <c r="B54" s="56" t="s">
        <v>88</v>
      </c>
      <c r="C54" s="57">
        <v>1107.5899999999999</v>
      </c>
      <c r="D54" s="57">
        <v>2857.08</v>
      </c>
      <c r="E54" s="57">
        <v>2062.1999999999998</v>
      </c>
      <c r="F54" s="57">
        <v>24.9</v>
      </c>
      <c r="G54" s="57">
        <v>0</v>
      </c>
      <c r="H54" s="57">
        <v>0</v>
      </c>
      <c r="I54" s="57">
        <v>37.1</v>
      </c>
      <c r="J54" s="57"/>
      <c r="K54" s="57">
        <v>16.399999999999999</v>
      </c>
      <c r="L54" s="57">
        <v>11</v>
      </c>
      <c r="M54" s="57">
        <v>0</v>
      </c>
      <c r="N54" s="57">
        <v>525.20000000000005</v>
      </c>
      <c r="O54" s="57">
        <f t="shared" si="0"/>
        <v>6641.4699999999993</v>
      </c>
      <c r="P54" s="1"/>
      <c r="Q54" s="1"/>
      <c r="R54" s="1"/>
      <c r="S54" s="1"/>
      <c r="T54" s="210" t="s">
        <v>141</v>
      </c>
      <c r="U54" s="52" t="s">
        <v>975</v>
      </c>
      <c r="V54" s="53" t="s">
        <v>929</v>
      </c>
      <c r="W54" s="53">
        <v>1906.05</v>
      </c>
    </row>
    <row r="55" spans="1:23" x14ac:dyDescent="0.25">
      <c r="A55" s="1"/>
      <c r="B55" s="58" t="s">
        <v>976</v>
      </c>
      <c r="C55" s="59">
        <f>SUM(C7:C54)/2</f>
        <v>24637.144999999997</v>
      </c>
      <c r="D55" s="59">
        <f t="shared" ref="D55:O55" si="1">SUM(D7:D54)/2</f>
        <v>67551.904999999984</v>
      </c>
      <c r="E55" s="59">
        <f t="shared" si="1"/>
        <v>49362.749999999985</v>
      </c>
      <c r="F55" s="59">
        <f t="shared" si="1"/>
        <v>1235.7999999999997</v>
      </c>
      <c r="G55" s="59">
        <f t="shared" si="1"/>
        <v>1512.45</v>
      </c>
      <c r="H55" s="59">
        <f t="shared" si="1"/>
        <v>148.74999999999997</v>
      </c>
      <c r="I55" s="59">
        <f t="shared" si="1"/>
        <v>844.54999999999984</v>
      </c>
      <c r="J55" s="59">
        <f t="shared" si="1"/>
        <v>0</v>
      </c>
      <c r="K55" s="59">
        <f t="shared" si="1"/>
        <v>307.10000000000008</v>
      </c>
      <c r="L55" s="59">
        <f t="shared" si="1"/>
        <v>261.25</v>
      </c>
      <c r="M55" s="59">
        <f t="shared" si="1"/>
        <v>3488.1</v>
      </c>
      <c r="N55" s="59">
        <f t="shared" si="1"/>
        <v>12461.6</v>
      </c>
      <c r="O55" s="59">
        <f t="shared" si="1"/>
        <v>161811.39999999997</v>
      </c>
      <c r="P55" s="1"/>
      <c r="Q55" s="1"/>
      <c r="R55" s="1"/>
      <c r="S55" s="1"/>
      <c r="T55" s="210"/>
      <c r="U55" s="52" t="s">
        <v>977</v>
      </c>
      <c r="V55" s="53" t="s">
        <v>929</v>
      </c>
      <c r="W55" s="53">
        <v>6058.15</v>
      </c>
    </row>
    <row r="56" spans="1:23" x14ac:dyDescent="0.25">
      <c r="A56" s="1"/>
      <c r="B56" s="58" t="s">
        <v>978</v>
      </c>
      <c r="C56" s="194">
        <f>+C55/$O$55</f>
        <v>0.15225840082960782</v>
      </c>
      <c r="D56" s="194">
        <f t="shared" ref="D56:O56" si="2">+D55/$O$55</f>
        <v>0.41747308904069796</v>
      </c>
      <c r="E56" s="194">
        <f t="shared" si="2"/>
        <v>0.30506348749222856</v>
      </c>
      <c r="F56" s="194">
        <f t="shared" si="2"/>
        <v>7.6372863716647902E-3</v>
      </c>
      <c r="G56" s="194">
        <f t="shared" si="2"/>
        <v>9.3469928571163728E-3</v>
      </c>
      <c r="H56" s="194">
        <f t="shared" si="2"/>
        <v>9.1928010016599569E-4</v>
      </c>
      <c r="I56" s="194">
        <f t="shared" si="2"/>
        <v>5.2193479569424654E-3</v>
      </c>
      <c r="J56" s="194">
        <f t="shared" si="2"/>
        <v>0</v>
      </c>
      <c r="K56" s="194">
        <f t="shared" si="2"/>
        <v>1.8978885294855625E-3</v>
      </c>
      <c r="L56" s="194">
        <f t="shared" si="2"/>
        <v>1.6145339574343961E-3</v>
      </c>
      <c r="M56" s="194">
        <f t="shared" si="2"/>
        <v>2.1556577595892506E-2</v>
      </c>
      <c r="N56" s="194">
        <f t="shared" si="2"/>
        <v>7.7013115268763532E-2</v>
      </c>
      <c r="O56" s="194">
        <f t="shared" si="2"/>
        <v>1</v>
      </c>
      <c r="P56" s="1"/>
      <c r="Q56" s="1"/>
      <c r="R56" s="1"/>
      <c r="S56" s="1"/>
      <c r="T56" s="210"/>
      <c r="U56" s="52" t="s">
        <v>979</v>
      </c>
      <c r="V56" s="53" t="s">
        <v>929</v>
      </c>
      <c r="W56" s="53">
        <v>3096.7</v>
      </c>
    </row>
    <row r="57" spans="1:23" x14ac:dyDescent="0.25">
      <c r="A57" s="1"/>
      <c r="B57" s="1"/>
      <c r="C57" s="1"/>
      <c r="D57" s="1"/>
      <c r="E57" s="1"/>
      <c r="F57" s="1"/>
      <c r="G57" s="1"/>
      <c r="H57" s="1"/>
      <c r="I57" s="1"/>
      <c r="J57" s="1"/>
      <c r="K57" s="1"/>
      <c r="L57" s="1"/>
      <c r="M57" s="1"/>
      <c r="N57" s="1"/>
      <c r="O57" s="1"/>
      <c r="P57" s="1"/>
      <c r="Q57" s="1"/>
      <c r="R57" s="1"/>
      <c r="S57" s="1"/>
      <c r="T57" s="210"/>
      <c r="U57" s="52" t="s">
        <v>980</v>
      </c>
      <c r="V57" s="53">
        <v>1522.45</v>
      </c>
      <c r="W57" s="53" t="s">
        <v>929</v>
      </c>
    </row>
    <row r="58" spans="1:23" x14ac:dyDescent="0.25">
      <c r="A58" s="1"/>
      <c r="B58" s="1"/>
      <c r="C58" s="1"/>
      <c r="D58" s="1"/>
      <c r="E58" s="1"/>
      <c r="F58" s="1"/>
      <c r="G58" s="1"/>
      <c r="H58" s="1"/>
      <c r="I58" s="1"/>
      <c r="J58" s="1"/>
      <c r="K58" s="1"/>
      <c r="L58" s="1"/>
      <c r="M58" s="1"/>
      <c r="N58" s="1"/>
      <c r="O58" s="1"/>
      <c r="P58" s="1"/>
      <c r="Q58" s="1"/>
      <c r="R58" s="1"/>
      <c r="S58" s="1"/>
      <c r="T58" s="210" t="s">
        <v>586</v>
      </c>
      <c r="U58" s="52" t="s">
        <v>981</v>
      </c>
      <c r="V58" s="53">
        <v>476.75</v>
      </c>
      <c r="W58" s="53" t="s">
        <v>929</v>
      </c>
    </row>
    <row r="59" spans="1:23" x14ac:dyDescent="0.25">
      <c r="A59" s="1"/>
      <c r="B59" s="1"/>
      <c r="C59" s="1"/>
      <c r="D59" s="1"/>
      <c r="E59" s="1"/>
      <c r="F59" s="1"/>
      <c r="G59" s="1"/>
      <c r="H59" s="1"/>
      <c r="I59" s="1"/>
      <c r="J59" s="1"/>
      <c r="K59" s="1"/>
      <c r="L59" s="1"/>
      <c r="M59" s="1"/>
      <c r="N59" s="1"/>
      <c r="O59" s="1"/>
      <c r="P59" s="1"/>
      <c r="Q59" s="1"/>
      <c r="R59" s="1"/>
      <c r="S59" s="1"/>
      <c r="T59" s="210" t="s">
        <v>479</v>
      </c>
      <c r="U59" s="52" t="s">
        <v>982</v>
      </c>
      <c r="V59" s="53" t="s">
        <v>929</v>
      </c>
      <c r="W59" s="53">
        <v>1940.05</v>
      </c>
    </row>
    <row r="60" spans="1:23" x14ac:dyDescent="0.25">
      <c r="A60" s="1"/>
      <c r="B60" s="1"/>
      <c r="C60" s="1"/>
      <c r="D60" s="1"/>
      <c r="E60" s="1"/>
      <c r="F60" s="1"/>
      <c r="G60" s="1"/>
      <c r="H60" s="1"/>
      <c r="I60" s="1"/>
      <c r="J60" s="1"/>
      <c r="K60" s="1"/>
      <c r="L60" s="1"/>
      <c r="M60" s="1"/>
      <c r="N60" s="1"/>
      <c r="O60" s="1"/>
      <c r="P60" s="1"/>
      <c r="Q60" s="1"/>
      <c r="R60" s="1"/>
      <c r="S60" s="1"/>
      <c r="T60" s="210" t="s">
        <v>983</v>
      </c>
      <c r="U60" s="52" t="s">
        <v>984</v>
      </c>
      <c r="V60" s="53">
        <v>479.5</v>
      </c>
      <c r="W60" s="53" t="s">
        <v>929</v>
      </c>
    </row>
    <row r="61" spans="1:23" x14ac:dyDescent="0.25">
      <c r="A61" s="1"/>
      <c r="B61" s="1"/>
      <c r="C61" s="1"/>
      <c r="D61" s="1"/>
      <c r="E61" s="1"/>
      <c r="F61" s="1"/>
      <c r="G61" s="1"/>
      <c r="H61" s="1"/>
      <c r="I61" s="1"/>
      <c r="J61" s="1"/>
      <c r="K61" s="1"/>
      <c r="L61" s="1"/>
      <c r="M61" s="1"/>
      <c r="N61" s="1"/>
      <c r="O61" s="1"/>
      <c r="P61" s="1"/>
      <c r="Q61" s="1"/>
      <c r="R61" s="1"/>
      <c r="S61" s="1"/>
      <c r="T61" s="210"/>
      <c r="U61" s="52" t="s">
        <v>985</v>
      </c>
      <c r="V61" s="53">
        <v>178.8</v>
      </c>
      <c r="W61" s="53" t="s">
        <v>929</v>
      </c>
    </row>
    <row r="62" spans="1:23" x14ac:dyDescent="0.25">
      <c r="A62" s="1"/>
      <c r="B62" s="1"/>
      <c r="C62" s="1"/>
      <c r="D62" s="1"/>
      <c r="E62" s="1"/>
      <c r="F62" s="1"/>
      <c r="G62" s="1"/>
      <c r="H62" s="1"/>
      <c r="I62" s="1"/>
      <c r="J62" s="1"/>
      <c r="K62" s="1"/>
      <c r="L62" s="1"/>
      <c r="M62" s="1"/>
      <c r="N62" s="1"/>
      <c r="O62" s="1"/>
      <c r="P62" s="1"/>
      <c r="Q62" s="1"/>
      <c r="R62" s="1"/>
      <c r="S62" s="1"/>
      <c r="T62" s="210" t="s">
        <v>78</v>
      </c>
      <c r="U62" s="52" t="s">
        <v>986</v>
      </c>
      <c r="V62" s="53">
        <v>12.1</v>
      </c>
      <c r="W62" s="53" t="s">
        <v>929</v>
      </c>
    </row>
    <row r="63" spans="1:23" x14ac:dyDescent="0.25">
      <c r="A63" s="1"/>
      <c r="B63" s="1"/>
      <c r="C63" s="1"/>
      <c r="D63" s="1"/>
      <c r="E63" s="1"/>
      <c r="F63" s="1"/>
      <c r="G63" s="1"/>
      <c r="H63" s="1"/>
      <c r="I63" s="1"/>
      <c r="J63" s="1"/>
      <c r="K63" s="1"/>
      <c r="L63" s="1"/>
      <c r="M63" s="1"/>
      <c r="N63" s="1"/>
      <c r="O63" s="1"/>
      <c r="P63" s="1"/>
      <c r="Q63" s="1"/>
      <c r="R63" s="1"/>
      <c r="S63" s="1"/>
      <c r="T63" s="210"/>
      <c r="U63" s="52" t="s">
        <v>987</v>
      </c>
      <c r="V63" s="53">
        <v>230.6</v>
      </c>
      <c r="W63" s="53" t="s">
        <v>929</v>
      </c>
    </row>
    <row r="64" spans="1:23" x14ac:dyDescent="0.25">
      <c r="A64" s="1"/>
      <c r="B64" s="1"/>
      <c r="C64" s="1"/>
      <c r="D64" s="1"/>
      <c r="E64" s="1"/>
      <c r="F64" s="1"/>
      <c r="G64" s="1"/>
      <c r="H64" s="1"/>
      <c r="I64" s="1"/>
      <c r="J64" s="1"/>
      <c r="K64" s="1"/>
      <c r="L64" s="1"/>
      <c r="M64" s="1"/>
      <c r="N64" s="1"/>
      <c r="O64" s="1"/>
      <c r="P64" s="1"/>
      <c r="Q64" s="1"/>
      <c r="R64" s="1"/>
      <c r="S64" s="1"/>
      <c r="T64" s="210"/>
      <c r="U64" s="52" t="s">
        <v>164</v>
      </c>
      <c r="V64" s="53" t="s">
        <v>929</v>
      </c>
      <c r="W64" s="53">
        <v>4169.75</v>
      </c>
    </row>
    <row r="65" spans="1:23" x14ac:dyDescent="0.25">
      <c r="A65" s="1"/>
      <c r="B65" s="1"/>
      <c r="C65" s="1"/>
      <c r="D65" s="1"/>
      <c r="E65" s="1"/>
      <c r="F65" s="1"/>
      <c r="G65" s="1"/>
      <c r="H65" s="1"/>
      <c r="I65" s="1"/>
      <c r="J65" s="1"/>
      <c r="K65" s="1"/>
      <c r="L65" s="1"/>
      <c r="M65" s="1"/>
      <c r="N65" s="1"/>
      <c r="O65" s="1"/>
      <c r="P65" s="1"/>
      <c r="Q65" s="1"/>
      <c r="R65" s="1"/>
      <c r="S65" s="1"/>
      <c r="T65" s="210"/>
      <c r="U65" s="52" t="s">
        <v>988</v>
      </c>
      <c r="V65" s="53" t="s">
        <v>929</v>
      </c>
      <c r="W65" s="53">
        <v>860.95</v>
      </c>
    </row>
    <row r="66" spans="1:23" x14ac:dyDescent="0.25">
      <c r="A66" s="1"/>
      <c r="B66" s="1"/>
      <c r="C66" s="1"/>
      <c r="D66" s="1"/>
      <c r="E66" s="1"/>
      <c r="F66" s="1"/>
      <c r="G66" s="1"/>
      <c r="H66" s="1"/>
      <c r="I66" s="1"/>
      <c r="J66" s="1"/>
      <c r="K66" s="1"/>
      <c r="L66" s="1"/>
      <c r="M66" s="1"/>
      <c r="N66" s="1"/>
      <c r="O66" s="1"/>
      <c r="P66" s="1"/>
      <c r="Q66" s="1"/>
      <c r="R66" s="1"/>
      <c r="S66" s="1"/>
      <c r="T66" s="210"/>
      <c r="U66" s="52" t="s">
        <v>989</v>
      </c>
      <c r="V66" s="53" t="s">
        <v>929</v>
      </c>
      <c r="W66" s="53">
        <v>1085.3499999999999</v>
      </c>
    </row>
    <row r="67" spans="1:23" x14ac:dyDescent="0.25">
      <c r="A67" s="1"/>
      <c r="B67" s="1"/>
      <c r="C67" s="1"/>
      <c r="D67" s="1"/>
      <c r="E67" s="1"/>
      <c r="F67" s="1"/>
      <c r="G67" s="1"/>
      <c r="H67" s="1"/>
      <c r="I67" s="1"/>
      <c r="J67" s="1"/>
      <c r="K67" s="1"/>
      <c r="L67" s="1"/>
      <c r="M67" s="1"/>
      <c r="N67" s="1"/>
      <c r="O67" s="1"/>
      <c r="P67" s="1"/>
      <c r="Q67" s="1"/>
      <c r="R67" s="1"/>
      <c r="S67" s="1"/>
      <c r="T67" s="210"/>
      <c r="U67" s="52" t="s">
        <v>990</v>
      </c>
      <c r="V67" s="53">
        <v>220.2</v>
      </c>
      <c r="W67" s="53" t="s">
        <v>929</v>
      </c>
    </row>
    <row r="68" spans="1:23" x14ac:dyDescent="0.25">
      <c r="A68" s="1"/>
      <c r="B68" s="1"/>
      <c r="C68" s="1"/>
      <c r="D68" s="1"/>
      <c r="E68" s="1"/>
      <c r="F68" s="1"/>
      <c r="G68" s="1"/>
      <c r="H68" s="1"/>
      <c r="I68" s="1"/>
      <c r="J68" s="1"/>
      <c r="K68" s="1"/>
      <c r="L68" s="1"/>
      <c r="M68" s="1"/>
      <c r="N68" s="1"/>
      <c r="O68" s="1"/>
      <c r="P68" s="1"/>
      <c r="Q68" s="1"/>
      <c r="R68" s="1"/>
      <c r="S68" s="1"/>
      <c r="T68" s="210"/>
      <c r="U68" s="52" t="s">
        <v>991</v>
      </c>
      <c r="V68" s="53">
        <v>2609.1999999999998</v>
      </c>
      <c r="W68" s="53" t="s">
        <v>929</v>
      </c>
    </row>
    <row r="69" spans="1:23" x14ac:dyDescent="0.25">
      <c r="A69" s="1"/>
      <c r="B69" s="1"/>
      <c r="C69" s="1"/>
      <c r="D69" s="1"/>
      <c r="E69" s="1"/>
      <c r="F69" s="1"/>
      <c r="G69" s="1"/>
      <c r="H69" s="1"/>
      <c r="I69" s="1"/>
      <c r="J69" s="1"/>
      <c r="K69" s="1"/>
      <c r="L69" s="1"/>
      <c r="M69" s="1"/>
      <c r="N69" s="1"/>
      <c r="O69" s="1"/>
      <c r="P69" s="1"/>
      <c r="Q69" s="1"/>
      <c r="R69" s="1"/>
      <c r="S69" s="1"/>
      <c r="T69" s="60" t="s">
        <v>976</v>
      </c>
      <c r="U69" s="61"/>
      <c r="V69" s="62">
        <v>24637.145</v>
      </c>
      <c r="W69" s="62">
        <v>67551.904999999999</v>
      </c>
    </row>
  </sheetData>
  <mergeCells count="36">
    <mergeCell ref="T62:T68"/>
    <mergeCell ref="T50:T53"/>
    <mergeCell ref="T54:T57"/>
    <mergeCell ref="T58"/>
    <mergeCell ref="T59"/>
    <mergeCell ref="T60:T61"/>
    <mergeCell ref="T45"/>
    <mergeCell ref="T46"/>
    <mergeCell ref="T47"/>
    <mergeCell ref="T48"/>
    <mergeCell ref="T49"/>
    <mergeCell ref="T36"/>
    <mergeCell ref="T37:T38"/>
    <mergeCell ref="T39:T42"/>
    <mergeCell ref="T43"/>
    <mergeCell ref="T44"/>
    <mergeCell ref="T30"/>
    <mergeCell ref="T31:T32"/>
    <mergeCell ref="T33"/>
    <mergeCell ref="T34"/>
    <mergeCell ref="T35"/>
    <mergeCell ref="T23:T24"/>
    <mergeCell ref="T25"/>
    <mergeCell ref="T26:T27"/>
    <mergeCell ref="T28"/>
    <mergeCell ref="T29"/>
    <mergeCell ref="T11:T12"/>
    <mergeCell ref="T13:T14"/>
    <mergeCell ref="T15:T17"/>
    <mergeCell ref="T18:T21"/>
    <mergeCell ref="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2" t="s">
        <v>992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3.9" customHeight="1" x14ac:dyDescent="0.25">
      <c r="A6" s="1"/>
      <c r="B6" s="211" t="s">
        <v>563</v>
      </c>
      <c r="C6" s="211" t="s">
        <v>193</v>
      </c>
      <c r="D6" s="211" t="s">
        <v>612</v>
      </c>
      <c r="E6" s="211" t="s">
        <v>613</v>
      </c>
      <c r="F6" s="211" t="s">
        <v>600</v>
      </c>
      <c r="G6" s="211" t="s">
        <v>601</v>
      </c>
      <c r="H6" s="211" t="s">
        <v>242</v>
      </c>
      <c r="I6" s="211" t="s">
        <v>249</v>
      </c>
      <c r="J6" s="211" t="s">
        <v>581</v>
      </c>
      <c r="K6" s="211" t="s">
        <v>273</v>
      </c>
      <c r="L6" s="211"/>
      <c r="M6" s="211"/>
      <c r="N6" s="211"/>
      <c r="O6" s="211"/>
      <c r="P6" s="211" t="s">
        <v>599</v>
      </c>
      <c r="Q6" s="211" t="s">
        <v>588</v>
      </c>
      <c r="R6" s="211" t="s">
        <v>602</v>
      </c>
      <c r="S6" s="211" t="s">
        <v>288</v>
      </c>
      <c r="T6" s="211" t="s">
        <v>589</v>
      </c>
      <c r="U6" s="211" t="s">
        <v>590</v>
      </c>
      <c r="V6" s="211" t="s">
        <v>603</v>
      </c>
      <c r="W6" s="211"/>
      <c r="X6" s="211" t="s">
        <v>582</v>
      </c>
      <c r="Y6" s="211" t="s">
        <v>105</v>
      </c>
      <c r="Z6" s="211"/>
      <c r="AA6" s="211"/>
      <c r="AB6" s="211"/>
      <c r="AC6" s="211"/>
      <c r="AD6" s="211" t="s">
        <v>604</v>
      </c>
      <c r="AE6" s="211"/>
      <c r="AF6" s="211" t="s">
        <v>605</v>
      </c>
      <c r="AG6" s="211"/>
      <c r="AH6" s="211"/>
      <c r="AI6" s="211"/>
      <c r="AJ6" s="211" t="s">
        <v>583</v>
      </c>
      <c r="AK6" s="211" t="s">
        <v>606</v>
      </c>
      <c r="AL6" s="211" t="s">
        <v>584</v>
      </c>
      <c r="AM6" s="211" t="s">
        <v>591</v>
      </c>
      <c r="AN6" s="211" t="s">
        <v>592</v>
      </c>
      <c r="AO6" s="211" t="s">
        <v>993</v>
      </c>
      <c r="AP6" s="211" t="s">
        <v>585</v>
      </c>
      <c r="AQ6" s="211" t="s">
        <v>587</v>
      </c>
      <c r="AR6" s="211" t="s">
        <v>607</v>
      </c>
      <c r="AS6" s="211" t="s">
        <v>593</v>
      </c>
      <c r="AT6" s="211" t="s">
        <v>133</v>
      </c>
      <c r="AU6" s="211"/>
      <c r="AV6" s="211" t="s">
        <v>141</v>
      </c>
      <c r="AW6" s="211"/>
      <c r="AX6" s="211"/>
      <c r="AY6" s="211"/>
      <c r="AZ6" s="211"/>
      <c r="BA6" s="211" t="s">
        <v>594</v>
      </c>
      <c r="BB6" s="211" t="s">
        <v>595</v>
      </c>
      <c r="BC6" s="211" t="s">
        <v>596</v>
      </c>
      <c r="BD6" s="211" t="s">
        <v>586</v>
      </c>
      <c r="BE6" s="211" t="s">
        <v>597</v>
      </c>
      <c r="BF6" s="211"/>
      <c r="BG6" s="211"/>
      <c r="BH6" s="211"/>
      <c r="BI6" s="211" t="s">
        <v>608</v>
      </c>
      <c r="BJ6" s="211" t="s">
        <v>479</v>
      </c>
      <c r="BK6" s="211" t="s">
        <v>611</v>
      </c>
      <c r="BL6" s="211" t="s">
        <v>609</v>
      </c>
      <c r="BM6" s="211"/>
      <c r="BN6" s="211" t="s">
        <v>598</v>
      </c>
      <c r="BO6" s="63" t="s">
        <v>994</v>
      </c>
    </row>
    <row r="7" spans="1:67" x14ac:dyDescent="0.25">
      <c r="A7" s="1"/>
      <c r="B7" s="211"/>
      <c r="C7" s="63" t="s">
        <v>995</v>
      </c>
      <c r="D7" s="63" t="s">
        <v>996</v>
      </c>
      <c r="E7" s="63" t="s">
        <v>997</v>
      </c>
      <c r="F7" s="63" t="s">
        <v>928</v>
      </c>
      <c r="G7" s="63" t="s">
        <v>930</v>
      </c>
      <c r="H7" s="63" t="s">
        <v>998</v>
      </c>
      <c r="I7" s="63" t="s">
        <v>999</v>
      </c>
      <c r="J7" s="63" t="s">
        <v>929</v>
      </c>
      <c r="K7" s="63" t="s">
        <v>939</v>
      </c>
      <c r="L7" s="63" t="s">
        <v>1000</v>
      </c>
      <c r="M7" s="63" t="s">
        <v>940</v>
      </c>
      <c r="N7" s="63" t="s">
        <v>941</v>
      </c>
      <c r="O7" s="63" t="s">
        <v>1001</v>
      </c>
      <c r="P7" s="63" t="s">
        <v>946</v>
      </c>
      <c r="Q7" s="63" t="s">
        <v>949</v>
      </c>
      <c r="R7" s="63" t="s">
        <v>950</v>
      </c>
      <c r="S7" s="63" t="s">
        <v>951</v>
      </c>
      <c r="T7" s="63" t="s">
        <v>956</v>
      </c>
      <c r="U7" s="63" t="s">
        <v>957</v>
      </c>
      <c r="V7" s="63" t="s">
        <v>929</v>
      </c>
      <c r="W7" s="63" t="s">
        <v>929</v>
      </c>
      <c r="X7" s="63" t="s">
        <v>929</v>
      </c>
      <c r="Y7" s="63" t="s">
        <v>929</v>
      </c>
      <c r="Z7" s="63" t="s">
        <v>929</v>
      </c>
      <c r="AA7" s="63" t="s">
        <v>929</v>
      </c>
      <c r="AB7" s="63" t="s">
        <v>929</v>
      </c>
      <c r="AC7" s="63" t="s">
        <v>929</v>
      </c>
      <c r="AD7" s="63" t="s">
        <v>959</v>
      </c>
      <c r="AE7" s="63" t="s">
        <v>960</v>
      </c>
      <c r="AF7" s="63" t="s">
        <v>1002</v>
      </c>
      <c r="AG7" s="63" t="s">
        <v>1003</v>
      </c>
      <c r="AH7" s="63" t="s">
        <v>1004</v>
      </c>
      <c r="AI7" s="63" t="s">
        <v>964</v>
      </c>
      <c r="AJ7" s="63" t="s">
        <v>929</v>
      </c>
      <c r="AK7" s="63" t="s">
        <v>929</v>
      </c>
      <c r="AL7" s="63" t="s">
        <v>929</v>
      </c>
      <c r="AM7" s="63" t="s">
        <v>1005</v>
      </c>
      <c r="AN7" s="63" t="s">
        <v>967</v>
      </c>
      <c r="AO7" s="63" t="s">
        <v>1006</v>
      </c>
      <c r="AP7" s="63" t="s">
        <v>929</v>
      </c>
      <c r="AQ7" s="63" t="s">
        <v>971</v>
      </c>
      <c r="AR7" s="63" t="s">
        <v>929</v>
      </c>
      <c r="AS7" s="63" t="s">
        <v>929</v>
      </c>
      <c r="AT7" s="63" t="s">
        <v>1007</v>
      </c>
      <c r="AU7" s="63" t="s">
        <v>1008</v>
      </c>
      <c r="AV7" s="63" t="s">
        <v>929</v>
      </c>
      <c r="AW7" s="63" t="s">
        <v>929</v>
      </c>
      <c r="AX7" s="63" t="s">
        <v>929</v>
      </c>
      <c r="AY7" s="63" t="s">
        <v>929</v>
      </c>
      <c r="AZ7" s="63" t="s">
        <v>1009</v>
      </c>
      <c r="BA7" s="63" t="s">
        <v>929</v>
      </c>
      <c r="BB7" s="63" t="s">
        <v>929</v>
      </c>
      <c r="BC7" s="63" t="s">
        <v>929</v>
      </c>
      <c r="BD7" s="63" t="s">
        <v>1010</v>
      </c>
      <c r="BE7" s="63" t="s">
        <v>1011</v>
      </c>
      <c r="BF7" s="63" t="s">
        <v>1012</v>
      </c>
      <c r="BG7" s="63" t="s">
        <v>1013</v>
      </c>
      <c r="BH7" s="63" t="s">
        <v>1014</v>
      </c>
      <c r="BI7" s="63" t="s">
        <v>929</v>
      </c>
      <c r="BJ7" s="63" t="s">
        <v>1015</v>
      </c>
      <c r="BK7" s="63" t="s">
        <v>1016</v>
      </c>
      <c r="BL7" s="63" t="s">
        <v>984</v>
      </c>
      <c r="BM7" s="63" t="s">
        <v>1017</v>
      </c>
      <c r="BN7" s="63" t="s">
        <v>929</v>
      </c>
      <c r="BO7" s="63" t="s">
        <v>764</v>
      </c>
    </row>
    <row r="8" spans="1:67" x14ac:dyDescent="0.25">
      <c r="A8" s="1"/>
      <c r="B8" s="50" t="s">
        <v>1018</v>
      </c>
      <c r="C8" s="64"/>
      <c r="D8" s="64">
        <v>9.5</v>
      </c>
      <c r="E8" s="64"/>
      <c r="F8" s="64">
        <v>20.3</v>
      </c>
      <c r="G8" s="64">
        <v>2.1</v>
      </c>
      <c r="H8" s="64"/>
      <c r="I8" s="64"/>
      <c r="J8" s="64"/>
      <c r="K8" s="64">
        <v>19.8</v>
      </c>
      <c r="L8" s="64"/>
      <c r="M8" s="64">
        <v>20.2</v>
      </c>
      <c r="N8" s="64">
        <v>20.3</v>
      </c>
      <c r="O8" s="64">
        <v>12.9</v>
      </c>
      <c r="P8" s="64">
        <v>2.9</v>
      </c>
      <c r="Q8" s="64">
        <v>2.2999999999999998</v>
      </c>
      <c r="R8" s="64">
        <v>20.100000000000001</v>
      </c>
      <c r="S8" s="64">
        <v>17.2</v>
      </c>
      <c r="T8" s="64">
        <v>20</v>
      </c>
      <c r="U8" s="64">
        <v>19</v>
      </c>
      <c r="V8" s="64"/>
      <c r="W8" s="64">
        <v>37.6</v>
      </c>
      <c r="X8" s="64">
        <v>118.8</v>
      </c>
      <c r="Y8" s="64">
        <v>63.2</v>
      </c>
      <c r="Z8" s="64">
        <v>90.3</v>
      </c>
      <c r="AA8" s="64"/>
      <c r="AB8" s="64">
        <v>4.0999999999999996</v>
      </c>
      <c r="AC8" s="64">
        <v>1.9</v>
      </c>
      <c r="AD8" s="64">
        <v>10.5</v>
      </c>
      <c r="AE8" s="64">
        <v>8.4</v>
      </c>
      <c r="AF8" s="64">
        <v>20.399999999999999</v>
      </c>
      <c r="AG8" s="64">
        <v>20.399999999999999</v>
      </c>
      <c r="AH8" s="64">
        <v>20</v>
      </c>
      <c r="AI8" s="64">
        <v>3</v>
      </c>
      <c r="AJ8" s="64"/>
      <c r="AK8" s="64"/>
      <c r="AL8" s="64"/>
      <c r="AM8" s="64">
        <v>3.1</v>
      </c>
      <c r="AN8" s="64">
        <v>18.600000000000001</v>
      </c>
      <c r="AO8" s="64"/>
      <c r="AP8" s="64"/>
      <c r="AQ8" s="64">
        <v>1.9</v>
      </c>
      <c r="AR8" s="64"/>
      <c r="AS8" s="64"/>
      <c r="AT8" s="64">
        <v>5.4</v>
      </c>
      <c r="AU8" s="64">
        <v>10</v>
      </c>
      <c r="AV8" s="64">
        <v>61.5</v>
      </c>
      <c r="AW8" s="64"/>
      <c r="AX8" s="64">
        <v>64.8</v>
      </c>
      <c r="AY8" s="64"/>
      <c r="AZ8" s="64"/>
      <c r="BA8" s="64"/>
      <c r="BB8" s="64">
        <v>28.7</v>
      </c>
      <c r="BC8" s="64">
        <v>87.8</v>
      </c>
      <c r="BD8" s="64">
        <v>19.399999999999999</v>
      </c>
      <c r="BE8" s="64">
        <v>4.5</v>
      </c>
      <c r="BF8" s="64">
        <v>2</v>
      </c>
      <c r="BG8" s="64">
        <v>2.4</v>
      </c>
      <c r="BH8" s="64">
        <v>2.4</v>
      </c>
      <c r="BI8" s="64"/>
      <c r="BJ8" s="64"/>
      <c r="BK8" s="64"/>
      <c r="BL8" s="64">
        <v>20.2</v>
      </c>
      <c r="BM8" s="64">
        <v>7.4</v>
      </c>
      <c r="BN8" s="64"/>
      <c r="BO8" s="65">
        <v>925.3</v>
      </c>
    </row>
    <row r="9" spans="1:67" x14ac:dyDescent="0.25">
      <c r="A9" s="1"/>
      <c r="B9" s="54" t="s">
        <v>1019</v>
      </c>
      <c r="C9" s="66"/>
      <c r="D9" s="66">
        <v>9.5</v>
      </c>
      <c r="E9" s="66"/>
      <c r="F9" s="66">
        <v>20</v>
      </c>
      <c r="G9" s="66">
        <v>2.1</v>
      </c>
      <c r="H9" s="66"/>
      <c r="I9" s="66"/>
      <c r="J9" s="66"/>
      <c r="K9" s="66">
        <v>19.8</v>
      </c>
      <c r="L9" s="66"/>
      <c r="M9" s="66">
        <v>19.8</v>
      </c>
      <c r="N9" s="66">
        <v>20.2</v>
      </c>
      <c r="O9" s="66">
        <v>12.9</v>
      </c>
      <c r="P9" s="66">
        <v>3</v>
      </c>
      <c r="Q9" s="66">
        <v>2.2999999999999998</v>
      </c>
      <c r="R9" s="66">
        <v>19.600000000000001</v>
      </c>
      <c r="S9" s="66">
        <v>19.899999999999999</v>
      </c>
      <c r="T9" s="66">
        <v>20</v>
      </c>
      <c r="U9" s="66">
        <v>18.899999999999999</v>
      </c>
      <c r="V9" s="66"/>
      <c r="W9" s="66">
        <v>27.5</v>
      </c>
      <c r="X9" s="66">
        <v>118</v>
      </c>
      <c r="Y9" s="66">
        <v>77.3</v>
      </c>
      <c r="Z9" s="66">
        <v>93.3</v>
      </c>
      <c r="AA9" s="66"/>
      <c r="AB9" s="66">
        <v>5.8</v>
      </c>
      <c r="AC9" s="66">
        <v>3.6</v>
      </c>
      <c r="AD9" s="66">
        <v>10.5</v>
      </c>
      <c r="AE9" s="66">
        <v>8.4</v>
      </c>
      <c r="AF9" s="66">
        <v>20.399999999999999</v>
      </c>
      <c r="AG9" s="66">
        <v>20.399999999999999</v>
      </c>
      <c r="AH9" s="66">
        <v>20</v>
      </c>
      <c r="AI9" s="66">
        <v>3</v>
      </c>
      <c r="AJ9" s="66"/>
      <c r="AK9" s="66">
        <v>0.6</v>
      </c>
      <c r="AL9" s="66">
        <v>0.1</v>
      </c>
      <c r="AM9" s="66">
        <v>3.1</v>
      </c>
      <c r="AN9" s="66">
        <v>18.5</v>
      </c>
      <c r="AO9" s="66"/>
      <c r="AP9" s="66"/>
      <c r="AQ9" s="66">
        <v>1.9</v>
      </c>
      <c r="AR9" s="66"/>
      <c r="AS9" s="66"/>
      <c r="AT9" s="66">
        <v>5.4</v>
      </c>
      <c r="AU9" s="66">
        <v>9.9</v>
      </c>
      <c r="AV9" s="66">
        <v>62</v>
      </c>
      <c r="AW9" s="66"/>
      <c r="AX9" s="66">
        <v>80.099999999999994</v>
      </c>
      <c r="AY9" s="66"/>
      <c r="AZ9" s="66"/>
      <c r="BA9" s="66"/>
      <c r="BB9" s="66">
        <v>28.6</v>
      </c>
      <c r="BC9" s="66">
        <v>88.3</v>
      </c>
      <c r="BD9" s="66">
        <v>20</v>
      </c>
      <c r="BE9" s="66">
        <v>4.5</v>
      </c>
      <c r="BF9" s="66">
        <v>2</v>
      </c>
      <c r="BG9" s="66">
        <v>2.4</v>
      </c>
      <c r="BH9" s="66">
        <v>2.4</v>
      </c>
      <c r="BI9" s="66"/>
      <c r="BJ9" s="66"/>
      <c r="BK9" s="66"/>
      <c r="BL9" s="66">
        <v>19.600000000000001</v>
      </c>
      <c r="BM9" s="66">
        <v>7.4</v>
      </c>
      <c r="BN9" s="66"/>
      <c r="BO9" s="67">
        <v>953</v>
      </c>
    </row>
    <row r="10" spans="1:67" x14ac:dyDescent="0.25">
      <c r="A10" s="1"/>
      <c r="B10" s="54" t="s">
        <v>1020</v>
      </c>
      <c r="C10" s="66"/>
      <c r="D10" s="66">
        <v>9.5</v>
      </c>
      <c r="E10" s="66"/>
      <c r="F10" s="66">
        <v>20.3</v>
      </c>
      <c r="G10" s="66">
        <v>2.1</v>
      </c>
      <c r="H10" s="66"/>
      <c r="I10" s="66"/>
      <c r="J10" s="66"/>
      <c r="K10" s="66">
        <v>19.8</v>
      </c>
      <c r="L10" s="66"/>
      <c r="M10" s="66">
        <v>19.5</v>
      </c>
      <c r="N10" s="66">
        <v>20.3</v>
      </c>
      <c r="O10" s="66">
        <v>12.9</v>
      </c>
      <c r="P10" s="66">
        <v>3</v>
      </c>
      <c r="Q10" s="66">
        <v>2.2999999999999998</v>
      </c>
      <c r="R10" s="66">
        <v>20</v>
      </c>
      <c r="S10" s="66">
        <v>20.399999999999999</v>
      </c>
      <c r="T10" s="66">
        <v>20</v>
      </c>
      <c r="U10" s="66">
        <v>19</v>
      </c>
      <c r="V10" s="66"/>
      <c r="W10" s="66">
        <v>21</v>
      </c>
      <c r="X10" s="66">
        <v>115</v>
      </c>
      <c r="Y10" s="66">
        <v>58.9</v>
      </c>
      <c r="Z10" s="66">
        <v>89.3</v>
      </c>
      <c r="AA10" s="66"/>
      <c r="AB10" s="66">
        <v>5</v>
      </c>
      <c r="AC10" s="66">
        <v>2.5</v>
      </c>
      <c r="AD10" s="66">
        <v>10.5</v>
      </c>
      <c r="AE10" s="66">
        <v>8.4</v>
      </c>
      <c r="AF10" s="66">
        <v>20.399999999999999</v>
      </c>
      <c r="AG10" s="66">
        <v>20.399999999999999</v>
      </c>
      <c r="AH10" s="66">
        <v>20</v>
      </c>
      <c r="AI10" s="66">
        <v>3</v>
      </c>
      <c r="AJ10" s="66"/>
      <c r="AK10" s="66">
        <v>0.8</v>
      </c>
      <c r="AL10" s="66">
        <v>0.7</v>
      </c>
      <c r="AM10" s="66">
        <v>3.1</v>
      </c>
      <c r="AN10" s="66">
        <v>18.600000000000001</v>
      </c>
      <c r="AO10" s="66"/>
      <c r="AP10" s="66"/>
      <c r="AQ10" s="66">
        <v>1.9</v>
      </c>
      <c r="AR10" s="66"/>
      <c r="AS10" s="66"/>
      <c r="AT10" s="66">
        <v>5.4</v>
      </c>
      <c r="AU10" s="66">
        <v>9.9</v>
      </c>
      <c r="AV10" s="66">
        <v>64.099999999999994</v>
      </c>
      <c r="AW10" s="66"/>
      <c r="AX10" s="66">
        <v>61.8</v>
      </c>
      <c r="AY10" s="66"/>
      <c r="AZ10" s="66"/>
      <c r="BA10" s="66"/>
      <c r="BB10" s="66">
        <v>28.6</v>
      </c>
      <c r="BC10" s="66">
        <v>86.3</v>
      </c>
      <c r="BD10" s="66">
        <v>20</v>
      </c>
      <c r="BE10" s="66">
        <v>4.5</v>
      </c>
      <c r="BF10" s="66">
        <v>2</v>
      </c>
      <c r="BG10" s="66">
        <v>1.2</v>
      </c>
      <c r="BH10" s="66">
        <v>2.4</v>
      </c>
      <c r="BI10" s="66"/>
      <c r="BJ10" s="66"/>
      <c r="BK10" s="66"/>
      <c r="BL10" s="66">
        <v>20</v>
      </c>
      <c r="BM10" s="66">
        <v>7.4</v>
      </c>
      <c r="BN10" s="66"/>
      <c r="BO10" s="67">
        <v>902.2</v>
      </c>
    </row>
    <row r="11" spans="1:67" x14ac:dyDescent="0.25">
      <c r="A11" s="1"/>
      <c r="B11" s="54" t="s">
        <v>1021</v>
      </c>
      <c r="C11" s="66"/>
      <c r="D11" s="66">
        <v>9.5</v>
      </c>
      <c r="E11" s="66"/>
      <c r="F11" s="66">
        <v>20.3</v>
      </c>
      <c r="G11" s="66">
        <v>2.1</v>
      </c>
      <c r="H11" s="66"/>
      <c r="I11" s="66"/>
      <c r="J11" s="66"/>
      <c r="K11" s="66">
        <v>19.899999999999999</v>
      </c>
      <c r="L11" s="66"/>
      <c r="M11" s="66">
        <v>19.3</v>
      </c>
      <c r="N11" s="66">
        <v>20.3</v>
      </c>
      <c r="O11" s="66">
        <v>12.9</v>
      </c>
      <c r="P11" s="66">
        <v>2.9</v>
      </c>
      <c r="Q11" s="66">
        <v>2.2999999999999998</v>
      </c>
      <c r="R11" s="66">
        <v>20</v>
      </c>
      <c r="S11" s="66">
        <v>20.399999999999999</v>
      </c>
      <c r="T11" s="66">
        <v>20</v>
      </c>
      <c r="U11" s="66">
        <v>18.899999999999999</v>
      </c>
      <c r="V11" s="66"/>
      <c r="W11" s="66">
        <v>13</v>
      </c>
      <c r="X11" s="66">
        <v>113.8</v>
      </c>
      <c r="Y11" s="66">
        <v>71.400000000000006</v>
      </c>
      <c r="Z11" s="66">
        <v>88.7</v>
      </c>
      <c r="AA11" s="66"/>
      <c r="AB11" s="66">
        <v>3.2</v>
      </c>
      <c r="AC11" s="66">
        <v>3.3</v>
      </c>
      <c r="AD11" s="66">
        <v>10.5</v>
      </c>
      <c r="AE11" s="66">
        <v>8.5</v>
      </c>
      <c r="AF11" s="66">
        <v>20.399999999999999</v>
      </c>
      <c r="AG11" s="66">
        <v>20.399999999999999</v>
      </c>
      <c r="AH11" s="66">
        <v>20</v>
      </c>
      <c r="AI11" s="66">
        <v>3</v>
      </c>
      <c r="AJ11" s="66"/>
      <c r="AK11" s="66">
        <v>1.5</v>
      </c>
      <c r="AL11" s="66">
        <v>2.2999999999999998</v>
      </c>
      <c r="AM11" s="66">
        <v>3.1</v>
      </c>
      <c r="AN11" s="66">
        <v>18.600000000000001</v>
      </c>
      <c r="AO11" s="66"/>
      <c r="AP11" s="66"/>
      <c r="AQ11" s="66">
        <v>1.9</v>
      </c>
      <c r="AR11" s="66"/>
      <c r="AS11" s="66"/>
      <c r="AT11" s="66">
        <v>5.4</v>
      </c>
      <c r="AU11" s="66">
        <v>9.9</v>
      </c>
      <c r="AV11" s="66">
        <v>67.8</v>
      </c>
      <c r="AW11" s="66"/>
      <c r="AX11" s="66">
        <v>53.6</v>
      </c>
      <c r="AY11" s="66"/>
      <c r="AZ11" s="66"/>
      <c r="BA11" s="66"/>
      <c r="BB11" s="66">
        <v>28.9</v>
      </c>
      <c r="BC11" s="66">
        <v>86</v>
      </c>
      <c r="BD11" s="66">
        <v>20</v>
      </c>
      <c r="BE11" s="66">
        <v>4.5</v>
      </c>
      <c r="BF11" s="66">
        <v>2</v>
      </c>
      <c r="BG11" s="66">
        <v>1.2</v>
      </c>
      <c r="BH11" s="66">
        <v>2.4</v>
      </c>
      <c r="BI11" s="66"/>
      <c r="BJ11" s="66"/>
      <c r="BK11" s="66"/>
      <c r="BL11" s="66">
        <v>20</v>
      </c>
      <c r="BM11" s="66">
        <v>7.4</v>
      </c>
      <c r="BN11" s="66"/>
      <c r="BO11" s="67">
        <v>901.5</v>
      </c>
    </row>
    <row r="12" spans="1:67" x14ac:dyDescent="0.25">
      <c r="A12" s="1"/>
      <c r="B12" s="54" t="s">
        <v>1022</v>
      </c>
      <c r="C12" s="66"/>
      <c r="D12" s="66">
        <v>9.5</v>
      </c>
      <c r="E12" s="66"/>
      <c r="F12" s="66">
        <v>20.2</v>
      </c>
      <c r="G12" s="66">
        <v>2.1</v>
      </c>
      <c r="H12" s="66"/>
      <c r="I12" s="66"/>
      <c r="J12" s="66"/>
      <c r="K12" s="66">
        <v>19.8</v>
      </c>
      <c r="L12" s="66"/>
      <c r="M12" s="66">
        <v>18.600000000000001</v>
      </c>
      <c r="N12" s="66">
        <v>20.399999999999999</v>
      </c>
      <c r="O12" s="66">
        <v>12.9</v>
      </c>
      <c r="P12" s="66">
        <v>2.9</v>
      </c>
      <c r="Q12" s="66">
        <v>2.2999999999999998</v>
      </c>
      <c r="R12" s="66">
        <v>20</v>
      </c>
      <c r="S12" s="66">
        <v>20.399999999999999</v>
      </c>
      <c r="T12" s="66">
        <v>20</v>
      </c>
      <c r="U12" s="66">
        <v>18.899999999999999</v>
      </c>
      <c r="V12" s="66"/>
      <c r="W12" s="66">
        <v>8.6999999999999993</v>
      </c>
      <c r="X12" s="66">
        <v>111</v>
      </c>
      <c r="Y12" s="66">
        <v>54.5</v>
      </c>
      <c r="Z12" s="66">
        <v>75.8</v>
      </c>
      <c r="AA12" s="66"/>
      <c r="AB12" s="66">
        <v>2.9</v>
      </c>
      <c r="AC12" s="66">
        <v>2.4</v>
      </c>
      <c r="AD12" s="66">
        <v>10.5</v>
      </c>
      <c r="AE12" s="66">
        <v>8.4</v>
      </c>
      <c r="AF12" s="66">
        <v>20.399999999999999</v>
      </c>
      <c r="AG12" s="66">
        <v>20.399999999999999</v>
      </c>
      <c r="AH12" s="66">
        <v>20</v>
      </c>
      <c r="AI12" s="66">
        <v>3</v>
      </c>
      <c r="AJ12" s="66"/>
      <c r="AK12" s="66">
        <v>1.3</v>
      </c>
      <c r="AL12" s="66">
        <v>1.4</v>
      </c>
      <c r="AM12" s="66">
        <v>3.2</v>
      </c>
      <c r="AN12" s="66">
        <v>18.600000000000001</v>
      </c>
      <c r="AO12" s="66"/>
      <c r="AP12" s="66"/>
      <c r="AQ12" s="66">
        <v>1.9</v>
      </c>
      <c r="AR12" s="66"/>
      <c r="AS12" s="66"/>
      <c r="AT12" s="66">
        <v>5.3</v>
      </c>
      <c r="AU12" s="66">
        <v>9.9</v>
      </c>
      <c r="AV12" s="66">
        <v>46.8</v>
      </c>
      <c r="AW12" s="66"/>
      <c r="AX12" s="66">
        <v>54.8</v>
      </c>
      <c r="AY12" s="66"/>
      <c r="AZ12" s="66"/>
      <c r="BA12" s="66"/>
      <c r="BB12" s="66">
        <v>28.3</v>
      </c>
      <c r="BC12" s="66">
        <v>88</v>
      </c>
      <c r="BD12" s="66">
        <v>19.8</v>
      </c>
      <c r="BE12" s="66">
        <v>4.5</v>
      </c>
      <c r="BF12" s="66">
        <v>2</v>
      </c>
      <c r="BG12" s="66">
        <v>2.4</v>
      </c>
      <c r="BH12" s="66">
        <v>2.4</v>
      </c>
      <c r="BI12" s="66"/>
      <c r="BJ12" s="66"/>
      <c r="BK12" s="66"/>
      <c r="BL12" s="66">
        <v>20</v>
      </c>
      <c r="BM12" s="66">
        <v>7.3</v>
      </c>
      <c r="BN12" s="66"/>
      <c r="BO12" s="67">
        <v>843.9</v>
      </c>
    </row>
    <row r="13" spans="1:67" x14ac:dyDescent="0.25">
      <c r="A13" s="1"/>
      <c r="B13" s="54" t="s">
        <v>1023</v>
      </c>
      <c r="C13" s="66"/>
      <c r="D13" s="66">
        <v>9.5</v>
      </c>
      <c r="E13" s="66"/>
      <c r="F13" s="66">
        <v>20.100000000000001</v>
      </c>
      <c r="G13" s="66">
        <v>2.1</v>
      </c>
      <c r="H13" s="66"/>
      <c r="I13" s="66"/>
      <c r="J13" s="66"/>
      <c r="K13" s="66">
        <v>19.8</v>
      </c>
      <c r="L13" s="66"/>
      <c r="M13" s="66">
        <v>18.100000000000001</v>
      </c>
      <c r="N13" s="66">
        <v>20.2</v>
      </c>
      <c r="O13" s="66">
        <v>12.9</v>
      </c>
      <c r="P13" s="66">
        <v>3</v>
      </c>
      <c r="Q13" s="66">
        <v>2.2999999999999998</v>
      </c>
      <c r="R13" s="66">
        <v>20</v>
      </c>
      <c r="S13" s="66">
        <v>19.8</v>
      </c>
      <c r="T13" s="66">
        <v>20</v>
      </c>
      <c r="U13" s="66">
        <v>18.899999999999999</v>
      </c>
      <c r="V13" s="66"/>
      <c r="W13" s="66">
        <v>5.8</v>
      </c>
      <c r="X13" s="66">
        <v>93.8</v>
      </c>
      <c r="Y13" s="66">
        <v>47.9</v>
      </c>
      <c r="Z13" s="66">
        <v>71.7</v>
      </c>
      <c r="AA13" s="66"/>
      <c r="AB13" s="66">
        <v>2.1</v>
      </c>
      <c r="AC13" s="66">
        <v>2.2000000000000002</v>
      </c>
      <c r="AD13" s="66">
        <v>10.5</v>
      </c>
      <c r="AE13" s="66">
        <v>8.4</v>
      </c>
      <c r="AF13" s="66">
        <v>20.399999999999999</v>
      </c>
      <c r="AG13" s="66">
        <v>20.399999999999999</v>
      </c>
      <c r="AH13" s="66">
        <v>20</v>
      </c>
      <c r="AI13" s="66">
        <v>3</v>
      </c>
      <c r="AJ13" s="66"/>
      <c r="AK13" s="66">
        <v>0.6</v>
      </c>
      <c r="AL13" s="66">
        <v>0.4</v>
      </c>
      <c r="AM13" s="66">
        <v>3.5</v>
      </c>
      <c r="AN13" s="66">
        <v>18.600000000000001</v>
      </c>
      <c r="AO13" s="66"/>
      <c r="AP13" s="66"/>
      <c r="AQ13" s="66">
        <v>1.9</v>
      </c>
      <c r="AR13" s="66"/>
      <c r="AS13" s="66"/>
      <c r="AT13" s="66">
        <v>5.5</v>
      </c>
      <c r="AU13" s="66">
        <v>9.8000000000000007</v>
      </c>
      <c r="AV13" s="66">
        <v>29.8</v>
      </c>
      <c r="AW13" s="66"/>
      <c r="AX13" s="66">
        <v>39.6</v>
      </c>
      <c r="AY13" s="66"/>
      <c r="AZ13" s="66"/>
      <c r="BA13" s="66"/>
      <c r="BB13" s="66">
        <v>28.2</v>
      </c>
      <c r="BC13" s="66">
        <v>85</v>
      </c>
      <c r="BD13" s="66">
        <v>19.899999999999999</v>
      </c>
      <c r="BE13" s="66">
        <v>4.5</v>
      </c>
      <c r="BF13" s="66">
        <v>2</v>
      </c>
      <c r="BG13" s="66">
        <v>2.4</v>
      </c>
      <c r="BH13" s="66">
        <v>2.4</v>
      </c>
      <c r="BI13" s="66"/>
      <c r="BJ13" s="66"/>
      <c r="BK13" s="66"/>
      <c r="BL13" s="66">
        <v>20</v>
      </c>
      <c r="BM13" s="66">
        <v>7.5</v>
      </c>
      <c r="BN13" s="66"/>
      <c r="BO13" s="67">
        <v>774.5</v>
      </c>
    </row>
    <row r="14" spans="1:67" x14ac:dyDescent="0.25">
      <c r="A14" s="1"/>
      <c r="B14" s="54" t="s">
        <v>1024</v>
      </c>
      <c r="C14" s="66"/>
      <c r="D14" s="66">
        <v>9.5</v>
      </c>
      <c r="E14" s="66"/>
      <c r="F14" s="66">
        <v>20.2</v>
      </c>
      <c r="G14" s="66">
        <v>2.1</v>
      </c>
      <c r="H14" s="66"/>
      <c r="I14" s="66"/>
      <c r="J14" s="66"/>
      <c r="K14" s="66">
        <v>19.899999999999999</v>
      </c>
      <c r="L14" s="66"/>
      <c r="M14" s="66">
        <v>16.7</v>
      </c>
      <c r="N14" s="66">
        <v>20.3</v>
      </c>
      <c r="O14" s="66">
        <v>12.9</v>
      </c>
      <c r="P14" s="66">
        <v>3</v>
      </c>
      <c r="Q14" s="66">
        <v>2.2999999999999998</v>
      </c>
      <c r="R14" s="66">
        <v>20</v>
      </c>
      <c r="S14" s="66">
        <v>20.3</v>
      </c>
      <c r="T14" s="66">
        <v>20</v>
      </c>
      <c r="U14" s="66">
        <v>18.8</v>
      </c>
      <c r="V14" s="66">
        <v>0.4</v>
      </c>
      <c r="W14" s="66">
        <v>2.7</v>
      </c>
      <c r="X14" s="66">
        <v>79.2</v>
      </c>
      <c r="Y14" s="66">
        <v>43.5</v>
      </c>
      <c r="Z14" s="66">
        <v>69.3</v>
      </c>
      <c r="AA14" s="66"/>
      <c r="AB14" s="66">
        <v>2.2000000000000002</v>
      </c>
      <c r="AC14" s="66">
        <v>1.5</v>
      </c>
      <c r="AD14" s="66">
        <v>10.5</v>
      </c>
      <c r="AE14" s="66">
        <v>8.4</v>
      </c>
      <c r="AF14" s="66">
        <v>20.399999999999999</v>
      </c>
      <c r="AG14" s="66">
        <v>20.399999999999999</v>
      </c>
      <c r="AH14" s="66">
        <v>20</v>
      </c>
      <c r="AI14" s="66">
        <v>3</v>
      </c>
      <c r="AJ14" s="66"/>
      <c r="AK14" s="66"/>
      <c r="AL14" s="66"/>
      <c r="AM14" s="66">
        <v>3.6</v>
      </c>
      <c r="AN14" s="66">
        <v>18.5</v>
      </c>
      <c r="AO14" s="66"/>
      <c r="AP14" s="66"/>
      <c r="AQ14" s="66">
        <v>1.9</v>
      </c>
      <c r="AR14" s="66"/>
      <c r="AS14" s="66"/>
      <c r="AT14" s="66">
        <v>5.4</v>
      </c>
      <c r="AU14" s="66">
        <v>9.9</v>
      </c>
      <c r="AV14" s="66">
        <v>22.7</v>
      </c>
      <c r="AW14" s="66"/>
      <c r="AX14" s="66">
        <v>31.5</v>
      </c>
      <c r="AY14" s="66"/>
      <c r="AZ14" s="66"/>
      <c r="BA14" s="66"/>
      <c r="BB14" s="66">
        <v>27.2</v>
      </c>
      <c r="BC14" s="66">
        <v>83.2</v>
      </c>
      <c r="BD14" s="66">
        <v>20</v>
      </c>
      <c r="BE14" s="66">
        <v>4.5</v>
      </c>
      <c r="BF14" s="66">
        <v>2</v>
      </c>
      <c r="BG14" s="66">
        <v>2.4</v>
      </c>
      <c r="BH14" s="66">
        <v>2.4</v>
      </c>
      <c r="BI14" s="66"/>
      <c r="BJ14" s="66"/>
      <c r="BK14" s="66"/>
      <c r="BL14" s="66">
        <v>20</v>
      </c>
      <c r="BM14" s="66">
        <v>7.4</v>
      </c>
      <c r="BN14" s="66"/>
      <c r="BO14" s="67">
        <v>730.1</v>
      </c>
    </row>
    <row r="15" spans="1:67" x14ac:dyDescent="0.25">
      <c r="A15" s="1"/>
      <c r="B15" s="56" t="s">
        <v>1025</v>
      </c>
      <c r="C15" s="68"/>
      <c r="D15" s="68">
        <v>9.5</v>
      </c>
      <c r="E15" s="68"/>
      <c r="F15" s="68">
        <v>20.2</v>
      </c>
      <c r="G15" s="68">
        <v>2.1</v>
      </c>
      <c r="H15" s="68"/>
      <c r="I15" s="68"/>
      <c r="J15" s="68"/>
      <c r="K15" s="68">
        <v>19.8</v>
      </c>
      <c r="L15" s="68"/>
      <c r="M15" s="68">
        <v>16.399999999999999</v>
      </c>
      <c r="N15" s="68">
        <v>20.3</v>
      </c>
      <c r="O15" s="68">
        <v>12.9</v>
      </c>
      <c r="P15" s="68">
        <v>3</v>
      </c>
      <c r="Q15" s="68">
        <v>2.2999999999999998</v>
      </c>
      <c r="R15" s="68">
        <v>19.899999999999999</v>
      </c>
      <c r="S15" s="68">
        <v>20.399999999999999</v>
      </c>
      <c r="T15" s="68">
        <v>20</v>
      </c>
      <c r="U15" s="68">
        <v>18.8</v>
      </c>
      <c r="V15" s="68">
        <v>1.7</v>
      </c>
      <c r="W15" s="68">
        <v>2.9</v>
      </c>
      <c r="X15" s="68">
        <v>66.400000000000006</v>
      </c>
      <c r="Y15" s="68">
        <v>41.1</v>
      </c>
      <c r="Z15" s="68">
        <v>67.099999999999994</v>
      </c>
      <c r="AA15" s="68"/>
      <c r="AB15" s="68">
        <v>2.2000000000000002</v>
      </c>
      <c r="AC15" s="68">
        <v>1</v>
      </c>
      <c r="AD15" s="68">
        <v>10.5</v>
      </c>
      <c r="AE15" s="68">
        <v>8.4</v>
      </c>
      <c r="AF15" s="68">
        <v>20.399999999999999</v>
      </c>
      <c r="AG15" s="68">
        <v>20.399999999999999</v>
      </c>
      <c r="AH15" s="68">
        <v>20</v>
      </c>
      <c r="AI15" s="68">
        <v>3</v>
      </c>
      <c r="AJ15" s="68"/>
      <c r="AK15" s="68"/>
      <c r="AL15" s="68"/>
      <c r="AM15" s="68">
        <v>3.6</v>
      </c>
      <c r="AN15" s="68">
        <v>18.5</v>
      </c>
      <c r="AO15" s="68"/>
      <c r="AP15" s="68"/>
      <c r="AQ15" s="68">
        <v>1.9</v>
      </c>
      <c r="AR15" s="68"/>
      <c r="AS15" s="68"/>
      <c r="AT15" s="68">
        <v>5.4</v>
      </c>
      <c r="AU15" s="68">
        <v>9.9</v>
      </c>
      <c r="AV15" s="68">
        <v>29.5</v>
      </c>
      <c r="AW15" s="68"/>
      <c r="AX15" s="68">
        <v>23.1</v>
      </c>
      <c r="AY15" s="68"/>
      <c r="AZ15" s="68"/>
      <c r="BA15" s="68"/>
      <c r="BB15" s="68">
        <v>28.2</v>
      </c>
      <c r="BC15" s="68">
        <v>76.8</v>
      </c>
      <c r="BD15" s="68">
        <v>19.8</v>
      </c>
      <c r="BE15" s="68">
        <v>4.5</v>
      </c>
      <c r="BF15" s="68">
        <v>2</v>
      </c>
      <c r="BG15" s="68">
        <v>2.4</v>
      </c>
      <c r="BH15" s="68">
        <v>2.4</v>
      </c>
      <c r="BI15" s="68"/>
      <c r="BJ15" s="68"/>
      <c r="BK15" s="68"/>
      <c r="BL15" s="68">
        <v>20</v>
      </c>
      <c r="BM15" s="68">
        <v>7.5</v>
      </c>
      <c r="BN15" s="68"/>
      <c r="BO15" s="69">
        <v>706.2</v>
      </c>
    </row>
    <row r="16" spans="1:67" x14ac:dyDescent="0.25">
      <c r="A16" s="1"/>
      <c r="B16" s="50" t="s">
        <v>1026</v>
      </c>
      <c r="C16" s="64"/>
      <c r="D16" s="64">
        <v>9.5</v>
      </c>
      <c r="E16" s="64"/>
      <c r="F16" s="64">
        <v>20.3</v>
      </c>
      <c r="G16" s="64">
        <v>2.1</v>
      </c>
      <c r="H16" s="64"/>
      <c r="I16" s="64"/>
      <c r="J16" s="64"/>
      <c r="K16" s="64">
        <v>19.899999999999999</v>
      </c>
      <c r="L16" s="64"/>
      <c r="M16" s="64">
        <v>18</v>
      </c>
      <c r="N16" s="64">
        <v>20.3</v>
      </c>
      <c r="O16" s="64">
        <v>12.9</v>
      </c>
      <c r="P16" s="64">
        <v>3</v>
      </c>
      <c r="Q16" s="64">
        <v>2.2999999999999998</v>
      </c>
      <c r="R16" s="64">
        <v>20</v>
      </c>
      <c r="S16" s="64">
        <v>20.3</v>
      </c>
      <c r="T16" s="64">
        <v>19.899999999999999</v>
      </c>
      <c r="U16" s="64">
        <v>18.899999999999999</v>
      </c>
      <c r="V16" s="64">
        <v>2</v>
      </c>
      <c r="W16" s="64">
        <v>1.6</v>
      </c>
      <c r="X16" s="64">
        <v>44.7</v>
      </c>
      <c r="Y16" s="64">
        <v>36.1</v>
      </c>
      <c r="Z16" s="64">
        <v>63.8</v>
      </c>
      <c r="AA16" s="64"/>
      <c r="AB16" s="64">
        <v>1.5</v>
      </c>
      <c r="AC16" s="64">
        <v>0.9</v>
      </c>
      <c r="AD16" s="64">
        <v>10.5</v>
      </c>
      <c r="AE16" s="64">
        <v>8.4</v>
      </c>
      <c r="AF16" s="64">
        <v>20.399999999999999</v>
      </c>
      <c r="AG16" s="64">
        <v>20.399999999999999</v>
      </c>
      <c r="AH16" s="64">
        <v>20</v>
      </c>
      <c r="AI16" s="64">
        <v>3</v>
      </c>
      <c r="AJ16" s="64"/>
      <c r="AK16" s="64">
        <v>0.2</v>
      </c>
      <c r="AL16" s="64"/>
      <c r="AM16" s="64">
        <v>3.7</v>
      </c>
      <c r="AN16" s="64">
        <v>18.5</v>
      </c>
      <c r="AO16" s="64"/>
      <c r="AP16" s="64"/>
      <c r="AQ16" s="64">
        <v>1.9</v>
      </c>
      <c r="AR16" s="64"/>
      <c r="AS16" s="64"/>
      <c r="AT16" s="64">
        <v>5.5</v>
      </c>
      <c r="AU16" s="64">
        <v>9.8000000000000007</v>
      </c>
      <c r="AV16" s="64">
        <v>33.299999999999997</v>
      </c>
      <c r="AW16" s="64"/>
      <c r="AX16" s="64">
        <v>31.1</v>
      </c>
      <c r="AY16" s="64"/>
      <c r="AZ16" s="64"/>
      <c r="BA16" s="64"/>
      <c r="BB16" s="64">
        <v>28</v>
      </c>
      <c r="BC16" s="64">
        <v>69.400000000000006</v>
      </c>
      <c r="BD16" s="64">
        <v>20</v>
      </c>
      <c r="BE16" s="64">
        <v>4.5</v>
      </c>
      <c r="BF16" s="64">
        <v>2</v>
      </c>
      <c r="BG16" s="64">
        <v>2.4</v>
      </c>
      <c r="BH16" s="64">
        <v>2.4</v>
      </c>
      <c r="BI16" s="64"/>
      <c r="BJ16" s="64"/>
      <c r="BK16" s="64"/>
      <c r="BL16" s="64">
        <v>20</v>
      </c>
      <c r="BM16" s="64">
        <v>7.4</v>
      </c>
      <c r="BN16" s="64"/>
      <c r="BO16" s="65">
        <v>680.8</v>
      </c>
    </row>
    <row r="17" spans="1:67" x14ac:dyDescent="0.25">
      <c r="A17" s="1"/>
      <c r="B17" s="54" t="s">
        <v>1027</v>
      </c>
      <c r="C17" s="66"/>
      <c r="D17" s="66">
        <v>9.5</v>
      </c>
      <c r="E17" s="66"/>
      <c r="F17" s="66">
        <v>20.3</v>
      </c>
      <c r="G17" s="66">
        <v>2.1</v>
      </c>
      <c r="H17" s="66"/>
      <c r="I17" s="66"/>
      <c r="J17" s="66"/>
      <c r="K17" s="66">
        <v>19.8</v>
      </c>
      <c r="L17" s="66"/>
      <c r="M17" s="66"/>
      <c r="N17" s="66"/>
      <c r="O17" s="66">
        <v>12.9</v>
      </c>
      <c r="P17" s="66">
        <v>3</v>
      </c>
      <c r="Q17" s="66">
        <v>2.2999999999999998</v>
      </c>
      <c r="R17" s="66">
        <v>20</v>
      </c>
      <c r="S17" s="66">
        <v>4.3</v>
      </c>
      <c r="T17" s="66">
        <v>20</v>
      </c>
      <c r="U17" s="66">
        <v>18.8</v>
      </c>
      <c r="V17" s="66">
        <v>2.1</v>
      </c>
      <c r="W17" s="66">
        <v>3.3</v>
      </c>
      <c r="X17" s="66">
        <v>47.4</v>
      </c>
      <c r="Y17" s="66">
        <v>21.1</v>
      </c>
      <c r="Z17" s="66">
        <v>48.9</v>
      </c>
      <c r="AA17" s="66"/>
      <c r="AB17" s="66">
        <v>0.2</v>
      </c>
      <c r="AC17" s="66">
        <v>0.2</v>
      </c>
      <c r="AD17" s="66">
        <v>10.5</v>
      </c>
      <c r="AE17" s="66">
        <v>8.4</v>
      </c>
      <c r="AF17" s="66">
        <v>20.399999999999999</v>
      </c>
      <c r="AG17" s="66">
        <v>20.399999999999999</v>
      </c>
      <c r="AH17" s="66">
        <v>20</v>
      </c>
      <c r="AI17" s="66">
        <v>3</v>
      </c>
      <c r="AJ17" s="66"/>
      <c r="AK17" s="66">
        <v>0.4</v>
      </c>
      <c r="AL17" s="66"/>
      <c r="AM17" s="66">
        <v>3.7</v>
      </c>
      <c r="AN17" s="66">
        <v>18.5</v>
      </c>
      <c r="AO17" s="66"/>
      <c r="AP17" s="66"/>
      <c r="AQ17" s="66">
        <v>1.9</v>
      </c>
      <c r="AR17" s="66"/>
      <c r="AS17" s="66"/>
      <c r="AT17" s="66">
        <v>5.5</v>
      </c>
      <c r="AU17" s="66">
        <v>10</v>
      </c>
      <c r="AV17" s="66">
        <v>23.4</v>
      </c>
      <c r="AW17" s="66"/>
      <c r="AX17" s="66">
        <v>27.2</v>
      </c>
      <c r="AY17" s="66"/>
      <c r="AZ17" s="66"/>
      <c r="BA17" s="66"/>
      <c r="BB17" s="66">
        <v>27.9</v>
      </c>
      <c r="BC17" s="66">
        <v>65.900000000000006</v>
      </c>
      <c r="BD17" s="66">
        <v>19.899999999999999</v>
      </c>
      <c r="BE17" s="66">
        <v>4.5</v>
      </c>
      <c r="BF17" s="66">
        <v>2</v>
      </c>
      <c r="BG17" s="66">
        <v>2.4</v>
      </c>
      <c r="BH17" s="66">
        <v>2.4</v>
      </c>
      <c r="BI17" s="66"/>
      <c r="BJ17" s="66"/>
      <c r="BK17" s="66"/>
      <c r="BL17" s="66">
        <v>20</v>
      </c>
      <c r="BM17" s="66">
        <v>7.4</v>
      </c>
      <c r="BN17" s="66"/>
      <c r="BO17" s="67">
        <v>581.9</v>
      </c>
    </row>
    <row r="18" spans="1:67" x14ac:dyDescent="0.25">
      <c r="A18" s="1"/>
      <c r="B18" s="54" t="s">
        <v>1028</v>
      </c>
      <c r="C18" s="66"/>
      <c r="D18" s="66">
        <v>9.5</v>
      </c>
      <c r="E18" s="66"/>
      <c r="F18" s="66">
        <v>20.3</v>
      </c>
      <c r="G18" s="66">
        <v>2.1</v>
      </c>
      <c r="H18" s="66"/>
      <c r="I18" s="66"/>
      <c r="J18" s="66"/>
      <c r="K18" s="66">
        <v>19.8</v>
      </c>
      <c r="L18" s="66"/>
      <c r="M18" s="66"/>
      <c r="N18" s="66"/>
      <c r="O18" s="66">
        <v>12.9</v>
      </c>
      <c r="P18" s="66">
        <v>2.7</v>
      </c>
      <c r="Q18" s="66">
        <v>2.2999999999999998</v>
      </c>
      <c r="R18" s="66">
        <v>20</v>
      </c>
      <c r="S18" s="66">
        <v>4</v>
      </c>
      <c r="T18" s="66">
        <v>20</v>
      </c>
      <c r="U18" s="66">
        <v>18.899999999999999</v>
      </c>
      <c r="V18" s="66">
        <v>3.2</v>
      </c>
      <c r="W18" s="66">
        <v>0.4</v>
      </c>
      <c r="X18" s="66">
        <v>46.1</v>
      </c>
      <c r="Y18" s="66">
        <v>20.7</v>
      </c>
      <c r="Z18" s="66">
        <v>44</v>
      </c>
      <c r="AA18" s="66"/>
      <c r="AB18" s="66">
        <v>0.4</v>
      </c>
      <c r="AC18" s="66">
        <v>0.4</v>
      </c>
      <c r="AD18" s="66">
        <v>10.5</v>
      </c>
      <c r="AE18" s="66">
        <v>8.4</v>
      </c>
      <c r="AF18" s="66">
        <v>20.399999999999999</v>
      </c>
      <c r="AG18" s="66">
        <v>20.399999999999999</v>
      </c>
      <c r="AH18" s="66">
        <v>20</v>
      </c>
      <c r="AI18" s="66">
        <v>3.3</v>
      </c>
      <c r="AJ18" s="66"/>
      <c r="AK18" s="66"/>
      <c r="AL18" s="66"/>
      <c r="AM18" s="66">
        <v>3.6</v>
      </c>
      <c r="AN18" s="66">
        <v>18.600000000000001</v>
      </c>
      <c r="AO18" s="66"/>
      <c r="AP18" s="66"/>
      <c r="AQ18" s="66">
        <v>1.9</v>
      </c>
      <c r="AR18" s="66"/>
      <c r="AS18" s="66">
        <v>0.1</v>
      </c>
      <c r="AT18" s="66">
        <v>5.4</v>
      </c>
      <c r="AU18" s="66">
        <v>9.9</v>
      </c>
      <c r="AV18" s="66">
        <v>25.6</v>
      </c>
      <c r="AW18" s="66"/>
      <c r="AX18" s="66">
        <v>34.700000000000003</v>
      </c>
      <c r="AY18" s="66"/>
      <c r="AZ18" s="66"/>
      <c r="BA18" s="66"/>
      <c r="BB18" s="66">
        <v>27.2</v>
      </c>
      <c r="BC18" s="66">
        <v>71.5</v>
      </c>
      <c r="BD18" s="66">
        <v>19.8</v>
      </c>
      <c r="BE18" s="66">
        <v>4.5</v>
      </c>
      <c r="BF18" s="66">
        <v>2</v>
      </c>
      <c r="BG18" s="66">
        <v>2.4</v>
      </c>
      <c r="BH18" s="66">
        <v>2.4</v>
      </c>
      <c r="BI18" s="66"/>
      <c r="BJ18" s="66"/>
      <c r="BK18" s="66"/>
      <c r="BL18" s="66">
        <v>20</v>
      </c>
      <c r="BM18" s="66">
        <v>7.4</v>
      </c>
      <c r="BN18" s="66"/>
      <c r="BO18" s="67">
        <v>587.70000000000005</v>
      </c>
    </row>
    <row r="19" spans="1:67" x14ac:dyDescent="0.25">
      <c r="A19" s="1"/>
      <c r="B19" s="54" t="s">
        <v>1029</v>
      </c>
      <c r="C19" s="66"/>
      <c r="D19" s="66">
        <v>9.5</v>
      </c>
      <c r="E19" s="66"/>
      <c r="F19" s="66">
        <v>20.100000000000001</v>
      </c>
      <c r="G19" s="66">
        <v>2.1</v>
      </c>
      <c r="H19" s="66"/>
      <c r="I19" s="66"/>
      <c r="J19" s="66"/>
      <c r="K19" s="66">
        <v>19.8</v>
      </c>
      <c r="L19" s="66"/>
      <c r="M19" s="66"/>
      <c r="N19" s="66"/>
      <c r="O19" s="66">
        <v>12.9</v>
      </c>
      <c r="P19" s="66">
        <v>2.9</v>
      </c>
      <c r="Q19" s="66">
        <v>2.2999999999999998</v>
      </c>
      <c r="R19" s="66">
        <v>19.899999999999999</v>
      </c>
      <c r="S19" s="66">
        <v>3.6</v>
      </c>
      <c r="T19" s="66">
        <v>20</v>
      </c>
      <c r="U19" s="66">
        <v>18.8</v>
      </c>
      <c r="V19" s="66">
        <v>6.7</v>
      </c>
      <c r="W19" s="66">
        <v>0.7</v>
      </c>
      <c r="X19" s="66">
        <v>41.1</v>
      </c>
      <c r="Y19" s="66">
        <v>20.399999999999999</v>
      </c>
      <c r="Z19" s="66">
        <v>39.6</v>
      </c>
      <c r="AA19" s="66">
        <v>0.3</v>
      </c>
      <c r="AB19" s="66">
        <v>0.5</v>
      </c>
      <c r="AC19" s="66">
        <v>0.1</v>
      </c>
      <c r="AD19" s="66">
        <v>10.5</v>
      </c>
      <c r="AE19" s="66">
        <v>8.4</v>
      </c>
      <c r="AF19" s="66"/>
      <c r="AG19" s="66"/>
      <c r="AH19" s="66"/>
      <c r="AI19" s="66">
        <v>3.3</v>
      </c>
      <c r="AJ19" s="66"/>
      <c r="AK19" s="66"/>
      <c r="AL19" s="66"/>
      <c r="AM19" s="66">
        <v>3.5</v>
      </c>
      <c r="AN19" s="66">
        <v>18.5</v>
      </c>
      <c r="AO19" s="66"/>
      <c r="AP19" s="66"/>
      <c r="AQ19" s="66">
        <v>1.9</v>
      </c>
      <c r="AR19" s="66"/>
      <c r="AS19" s="66">
        <v>1.3</v>
      </c>
      <c r="AT19" s="66">
        <v>5.3</v>
      </c>
      <c r="AU19" s="66">
        <v>10</v>
      </c>
      <c r="AV19" s="66">
        <v>18.100000000000001</v>
      </c>
      <c r="AW19" s="66">
        <v>2.1</v>
      </c>
      <c r="AX19" s="66">
        <v>21.4</v>
      </c>
      <c r="AY19" s="66">
        <v>1.7</v>
      </c>
      <c r="AZ19" s="66"/>
      <c r="BA19" s="66">
        <v>1.5</v>
      </c>
      <c r="BB19" s="66">
        <v>24.7</v>
      </c>
      <c r="BC19" s="66">
        <v>61.9</v>
      </c>
      <c r="BD19" s="66">
        <v>20</v>
      </c>
      <c r="BE19" s="66">
        <v>4.5</v>
      </c>
      <c r="BF19" s="66">
        <v>2</v>
      </c>
      <c r="BG19" s="66">
        <v>2.4</v>
      </c>
      <c r="BH19" s="66">
        <v>2.4</v>
      </c>
      <c r="BI19" s="66"/>
      <c r="BJ19" s="66"/>
      <c r="BK19" s="66"/>
      <c r="BL19" s="66">
        <v>19.899999999999999</v>
      </c>
      <c r="BM19" s="66">
        <v>7.4</v>
      </c>
      <c r="BN19" s="66">
        <v>1</v>
      </c>
      <c r="BO19" s="67">
        <v>495</v>
      </c>
    </row>
    <row r="20" spans="1:67" x14ac:dyDescent="0.25">
      <c r="A20" s="1"/>
      <c r="B20" s="54" t="s">
        <v>1030</v>
      </c>
      <c r="C20" s="66"/>
      <c r="D20" s="66">
        <v>9.5</v>
      </c>
      <c r="E20" s="66"/>
      <c r="F20" s="66">
        <v>20.2</v>
      </c>
      <c r="G20" s="66">
        <v>2.1</v>
      </c>
      <c r="H20" s="66"/>
      <c r="I20" s="66"/>
      <c r="J20" s="66"/>
      <c r="K20" s="66">
        <v>19.8</v>
      </c>
      <c r="L20" s="66"/>
      <c r="M20" s="66"/>
      <c r="N20" s="66"/>
      <c r="O20" s="66">
        <v>12.8</v>
      </c>
      <c r="P20" s="66">
        <v>2.7</v>
      </c>
      <c r="Q20" s="66">
        <v>2.2999999999999998</v>
      </c>
      <c r="R20" s="66">
        <v>20</v>
      </c>
      <c r="S20" s="66">
        <v>3.3</v>
      </c>
      <c r="T20" s="66">
        <v>20</v>
      </c>
      <c r="U20" s="66">
        <v>18.8</v>
      </c>
      <c r="V20" s="66">
        <v>4.3</v>
      </c>
      <c r="W20" s="66">
        <v>1.8</v>
      </c>
      <c r="X20" s="66">
        <v>33.4</v>
      </c>
      <c r="Y20" s="66">
        <v>21.2</v>
      </c>
      <c r="Z20" s="66">
        <v>42.3</v>
      </c>
      <c r="AA20" s="66">
        <v>2.4</v>
      </c>
      <c r="AB20" s="66">
        <v>0.4</v>
      </c>
      <c r="AC20" s="66">
        <v>0.2</v>
      </c>
      <c r="AD20" s="66">
        <v>10.5</v>
      </c>
      <c r="AE20" s="66">
        <v>8.4</v>
      </c>
      <c r="AF20" s="66"/>
      <c r="AG20" s="66"/>
      <c r="AH20" s="66"/>
      <c r="AI20" s="66">
        <v>3.6</v>
      </c>
      <c r="AJ20" s="66">
        <v>2.2999999999999998</v>
      </c>
      <c r="AK20" s="66"/>
      <c r="AL20" s="66"/>
      <c r="AM20" s="66">
        <v>3.5</v>
      </c>
      <c r="AN20" s="66">
        <v>18.5</v>
      </c>
      <c r="AO20" s="66"/>
      <c r="AP20" s="66"/>
      <c r="AQ20" s="66">
        <v>1.9</v>
      </c>
      <c r="AR20" s="66"/>
      <c r="AS20" s="66">
        <v>3.4</v>
      </c>
      <c r="AT20" s="66">
        <v>5.5</v>
      </c>
      <c r="AU20" s="66">
        <v>9.9</v>
      </c>
      <c r="AV20" s="66">
        <v>8.1</v>
      </c>
      <c r="AW20" s="66">
        <v>35.9</v>
      </c>
      <c r="AX20" s="66">
        <v>11</v>
      </c>
      <c r="AY20" s="66">
        <v>27.6</v>
      </c>
      <c r="AZ20" s="66"/>
      <c r="BA20" s="66">
        <v>4.4000000000000004</v>
      </c>
      <c r="BB20" s="66">
        <v>19.399999999999999</v>
      </c>
      <c r="BC20" s="66">
        <v>50.8</v>
      </c>
      <c r="BD20" s="66">
        <v>19.8</v>
      </c>
      <c r="BE20" s="66">
        <v>4.5</v>
      </c>
      <c r="BF20" s="66">
        <v>2</v>
      </c>
      <c r="BG20" s="66">
        <v>2.4</v>
      </c>
      <c r="BH20" s="66">
        <v>2.4</v>
      </c>
      <c r="BI20" s="66">
        <v>0.1</v>
      </c>
      <c r="BJ20" s="66"/>
      <c r="BK20" s="66"/>
      <c r="BL20" s="66">
        <v>19.899999999999999</v>
      </c>
      <c r="BM20" s="66">
        <v>7.4</v>
      </c>
      <c r="BN20" s="66">
        <v>4.0999999999999996</v>
      </c>
      <c r="BO20" s="67">
        <v>524.79999999999995</v>
      </c>
    </row>
    <row r="21" spans="1:67" x14ac:dyDescent="0.25">
      <c r="A21" s="1"/>
      <c r="B21" s="54" t="s">
        <v>1031</v>
      </c>
      <c r="C21" s="66"/>
      <c r="D21" s="66">
        <v>9.5</v>
      </c>
      <c r="E21" s="66">
        <v>3.3</v>
      </c>
      <c r="F21" s="66">
        <v>20.2</v>
      </c>
      <c r="G21" s="66">
        <v>2.1</v>
      </c>
      <c r="H21" s="66"/>
      <c r="I21" s="66"/>
      <c r="J21" s="66">
        <v>0.1</v>
      </c>
      <c r="K21" s="66">
        <v>19.8</v>
      </c>
      <c r="L21" s="66"/>
      <c r="M21" s="66"/>
      <c r="N21" s="66"/>
      <c r="O21" s="66">
        <v>12.9</v>
      </c>
      <c r="P21" s="66">
        <v>2.9</v>
      </c>
      <c r="Q21" s="66">
        <v>2.2999999999999998</v>
      </c>
      <c r="R21" s="66">
        <v>19.899999999999999</v>
      </c>
      <c r="S21" s="66">
        <v>3.4</v>
      </c>
      <c r="T21" s="66">
        <v>20</v>
      </c>
      <c r="U21" s="66">
        <v>18.899999999999999</v>
      </c>
      <c r="V21" s="66">
        <v>0.1</v>
      </c>
      <c r="W21" s="66">
        <v>0.1</v>
      </c>
      <c r="X21" s="66">
        <v>58.5</v>
      </c>
      <c r="Y21" s="66">
        <v>25.1</v>
      </c>
      <c r="Z21" s="66">
        <v>40.5</v>
      </c>
      <c r="AA21" s="66">
        <v>5.9</v>
      </c>
      <c r="AB21" s="66">
        <v>1.2</v>
      </c>
      <c r="AC21" s="66">
        <v>0.3</v>
      </c>
      <c r="AD21" s="66">
        <v>10.5</v>
      </c>
      <c r="AE21" s="66">
        <v>8.4</v>
      </c>
      <c r="AF21" s="66"/>
      <c r="AG21" s="66"/>
      <c r="AH21" s="66"/>
      <c r="AI21" s="66">
        <v>3.6</v>
      </c>
      <c r="AJ21" s="66">
        <v>5.4</v>
      </c>
      <c r="AK21" s="66"/>
      <c r="AL21" s="66"/>
      <c r="AM21" s="66">
        <v>3.5</v>
      </c>
      <c r="AN21" s="66">
        <v>18.5</v>
      </c>
      <c r="AO21" s="66"/>
      <c r="AP21" s="66"/>
      <c r="AQ21" s="66">
        <v>1.9</v>
      </c>
      <c r="AR21" s="66">
        <v>0.8</v>
      </c>
      <c r="AS21" s="66">
        <v>8.1</v>
      </c>
      <c r="AT21" s="66">
        <v>5.4</v>
      </c>
      <c r="AU21" s="66">
        <v>9.9</v>
      </c>
      <c r="AV21" s="66">
        <v>4.7</v>
      </c>
      <c r="AW21" s="66">
        <v>78.7</v>
      </c>
      <c r="AX21" s="66">
        <v>8.6999999999999993</v>
      </c>
      <c r="AY21" s="66">
        <v>69.8</v>
      </c>
      <c r="AZ21" s="66"/>
      <c r="BA21" s="66">
        <v>13.3</v>
      </c>
      <c r="BB21" s="66">
        <v>15.3</v>
      </c>
      <c r="BC21" s="66">
        <v>43.2</v>
      </c>
      <c r="BD21" s="66">
        <v>19.8</v>
      </c>
      <c r="BE21" s="66">
        <v>4.5</v>
      </c>
      <c r="BF21" s="66">
        <v>2</v>
      </c>
      <c r="BG21" s="66">
        <v>2.4</v>
      </c>
      <c r="BH21" s="66">
        <v>2.4</v>
      </c>
      <c r="BI21" s="66">
        <v>0.9</v>
      </c>
      <c r="BJ21" s="66"/>
      <c r="BK21" s="66"/>
      <c r="BL21" s="66">
        <v>19.899999999999999</v>
      </c>
      <c r="BM21" s="66">
        <v>7.4</v>
      </c>
      <c r="BN21" s="66">
        <v>8.3000000000000007</v>
      </c>
      <c r="BO21" s="67">
        <v>644.29999999999995</v>
      </c>
    </row>
    <row r="22" spans="1:67" x14ac:dyDescent="0.25">
      <c r="A22" s="1"/>
      <c r="B22" s="54" t="s">
        <v>1032</v>
      </c>
      <c r="C22" s="66"/>
      <c r="D22" s="66">
        <v>9.5</v>
      </c>
      <c r="E22" s="66">
        <v>4.5</v>
      </c>
      <c r="F22" s="66">
        <v>20.2</v>
      </c>
      <c r="G22" s="66">
        <v>2</v>
      </c>
      <c r="H22" s="66"/>
      <c r="I22" s="66"/>
      <c r="J22" s="66">
        <v>0.1</v>
      </c>
      <c r="K22" s="66">
        <v>19.8</v>
      </c>
      <c r="L22" s="66"/>
      <c r="M22" s="66"/>
      <c r="N22" s="66">
        <v>6.7</v>
      </c>
      <c r="O22" s="66">
        <v>12.9</v>
      </c>
      <c r="P22" s="66">
        <v>2.9</v>
      </c>
      <c r="Q22" s="66">
        <v>2.5</v>
      </c>
      <c r="R22" s="66">
        <v>19.899999999999999</v>
      </c>
      <c r="S22" s="66">
        <v>4.8</v>
      </c>
      <c r="T22" s="66">
        <v>20</v>
      </c>
      <c r="U22" s="66">
        <v>18.899999999999999</v>
      </c>
      <c r="V22" s="66"/>
      <c r="W22" s="66">
        <v>2.2999999999999998</v>
      </c>
      <c r="X22" s="66">
        <v>77.8</v>
      </c>
      <c r="Y22" s="66">
        <v>24.5</v>
      </c>
      <c r="Z22" s="66">
        <v>47.5</v>
      </c>
      <c r="AA22" s="66">
        <v>17.2</v>
      </c>
      <c r="AB22" s="66">
        <v>1</v>
      </c>
      <c r="AC22" s="66">
        <v>0.2</v>
      </c>
      <c r="AD22" s="66">
        <v>10.5</v>
      </c>
      <c r="AE22" s="66">
        <v>8.4</v>
      </c>
      <c r="AF22" s="66"/>
      <c r="AG22" s="66"/>
      <c r="AH22" s="66"/>
      <c r="AI22" s="66">
        <v>3.6</v>
      </c>
      <c r="AJ22" s="66">
        <v>8.6</v>
      </c>
      <c r="AK22" s="66"/>
      <c r="AL22" s="66"/>
      <c r="AM22" s="66">
        <v>3.5</v>
      </c>
      <c r="AN22" s="66">
        <v>18.5</v>
      </c>
      <c r="AO22" s="66"/>
      <c r="AP22" s="66"/>
      <c r="AQ22" s="66">
        <v>1.9</v>
      </c>
      <c r="AR22" s="66">
        <v>2</v>
      </c>
      <c r="AS22" s="66">
        <v>8.3000000000000007</v>
      </c>
      <c r="AT22" s="66">
        <v>5.4</v>
      </c>
      <c r="AU22" s="66">
        <v>9.9</v>
      </c>
      <c r="AV22" s="66">
        <v>1.6</v>
      </c>
      <c r="AW22" s="66">
        <v>122.7</v>
      </c>
      <c r="AX22" s="66">
        <v>5.4</v>
      </c>
      <c r="AY22" s="66">
        <v>90.1</v>
      </c>
      <c r="AZ22" s="66"/>
      <c r="BA22" s="66">
        <v>12.8</v>
      </c>
      <c r="BB22" s="66">
        <v>20.7</v>
      </c>
      <c r="BC22" s="66">
        <v>49</v>
      </c>
      <c r="BD22" s="66">
        <v>20</v>
      </c>
      <c r="BE22" s="66">
        <v>4.5</v>
      </c>
      <c r="BF22" s="66">
        <v>2</v>
      </c>
      <c r="BG22" s="66">
        <v>2.4</v>
      </c>
      <c r="BH22" s="66">
        <v>2.4</v>
      </c>
      <c r="BI22" s="66">
        <v>2</v>
      </c>
      <c r="BJ22" s="66"/>
      <c r="BK22" s="66"/>
      <c r="BL22" s="66">
        <v>19.8</v>
      </c>
      <c r="BM22" s="66">
        <v>7.4</v>
      </c>
      <c r="BN22" s="66">
        <v>8.6</v>
      </c>
      <c r="BO22" s="67">
        <v>767.2</v>
      </c>
    </row>
    <row r="23" spans="1:67" x14ac:dyDescent="0.25">
      <c r="A23" s="1"/>
      <c r="B23" s="56" t="s">
        <v>1033</v>
      </c>
      <c r="C23" s="68"/>
      <c r="D23" s="68">
        <v>9.5</v>
      </c>
      <c r="E23" s="68">
        <v>6.1</v>
      </c>
      <c r="F23" s="68">
        <v>20.3</v>
      </c>
      <c r="G23" s="68">
        <v>2</v>
      </c>
      <c r="H23" s="68"/>
      <c r="I23" s="68"/>
      <c r="J23" s="68">
        <v>0.1</v>
      </c>
      <c r="K23" s="68">
        <v>19.8</v>
      </c>
      <c r="L23" s="68"/>
      <c r="M23" s="68">
        <v>10.1</v>
      </c>
      <c r="N23" s="68">
        <v>10.1</v>
      </c>
      <c r="O23" s="68">
        <v>12.9</v>
      </c>
      <c r="P23" s="68">
        <v>3</v>
      </c>
      <c r="Q23" s="68">
        <v>2.5</v>
      </c>
      <c r="R23" s="68">
        <v>20</v>
      </c>
      <c r="S23" s="68">
        <v>4.3</v>
      </c>
      <c r="T23" s="68">
        <v>20</v>
      </c>
      <c r="U23" s="68">
        <v>18.899999999999999</v>
      </c>
      <c r="V23" s="68"/>
      <c r="W23" s="68">
        <v>1.9</v>
      </c>
      <c r="X23" s="68">
        <v>79.400000000000006</v>
      </c>
      <c r="Y23" s="68">
        <v>29.8</v>
      </c>
      <c r="Z23" s="68">
        <v>42.8</v>
      </c>
      <c r="AA23" s="68">
        <v>24.4</v>
      </c>
      <c r="AB23" s="68">
        <v>1</v>
      </c>
      <c r="AC23" s="68">
        <v>0.7</v>
      </c>
      <c r="AD23" s="68">
        <v>10.5</v>
      </c>
      <c r="AE23" s="68">
        <v>8.4</v>
      </c>
      <c r="AF23" s="68"/>
      <c r="AG23" s="68"/>
      <c r="AH23" s="68"/>
      <c r="AI23" s="68">
        <v>3.6</v>
      </c>
      <c r="AJ23" s="68">
        <v>13.8</v>
      </c>
      <c r="AK23" s="68">
        <v>0.1</v>
      </c>
      <c r="AL23" s="68"/>
      <c r="AM23" s="68">
        <v>3.5</v>
      </c>
      <c r="AN23" s="68">
        <v>18.5</v>
      </c>
      <c r="AO23" s="68"/>
      <c r="AP23" s="68">
        <v>0.1</v>
      </c>
      <c r="AQ23" s="68">
        <v>1.9</v>
      </c>
      <c r="AR23" s="68">
        <v>3.5</v>
      </c>
      <c r="AS23" s="68">
        <v>10</v>
      </c>
      <c r="AT23" s="68">
        <v>5.2</v>
      </c>
      <c r="AU23" s="68">
        <v>10</v>
      </c>
      <c r="AV23" s="68">
        <v>11.2</v>
      </c>
      <c r="AW23" s="68">
        <v>92.7</v>
      </c>
      <c r="AX23" s="68">
        <v>10</v>
      </c>
      <c r="AY23" s="68">
        <v>72.2</v>
      </c>
      <c r="AZ23" s="68"/>
      <c r="BA23" s="68">
        <v>12.2</v>
      </c>
      <c r="BB23" s="68">
        <v>20.2</v>
      </c>
      <c r="BC23" s="68">
        <v>64.7</v>
      </c>
      <c r="BD23" s="68">
        <v>19.8</v>
      </c>
      <c r="BE23" s="68">
        <v>4.5</v>
      </c>
      <c r="BF23" s="68">
        <v>2</v>
      </c>
      <c r="BG23" s="68">
        <v>2.4</v>
      </c>
      <c r="BH23" s="68">
        <v>2.4</v>
      </c>
      <c r="BI23" s="68">
        <v>3.8</v>
      </c>
      <c r="BJ23" s="68"/>
      <c r="BK23" s="68"/>
      <c r="BL23" s="68">
        <v>19.899999999999999</v>
      </c>
      <c r="BM23" s="68">
        <v>7.5</v>
      </c>
      <c r="BN23" s="68">
        <v>8.4</v>
      </c>
      <c r="BO23" s="69">
        <v>782.6</v>
      </c>
    </row>
    <row r="24" spans="1:67" x14ac:dyDescent="0.25">
      <c r="A24" s="1"/>
      <c r="B24" s="50" t="s">
        <v>1034</v>
      </c>
      <c r="C24" s="64"/>
      <c r="D24" s="64">
        <v>9.6</v>
      </c>
      <c r="E24" s="64">
        <v>6.3</v>
      </c>
      <c r="F24" s="64">
        <v>20.2</v>
      </c>
      <c r="G24" s="64">
        <v>2</v>
      </c>
      <c r="H24" s="64"/>
      <c r="I24" s="64"/>
      <c r="J24" s="64">
        <v>0.5</v>
      </c>
      <c r="K24" s="64">
        <v>19.8</v>
      </c>
      <c r="L24" s="64"/>
      <c r="M24" s="64">
        <v>10.1</v>
      </c>
      <c r="N24" s="64">
        <v>14.5</v>
      </c>
      <c r="O24" s="64">
        <v>12.9</v>
      </c>
      <c r="P24" s="64">
        <v>2.9</v>
      </c>
      <c r="Q24" s="64">
        <v>2.5</v>
      </c>
      <c r="R24" s="64">
        <v>20</v>
      </c>
      <c r="S24" s="64">
        <v>8</v>
      </c>
      <c r="T24" s="64">
        <v>20</v>
      </c>
      <c r="U24" s="64">
        <v>18.899999999999999</v>
      </c>
      <c r="V24" s="64"/>
      <c r="W24" s="64">
        <v>8.1</v>
      </c>
      <c r="X24" s="64">
        <v>83.6</v>
      </c>
      <c r="Y24" s="64">
        <v>27.5</v>
      </c>
      <c r="Z24" s="64">
        <v>41.4</v>
      </c>
      <c r="AA24" s="64">
        <v>28.9</v>
      </c>
      <c r="AB24" s="64">
        <v>0.6</v>
      </c>
      <c r="AC24" s="64">
        <v>0.3</v>
      </c>
      <c r="AD24" s="64">
        <v>10.5</v>
      </c>
      <c r="AE24" s="64">
        <v>8.4</v>
      </c>
      <c r="AF24" s="64"/>
      <c r="AG24" s="64"/>
      <c r="AH24" s="64"/>
      <c r="AI24" s="64">
        <v>4.0999999999999996</v>
      </c>
      <c r="AJ24" s="64">
        <v>27</v>
      </c>
      <c r="AK24" s="64"/>
      <c r="AL24" s="64"/>
      <c r="AM24" s="64">
        <v>3.6</v>
      </c>
      <c r="AN24" s="64">
        <v>18.5</v>
      </c>
      <c r="AO24" s="64"/>
      <c r="AP24" s="64">
        <v>0.1</v>
      </c>
      <c r="AQ24" s="64">
        <v>1.9</v>
      </c>
      <c r="AR24" s="64">
        <v>5.7</v>
      </c>
      <c r="AS24" s="64">
        <v>12.2</v>
      </c>
      <c r="AT24" s="64">
        <v>5.4</v>
      </c>
      <c r="AU24" s="64">
        <v>9.9</v>
      </c>
      <c r="AV24" s="64">
        <v>31.4</v>
      </c>
      <c r="AW24" s="64">
        <v>85</v>
      </c>
      <c r="AX24" s="64">
        <v>24.7</v>
      </c>
      <c r="AY24" s="64">
        <v>59.4</v>
      </c>
      <c r="AZ24" s="64"/>
      <c r="BA24" s="64">
        <v>11.8</v>
      </c>
      <c r="BB24" s="64">
        <v>20.5</v>
      </c>
      <c r="BC24" s="64">
        <v>68</v>
      </c>
      <c r="BD24" s="64">
        <v>19.600000000000001</v>
      </c>
      <c r="BE24" s="64">
        <v>4.5</v>
      </c>
      <c r="BF24" s="64">
        <v>2</v>
      </c>
      <c r="BG24" s="64">
        <v>2.4</v>
      </c>
      <c r="BH24" s="64">
        <v>2.4</v>
      </c>
      <c r="BI24" s="64">
        <v>6.6</v>
      </c>
      <c r="BJ24" s="64"/>
      <c r="BK24" s="64"/>
      <c r="BL24" s="64">
        <v>20</v>
      </c>
      <c r="BM24" s="64">
        <v>7.4</v>
      </c>
      <c r="BN24" s="64">
        <v>8.6</v>
      </c>
      <c r="BO24" s="65">
        <v>840.2</v>
      </c>
    </row>
    <row r="25" spans="1:67" x14ac:dyDescent="0.25">
      <c r="A25" s="1"/>
      <c r="B25" s="54" t="s">
        <v>1035</v>
      </c>
      <c r="C25" s="66"/>
      <c r="D25" s="66">
        <v>9.6</v>
      </c>
      <c r="E25" s="66">
        <v>7.4</v>
      </c>
      <c r="F25" s="66">
        <v>20.2</v>
      </c>
      <c r="G25" s="66">
        <v>2.1</v>
      </c>
      <c r="H25" s="66"/>
      <c r="I25" s="66"/>
      <c r="J25" s="66">
        <v>0.9</v>
      </c>
      <c r="K25" s="66">
        <v>19.899999999999999</v>
      </c>
      <c r="L25" s="66"/>
      <c r="M25" s="66">
        <v>10.199999999999999</v>
      </c>
      <c r="N25" s="66">
        <v>15.2</v>
      </c>
      <c r="O25" s="66">
        <v>12.9</v>
      </c>
      <c r="P25" s="66">
        <v>3</v>
      </c>
      <c r="Q25" s="66">
        <v>2.5</v>
      </c>
      <c r="R25" s="66">
        <v>20</v>
      </c>
      <c r="S25" s="66">
        <v>20.7</v>
      </c>
      <c r="T25" s="66">
        <v>18.2</v>
      </c>
      <c r="U25" s="66">
        <v>18.899999999999999</v>
      </c>
      <c r="V25" s="66"/>
      <c r="W25" s="66">
        <v>19.8</v>
      </c>
      <c r="X25" s="66">
        <v>85.8</v>
      </c>
      <c r="Y25" s="66">
        <v>41.9</v>
      </c>
      <c r="Z25" s="66">
        <v>56.6</v>
      </c>
      <c r="AA25" s="66">
        <v>20.399999999999999</v>
      </c>
      <c r="AB25" s="66">
        <v>1.1000000000000001</v>
      </c>
      <c r="AC25" s="66">
        <v>1.4</v>
      </c>
      <c r="AD25" s="66">
        <v>10.5</v>
      </c>
      <c r="AE25" s="66">
        <v>8.4</v>
      </c>
      <c r="AF25" s="66"/>
      <c r="AG25" s="66"/>
      <c r="AH25" s="66"/>
      <c r="AI25" s="66">
        <v>1.9</v>
      </c>
      <c r="AJ25" s="66">
        <v>25.7</v>
      </c>
      <c r="AK25" s="66"/>
      <c r="AL25" s="66"/>
      <c r="AM25" s="66">
        <v>3.6</v>
      </c>
      <c r="AN25" s="66">
        <v>18.5</v>
      </c>
      <c r="AO25" s="66"/>
      <c r="AP25" s="66">
        <v>0.2</v>
      </c>
      <c r="AQ25" s="66">
        <v>1.9</v>
      </c>
      <c r="AR25" s="66">
        <v>8.8000000000000007</v>
      </c>
      <c r="AS25" s="66">
        <v>15.1</v>
      </c>
      <c r="AT25" s="66">
        <v>5.3</v>
      </c>
      <c r="AU25" s="66">
        <v>9.9</v>
      </c>
      <c r="AV25" s="66">
        <v>29.6</v>
      </c>
      <c r="AW25" s="66">
        <v>110.4</v>
      </c>
      <c r="AX25" s="66">
        <v>24.9</v>
      </c>
      <c r="AY25" s="66">
        <v>79.3</v>
      </c>
      <c r="AZ25" s="66"/>
      <c r="BA25" s="66">
        <v>17.899999999999999</v>
      </c>
      <c r="BB25" s="66">
        <v>22.1</v>
      </c>
      <c r="BC25" s="66">
        <v>65.099999999999994</v>
      </c>
      <c r="BD25" s="66">
        <v>19.8</v>
      </c>
      <c r="BE25" s="66">
        <v>4.2</v>
      </c>
      <c r="BF25" s="66">
        <v>2</v>
      </c>
      <c r="BG25" s="66">
        <v>2.4</v>
      </c>
      <c r="BH25" s="66">
        <v>2.4</v>
      </c>
      <c r="BI25" s="66">
        <v>8.6999999999999993</v>
      </c>
      <c r="BJ25" s="66"/>
      <c r="BK25" s="66"/>
      <c r="BL25" s="66">
        <v>20</v>
      </c>
      <c r="BM25" s="66">
        <v>7.4</v>
      </c>
      <c r="BN25" s="66">
        <v>14.2</v>
      </c>
      <c r="BO25" s="67">
        <v>948.9</v>
      </c>
    </row>
    <row r="26" spans="1:67" x14ac:dyDescent="0.25">
      <c r="A26" s="1"/>
      <c r="B26" s="54" t="s">
        <v>1036</v>
      </c>
      <c r="C26" s="66"/>
      <c r="D26" s="66">
        <v>9.5</v>
      </c>
      <c r="E26" s="66">
        <v>6.9</v>
      </c>
      <c r="F26" s="66">
        <v>20.3</v>
      </c>
      <c r="G26" s="66">
        <v>2.1</v>
      </c>
      <c r="H26" s="66"/>
      <c r="I26" s="66"/>
      <c r="J26" s="66">
        <v>1</v>
      </c>
      <c r="K26" s="66">
        <v>19.8</v>
      </c>
      <c r="L26" s="66"/>
      <c r="M26" s="66">
        <v>10.1</v>
      </c>
      <c r="N26" s="66">
        <v>12.5</v>
      </c>
      <c r="O26" s="66">
        <v>12.9</v>
      </c>
      <c r="P26" s="66">
        <v>2.8</v>
      </c>
      <c r="Q26" s="66">
        <v>2.5</v>
      </c>
      <c r="R26" s="66">
        <v>20</v>
      </c>
      <c r="S26" s="66">
        <v>19.399999999999999</v>
      </c>
      <c r="T26" s="66">
        <v>20</v>
      </c>
      <c r="U26" s="66">
        <v>18.899999999999999</v>
      </c>
      <c r="V26" s="66"/>
      <c r="W26" s="66">
        <v>30.9</v>
      </c>
      <c r="X26" s="66">
        <v>93.8</v>
      </c>
      <c r="Y26" s="66">
        <v>61.5</v>
      </c>
      <c r="Z26" s="66">
        <v>75.3</v>
      </c>
      <c r="AA26" s="66">
        <v>20.2</v>
      </c>
      <c r="AB26" s="66">
        <v>5.7</v>
      </c>
      <c r="AC26" s="66">
        <v>5.5</v>
      </c>
      <c r="AD26" s="66">
        <v>10.5</v>
      </c>
      <c r="AE26" s="66">
        <v>8.4</v>
      </c>
      <c r="AF26" s="66"/>
      <c r="AG26" s="66"/>
      <c r="AH26" s="66"/>
      <c r="AI26" s="66">
        <v>3.5</v>
      </c>
      <c r="AJ26" s="66">
        <v>31.9</v>
      </c>
      <c r="AK26" s="66"/>
      <c r="AL26" s="66"/>
      <c r="AM26" s="66">
        <v>3.5</v>
      </c>
      <c r="AN26" s="66">
        <v>18.5</v>
      </c>
      <c r="AO26" s="66"/>
      <c r="AP26" s="66">
        <v>0.2</v>
      </c>
      <c r="AQ26" s="66">
        <v>1.9</v>
      </c>
      <c r="AR26" s="66">
        <v>15.5</v>
      </c>
      <c r="AS26" s="66">
        <v>14.3</v>
      </c>
      <c r="AT26" s="66">
        <v>5.4</v>
      </c>
      <c r="AU26" s="66">
        <v>9.9</v>
      </c>
      <c r="AV26" s="66">
        <v>28.7</v>
      </c>
      <c r="AW26" s="66">
        <v>96.3</v>
      </c>
      <c r="AX26" s="66">
        <v>22.9</v>
      </c>
      <c r="AY26" s="66">
        <v>65.7</v>
      </c>
      <c r="AZ26" s="66"/>
      <c r="BA26" s="66">
        <v>19.3</v>
      </c>
      <c r="BB26" s="66">
        <v>23.7</v>
      </c>
      <c r="BC26" s="66">
        <v>67.2</v>
      </c>
      <c r="BD26" s="66">
        <v>20</v>
      </c>
      <c r="BE26" s="66">
        <v>4.2</v>
      </c>
      <c r="BF26" s="66">
        <v>2</v>
      </c>
      <c r="BG26" s="66">
        <v>2.4</v>
      </c>
      <c r="BH26" s="66">
        <v>2.4</v>
      </c>
      <c r="BI26" s="66">
        <v>9.6999999999999993</v>
      </c>
      <c r="BJ26" s="66"/>
      <c r="BK26" s="66"/>
      <c r="BL26" s="66">
        <v>20</v>
      </c>
      <c r="BM26" s="66">
        <v>7.4</v>
      </c>
      <c r="BN26" s="66">
        <v>18.600000000000001</v>
      </c>
      <c r="BO26" s="67">
        <v>1005.6</v>
      </c>
    </row>
    <row r="27" spans="1:67" x14ac:dyDescent="0.25">
      <c r="A27" s="1"/>
      <c r="B27" s="54" t="s">
        <v>792</v>
      </c>
      <c r="C27" s="66"/>
      <c r="D27" s="66">
        <v>9.6</v>
      </c>
      <c r="E27" s="66">
        <v>7.4</v>
      </c>
      <c r="F27" s="66">
        <v>20.3</v>
      </c>
      <c r="G27" s="66">
        <v>2</v>
      </c>
      <c r="H27" s="66"/>
      <c r="I27" s="66"/>
      <c r="J27" s="66">
        <v>1.1000000000000001</v>
      </c>
      <c r="K27" s="66">
        <v>19.8</v>
      </c>
      <c r="L27" s="66"/>
      <c r="M27" s="66">
        <v>10.199999999999999</v>
      </c>
      <c r="N27" s="66">
        <v>16.600000000000001</v>
      </c>
      <c r="O27" s="66">
        <v>12.9</v>
      </c>
      <c r="P27" s="66">
        <v>2.8</v>
      </c>
      <c r="Q27" s="66">
        <v>2.5</v>
      </c>
      <c r="R27" s="66">
        <v>20</v>
      </c>
      <c r="S27" s="66">
        <v>20.399999999999999</v>
      </c>
      <c r="T27" s="66">
        <v>20</v>
      </c>
      <c r="U27" s="66">
        <v>18.899999999999999</v>
      </c>
      <c r="V27" s="66"/>
      <c r="W27" s="66">
        <v>40.6</v>
      </c>
      <c r="X27" s="66">
        <v>105.5</v>
      </c>
      <c r="Y27" s="66">
        <v>76.099999999999994</v>
      </c>
      <c r="Z27" s="66">
        <v>78.8</v>
      </c>
      <c r="AA27" s="66">
        <v>23.8</v>
      </c>
      <c r="AB27" s="66">
        <v>9.5</v>
      </c>
      <c r="AC27" s="66">
        <v>7.4</v>
      </c>
      <c r="AD27" s="66">
        <v>10.5</v>
      </c>
      <c r="AE27" s="66">
        <v>8.4</v>
      </c>
      <c r="AF27" s="66"/>
      <c r="AG27" s="66"/>
      <c r="AH27" s="66"/>
      <c r="AI27" s="66">
        <v>4.4000000000000004</v>
      </c>
      <c r="AJ27" s="66">
        <v>59.6</v>
      </c>
      <c r="AK27" s="66"/>
      <c r="AL27" s="66"/>
      <c r="AM27" s="66">
        <v>3.5</v>
      </c>
      <c r="AN27" s="66">
        <v>18.5</v>
      </c>
      <c r="AO27" s="66"/>
      <c r="AP27" s="66">
        <v>0.3</v>
      </c>
      <c r="AQ27" s="66">
        <v>1.8</v>
      </c>
      <c r="AR27" s="66">
        <v>15.5</v>
      </c>
      <c r="AS27" s="66">
        <v>15.8</v>
      </c>
      <c r="AT27" s="66">
        <v>5.2</v>
      </c>
      <c r="AU27" s="66">
        <v>9.8000000000000007</v>
      </c>
      <c r="AV27" s="66">
        <v>32.6</v>
      </c>
      <c r="AW27" s="66">
        <v>86.5</v>
      </c>
      <c r="AX27" s="66">
        <v>23</v>
      </c>
      <c r="AY27" s="66">
        <v>64.400000000000006</v>
      </c>
      <c r="AZ27" s="66"/>
      <c r="BA27" s="66">
        <v>19.899999999999999</v>
      </c>
      <c r="BB27" s="66">
        <v>27</v>
      </c>
      <c r="BC27" s="66">
        <v>80.3</v>
      </c>
      <c r="BD27" s="66">
        <v>20</v>
      </c>
      <c r="BE27" s="66">
        <v>3.9</v>
      </c>
      <c r="BF27" s="66">
        <v>2</v>
      </c>
      <c r="BG27" s="66">
        <v>2.4</v>
      </c>
      <c r="BH27" s="66">
        <v>2.4</v>
      </c>
      <c r="BI27" s="66">
        <v>12</v>
      </c>
      <c r="BJ27" s="66"/>
      <c r="BK27" s="66"/>
      <c r="BL27" s="66">
        <v>20</v>
      </c>
      <c r="BM27" s="66">
        <v>7.5</v>
      </c>
      <c r="BN27" s="66">
        <v>18.7</v>
      </c>
      <c r="BO27" s="67">
        <v>1102.0999999999999</v>
      </c>
    </row>
    <row r="28" spans="1:67" x14ac:dyDescent="0.25">
      <c r="A28" s="1"/>
      <c r="B28" s="54" t="s">
        <v>793</v>
      </c>
      <c r="C28" s="66"/>
      <c r="D28" s="66">
        <v>9.6</v>
      </c>
      <c r="E28" s="66">
        <v>7.4</v>
      </c>
      <c r="F28" s="66">
        <v>20.3</v>
      </c>
      <c r="G28" s="66">
        <v>2.1</v>
      </c>
      <c r="H28" s="66"/>
      <c r="I28" s="66"/>
      <c r="J28" s="66">
        <v>1.2</v>
      </c>
      <c r="K28" s="66">
        <v>19.8</v>
      </c>
      <c r="L28" s="66"/>
      <c r="M28" s="66">
        <v>10.199999999999999</v>
      </c>
      <c r="N28" s="66">
        <v>20.3</v>
      </c>
      <c r="O28" s="66">
        <v>12.9</v>
      </c>
      <c r="P28" s="66">
        <v>2.8</v>
      </c>
      <c r="Q28" s="66">
        <v>2.1</v>
      </c>
      <c r="R28" s="66">
        <v>20</v>
      </c>
      <c r="S28" s="66">
        <v>20.2</v>
      </c>
      <c r="T28" s="66">
        <v>20</v>
      </c>
      <c r="U28" s="66">
        <v>18.8</v>
      </c>
      <c r="V28" s="66">
        <v>0.5</v>
      </c>
      <c r="W28" s="66">
        <v>43.8</v>
      </c>
      <c r="X28" s="66">
        <v>109.6</v>
      </c>
      <c r="Y28" s="66">
        <v>72.5</v>
      </c>
      <c r="Z28" s="66">
        <v>88.6</v>
      </c>
      <c r="AA28" s="66">
        <v>28</v>
      </c>
      <c r="AB28" s="66">
        <v>9.8000000000000007</v>
      </c>
      <c r="AC28" s="66">
        <v>6</v>
      </c>
      <c r="AD28" s="66">
        <v>10.5</v>
      </c>
      <c r="AE28" s="66">
        <v>8.4</v>
      </c>
      <c r="AF28" s="66"/>
      <c r="AG28" s="66"/>
      <c r="AH28" s="66"/>
      <c r="AI28" s="66">
        <v>4.4000000000000004</v>
      </c>
      <c r="AJ28" s="66">
        <v>70</v>
      </c>
      <c r="AK28" s="66"/>
      <c r="AL28" s="66"/>
      <c r="AM28" s="66">
        <v>3.4</v>
      </c>
      <c r="AN28" s="66">
        <v>18.600000000000001</v>
      </c>
      <c r="AO28" s="66"/>
      <c r="AP28" s="66">
        <v>0.2</v>
      </c>
      <c r="AQ28" s="66">
        <v>1.9</v>
      </c>
      <c r="AR28" s="66">
        <v>16.600000000000001</v>
      </c>
      <c r="AS28" s="66">
        <v>15.6</v>
      </c>
      <c r="AT28" s="66">
        <v>5.5</v>
      </c>
      <c r="AU28" s="66">
        <v>9.9</v>
      </c>
      <c r="AV28" s="66">
        <v>51.7</v>
      </c>
      <c r="AW28" s="66">
        <v>102.7</v>
      </c>
      <c r="AX28" s="66">
        <v>42.3</v>
      </c>
      <c r="AY28" s="66">
        <v>79.400000000000006</v>
      </c>
      <c r="AZ28" s="66"/>
      <c r="BA28" s="66">
        <v>19.8</v>
      </c>
      <c r="BB28" s="66">
        <v>27</v>
      </c>
      <c r="BC28" s="66">
        <v>82.2</v>
      </c>
      <c r="BD28" s="66">
        <v>19.899999999999999</v>
      </c>
      <c r="BE28" s="66">
        <v>3.9</v>
      </c>
      <c r="BF28" s="66">
        <v>2</v>
      </c>
      <c r="BG28" s="66">
        <v>2.4</v>
      </c>
      <c r="BH28" s="66">
        <v>2.4</v>
      </c>
      <c r="BI28" s="66">
        <v>15</v>
      </c>
      <c r="BJ28" s="66"/>
      <c r="BK28" s="66"/>
      <c r="BL28" s="66">
        <v>20</v>
      </c>
      <c r="BM28" s="66">
        <v>7.4</v>
      </c>
      <c r="BN28" s="66">
        <v>17</v>
      </c>
      <c r="BO28" s="67">
        <v>1206.5999999999999</v>
      </c>
    </row>
    <row r="29" spans="1:67" x14ac:dyDescent="0.25">
      <c r="A29" s="1"/>
      <c r="B29" s="54" t="s">
        <v>794</v>
      </c>
      <c r="C29" s="66"/>
      <c r="D29" s="66">
        <v>4.5999999999999996</v>
      </c>
      <c r="E29" s="66">
        <v>7.1</v>
      </c>
      <c r="F29" s="66">
        <v>20.3</v>
      </c>
      <c r="G29" s="66">
        <v>2</v>
      </c>
      <c r="H29" s="66"/>
      <c r="I29" s="66"/>
      <c r="J29" s="66">
        <v>0.9</v>
      </c>
      <c r="K29" s="66">
        <v>19.8</v>
      </c>
      <c r="L29" s="66"/>
      <c r="M29" s="66">
        <v>16.100000000000001</v>
      </c>
      <c r="N29" s="66">
        <v>20.2</v>
      </c>
      <c r="O29" s="66">
        <v>12.9</v>
      </c>
      <c r="P29" s="66">
        <v>2.7</v>
      </c>
      <c r="Q29" s="66">
        <v>1.1000000000000001</v>
      </c>
      <c r="R29" s="66">
        <v>20</v>
      </c>
      <c r="S29" s="66">
        <v>19.899999999999999</v>
      </c>
      <c r="T29" s="66">
        <v>20</v>
      </c>
      <c r="U29" s="66">
        <v>18.8</v>
      </c>
      <c r="V29" s="66">
        <v>1.2</v>
      </c>
      <c r="W29" s="66">
        <v>33.6</v>
      </c>
      <c r="X29" s="66">
        <v>111</v>
      </c>
      <c r="Y29" s="66">
        <v>78.3</v>
      </c>
      <c r="Z29" s="66">
        <v>89.1</v>
      </c>
      <c r="AA29" s="66">
        <v>33.799999999999997</v>
      </c>
      <c r="AB29" s="66">
        <v>11.6</v>
      </c>
      <c r="AC29" s="66">
        <v>10.3</v>
      </c>
      <c r="AD29" s="66">
        <v>10.5</v>
      </c>
      <c r="AE29" s="66">
        <v>8.4</v>
      </c>
      <c r="AF29" s="66"/>
      <c r="AG29" s="66"/>
      <c r="AH29" s="66"/>
      <c r="AI29" s="66">
        <v>4.4000000000000004</v>
      </c>
      <c r="AJ29" s="66">
        <v>63.3</v>
      </c>
      <c r="AK29" s="66">
        <v>0.8</v>
      </c>
      <c r="AL29" s="66">
        <v>0.7</v>
      </c>
      <c r="AM29" s="66">
        <v>3.4</v>
      </c>
      <c r="AN29" s="66">
        <v>18.600000000000001</v>
      </c>
      <c r="AO29" s="66"/>
      <c r="AP29" s="66">
        <v>0.4</v>
      </c>
      <c r="AQ29" s="66">
        <v>1.8</v>
      </c>
      <c r="AR29" s="66">
        <v>17.8</v>
      </c>
      <c r="AS29" s="66">
        <v>15.1</v>
      </c>
      <c r="AT29" s="66">
        <v>5.6</v>
      </c>
      <c r="AU29" s="66">
        <v>9.8000000000000007</v>
      </c>
      <c r="AV29" s="66">
        <v>61.5</v>
      </c>
      <c r="AW29" s="66">
        <v>134.5</v>
      </c>
      <c r="AX29" s="66">
        <v>62</v>
      </c>
      <c r="AY29" s="66">
        <v>91.9</v>
      </c>
      <c r="AZ29" s="66"/>
      <c r="BA29" s="66">
        <v>19.5</v>
      </c>
      <c r="BB29" s="66">
        <v>25</v>
      </c>
      <c r="BC29" s="66">
        <v>84.3</v>
      </c>
      <c r="BD29" s="66">
        <v>19.899999999999999</v>
      </c>
      <c r="BE29" s="66">
        <v>3.9</v>
      </c>
      <c r="BF29" s="66">
        <v>2</v>
      </c>
      <c r="BG29" s="66">
        <v>2.4</v>
      </c>
      <c r="BH29" s="66">
        <v>2.4</v>
      </c>
      <c r="BI29" s="66">
        <v>15.8</v>
      </c>
      <c r="BJ29" s="66"/>
      <c r="BK29" s="66"/>
      <c r="BL29" s="66">
        <v>19.8</v>
      </c>
      <c r="BM29" s="66">
        <v>7.5</v>
      </c>
      <c r="BN29" s="66">
        <v>19.600000000000001</v>
      </c>
      <c r="BO29" s="67">
        <v>1287.9000000000001</v>
      </c>
    </row>
    <row r="30" spans="1:67" x14ac:dyDescent="0.25">
      <c r="A30" s="1"/>
      <c r="B30" s="54" t="s">
        <v>795</v>
      </c>
      <c r="C30" s="66"/>
      <c r="D30" s="66">
        <v>4.5999999999999996</v>
      </c>
      <c r="E30" s="66">
        <v>7</v>
      </c>
      <c r="F30" s="66">
        <v>20.3</v>
      </c>
      <c r="G30" s="66">
        <v>2</v>
      </c>
      <c r="H30" s="66"/>
      <c r="I30" s="66"/>
      <c r="J30" s="66">
        <v>1.2</v>
      </c>
      <c r="K30" s="66">
        <v>19.8</v>
      </c>
      <c r="L30" s="66"/>
      <c r="M30" s="66">
        <v>16.8</v>
      </c>
      <c r="N30" s="66">
        <v>20.3</v>
      </c>
      <c r="O30" s="66">
        <v>12.9</v>
      </c>
      <c r="P30" s="66">
        <v>2.7</v>
      </c>
      <c r="Q30" s="66">
        <v>1.6</v>
      </c>
      <c r="R30" s="66">
        <v>20</v>
      </c>
      <c r="S30" s="66">
        <v>20.8</v>
      </c>
      <c r="T30" s="66">
        <v>20</v>
      </c>
      <c r="U30" s="66">
        <v>18.899999999999999</v>
      </c>
      <c r="V30" s="66">
        <v>2.2000000000000002</v>
      </c>
      <c r="W30" s="66">
        <v>29.5</v>
      </c>
      <c r="X30" s="66">
        <v>104.9</v>
      </c>
      <c r="Y30" s="66">
        <v>83</v>
      </c>
      <c r="Z30" s="66">
        <v>90.5</v>
      </c>
      <c r="AA30" s="66">
        <v>40.4</v>
      </c>
      <c r="AB30" s="66">
        <v>12.6</v>
      </c>
      <c r="AC30" s="66">
        <v>9.4</v>
      </c>
      <c r="AD30" s="66">
        <v>10.5</v>
      </c>
      <c r="AE30" s="66">
        <v>4.4000000000000004</v>
      </c>
      <c r="AF30" s="66"/>
      <c r="AG30" s="66"/>
      <c r="AH30" s="66"/>
      <c r="AI30" s="66">
        <v>4.4000000000000004</v>
      </c>
      <c r="AJ30" s="66">
        <v>56.7</v>
      </c>
      <c r="AK30" s="66">
        <v>1.1000000000000001</v>
      </c>
      <c r="AL30" s="66">
        <v>1.1000000000000001</v>
      </c>
      <c r="AM30" s="66">
        <v>3.4</v>
      </c>
      <c r="AN30" s="66">
        <v>18.600000000000001</v>
      </c>
      <c r="AO30" s="66"/>
      <c r="AP30" s="66">
        <v>0.5</v>
      </c>
      <c r="AQ30" s="66">
        <v>1.9</v>
      </c>
      <c r="AR30" s="66">
        <v>15.8</v>
      </c>
      <c r="AS30" s="66">
        <v>15.4</v>
      </c>
      <c r="AT30" s="66">
        <v>5.5</v>
      </c>
      <c r="AU30" s="66">
        <v>10.1</v>
      </c>
      <c r="AV30" s="66">
        <v>67.099999999999994</v>
      </c>
      <c r="AW30" s="66">
        <v>149.6</v>
      </c>
      <c r="AX30" s="66">
        <v>74.3</v>
      </c>
      <c r="AY30" s="66">
        <v>110.8</v>
      </c>
      <c r="AZ30" s="66"/>
      <c r="BA30" s="66">
        <v>19.2</v>
      </c>
      <c r="BB30" s="66">
        <v>24.2</v>
      </c>
      <c r="BC30" s="66">
        <v>85.2</v>
      </c>
      <c r="BD30" s="66">
        <v>19.8</v>
      </c>
      <c r="BE30" s="66">
        <v>3.8</v>
      </c>
      <c r="BF30" s="66">
        <v>2</v>
      </c>
      <c r="BG30" s="66">
        <v>2.4</v>
      </c>
      <c r="BH30" s="66">
        <v>2.4</v>
      </c>
      <c r="BI30" s="66">
        <v>14.2</v>
      </c>
      <c r="BJ30" s="66"/>
      <c r="BK30" s="66"/>
      <c r="BL30" s="66">
        <v>20</v>
      </c>
      <c r="BM30" s="66">
        <v>7.4</v>
      </c>
      <c r="BN30" s="66">
        <v>19.7</v>
      </c>
      <c r="BO30" s="67">
        <v>1332.9</v>
      </c>
    </row>
    <row r="31" spans="1:67" x14ac:dyDescent="0.25">
      <c r="A31" s="1"/>
      <c r="B31" s="56" t="s">
        <v>796</v>
      </c>
      <c r="C31" s="68"/>
      <c r="D31" s="68">
        <v>4.5999999999999996</v>
      </c>
      <c r="E31" s="68">
        <v>7</v>
      </c>
      <c r="F31" s="68">
        <v>20.3</v>
      </c>
      <c r="G31" s="68">
        <v>2</v>
      </c>
      <c r="H31" s="68"/>
      <c r="I31" s="68"/>
      <c r="J31" s="68">
        <v>0.8</v>
      </c>
      <c r="K31" s="68">
        <v>19.8</v>
      </c>
      <c r="L31" s="68"/>
      <c r="M31" s="68">
        <v>10.1</v>
      </c>
      <c r="N31" s="68">
        <v>20.2</v>
      </c>
      <c r="O31" s="68">
        <v>13</v>
      </c>
      <c r="P31" s="68">
        <v>2.8</v>
      </c>
      <c r="Q31" s="68">
        <v>1.5</v>
      </c>
      <c r="R31" s="68">
        <v>20</v>
      </c>
      <c r="S31" s="68">
        <v>19.899999999999999</v>
      </c>
      <c r="T31" s="68">
        <v>20</v>
      </c>
      <c r="U31" s="68">
        <v>18.899999999999999</v>
      </c>
      <c r="V31" s="68">
        <v>2.1</v>
      </c>
      <c r="W31" s="68">
        <v>24.2</v>
      </c>
      <c r="X31" s="68">
        <v>103.1</v>
      </c>
      <c r="Y31" s="68">
        <v>88</v>
      </c>
      <c r="Z31" s="68">
        <v>91.9</v>
      </c>
      <c r="AA31" s="68">
        <v>31.3</v>
      </c>
      <c r="AB31" s="68">
        <v>12.6</v>
      </c>
      <c r="AC31" s="68">
        <v>8.6999999999999993</v>
      </c>
      <c r="AD31" s="68">
        <v>10.5</v>
      </c>
      <c r="AE31" s="68">
        <v>8.5</v>
      </c>
      <c r="AF31" s="68"/>
      <c r="AG31" s="68"/>
      <c r="AH31" s="68"/>
      <c r="AI31" s="68">
        <v>4.4000000000000004</v>
      </c>
      <c r="AJ31" s="68">
        <v>58.3</v>
      </c>
      <c r="AK31" s="68">
        <v>0.8</v>
      </c>
      <c r="AL31" s="68">
        <v>1.5</v>
      </c>
      <c r="AM31" s="68">
        <v>3.4</v>
      </c>
      <c r="AN31" s="68">
        <v>18.600000000000001</v>
      </c>
      <c r="AO31" s="68"/>
      <c r="AP31" s="68">
        <v>0.5</v>
      </c>
      <c r="AQ31" s="68">
        <v>1.8</v>
      </c>
      <c r="AR31" s="68">
        <v>10.8</v>
      </c>
      <c r="AS31" s="68">
        <v>15.4</v>
      </c>
      <c r="AT31" s="68">
        <v>5.5</v>
      </c>
      <c r="AU31" s="68">
        <v>9.9</v>
      </c>
      <c r="AV31" s="68">
        <v>73.099999999999994</v>
      </c>
      <c r="AW31" s="68">
        <v>147.30000000000001</v>
      </c>
      <c r="AX31" s="68">
        <v>80.8</v>
      </c>
      <c r="AY31" s="68">
        <v>108.6</v>
      </c>
      <c r="AZ31" s="68"/>
      <c r="BA31" s="68">
        <v>19</v>
      </c>
      <c r="BB31" s="68">
        <v>23.9</v>
      </c>
      <c r="BC31" s="68">
        <v>81.400000000000006</v>
      </c>
      <c r="BD31" s="68">
        <v>20</v>
      </c>
      <c r="BE31" s="68">
        <v>3.5</v>
      </c>
      <c r="BF31" s="68">
        <v>2</v>
      </c>
      <c r="BG31" s="68">
        <v>2.4</v>
      </c>
      <c r="BH31" s="68">
        <v>2.4</v>
      </c>
      <c r="BI31" s="68">
        <v>13.7</v>
      </c>
      <c r="BJ31" s="68"/>
      <c r="BK31" s="68"/>
      <c r="BL31" s="68">
        <v>20</v>
      </c>
      <c r="BM31" s="68">
        <v>7.4</v>
      </c>
      <c r="BN31" s="68">
        <v>19.600000000000001</v>
      </c>
      <c r="BO31" s="69">
        <v>1317.8</v>
      </c>
    </row>
    <row r="32" spans="1:67" x14ac:dyDescent="0.25">
      <c r="A32" s="1"/>
      <c r="B32" s="50" t="s">
        <v>797</v>
      </c>
      <c r="C32" s="64"/>
      <c r="D32" s="64">
        <v>4.5999999999999996</v>
      </c>
      <c r="E32" s="64">
        <v>6</v>
      </c>
      <c r="F32" s="64">
        <v>20.3</v>
      </c>
      <c r="G32" s="64">
        <v>2</v>
      </c>
      <c r="H32" s="64"/>
      <c r="I32" s="64"/>
      <c r="J32" s="64">
        <v>0.7</v>
      </c>
      <c r="K32" s="64">
        <v>19.899999999999999</v>
      </c>
      <c r="L32" s="64"/>
      <c r="M32" s="64">
        <v>10.3</v>
      </c>
      <c r="N32" s="64">
        <v>20.3</v>
      </c>
      <c r="O32" s="64">
        <v>12.9</v>
      </c>
      <c r="P32" s="64">
        <v>2.6</v>
      </c>
      <c r="Q32" s="64">
        <v>4.9000000000000004</v>
      </c>
      <c r="R32" s="64">
        <v>20.100000000000001</v>
      </c>
      <c r="S32" s="64">
        <v>20.7</v>
      </c>
      <c r="T32" s="64">
        <v>20</v>
      </c>
      <c r="U32" s="64">
        <v>18.899999999999999</v>
      </c>
      <c r="V32" s="64">
        <v>2.2000000000000002</v>
      </c>
      <c r="W32" s="64">
        <v>25.2</v>
      </c>
      <c r="X32" s="64">
        <v>97.9</v>
      </c>
      <c r="Y32" s="64">
        <v>81.900000000000006</v>
      </c>
      <c r="Z32" s="64">
        <v>92.1</v>
      </c>
      <c r="AA32" s="64">
        <v>29.1</v>
      </c>
      <c r="AB32" s="64">
        <v>13.3</v>
      </c>
      <c r="AC32" s="64">
        <v>9.4</v>
      </c>
      <c r="AD32" s="64">
        <v>10.5</v>
      </c>
      <c r="AE32" s="64">
        <v>8.5</v>
      </c>
      <c r="AF32" s="64"/>
      <c r="AG32" s="64"/>
      <c r="AH32" s="64"/>
      <c r="AI32" s="64">
        <v>4.4000000000000004</v>
      </c>
      <c r="AJ32" s="64">
        <v>75.900000000000006</v>
      </c>
      <c r="AK32" s="64">
        <v>3.9</v>
      </c>
      <c r="AL32" s="64">
        <v>3.4</v>
      </c>
      <c r="AM32" s="64">
        <v>3.4</v>
      </c>
      <c r="AN32" s="64">
        <v>18.600000000000001</v>
      </c>
      <c r="AO32" s="64"/>
      <c r="AP32" s="64">
        <v>0.4</v>
      </c>
      <c r="AQ32" s="64">
        <v>1.8</v>
      </c>
      <c r="AR32" s="64">
        <v>15.2</v>
      </c>
      <c r="AS32" s="64">
        <v>14</v>
      </c>
      <c r="AT32" s="64">
        <v>5.6</v>
      </c>
      <c r="AU32" s="64">
        <v>9.9</v>
      </c>
      <c r="AV32" s="64">
        <v>77.400000000000006</v>
      </c>
      <c r="AW32" s="64">
        <v>145.4</v>
      </c>
      <c r="AX32" s="64">
        <v>89.4</v>
      </c>
      <c r="AY32" s="64">
        <v>107.8</v>
      </c>
      <c r="AZ32" s="64"/>
      <c r="BA32" s="64">
        <v>18.600000000000001</v>
      </c>
      <c r="BB32" s="64">
        <v>27.1</v>
      </c>
      <c r="BC32" s="64">
        <v>81.099999999999994</v>
      </c>
      <c r="BD32" s="64">
        <v>19.8</v>
      </c>
      <c r="BE32" s="64">
        <v>3.5</v>
      </c>
      <c r="BF32" s="64">
        <v>2</v>
      </c>
      <c r="BG32" s="64">
        <v>2.4</v>
      </c>
      <c r="BH32" s="64">
        <v>2.4</v>
      </c>
      <c r="BI32" s="64">
        <v>16.2</v>
      </c>
      <c r="BJ32" s="64"/>
      <c r="BK32" s="64"/>
      <c r="BL32" s="64">
        <v>20</v>
      </c>
      <c r="BM32" s="64">
        <v>7.4</v>
      </c>
      <c r="BN32" s="64">
        <v>15.5</v>
      </c>
      <c r="BO32" s="65">
        <v>1346.8</v>
      </c>
    </row>
    <row r="33" spans="1:67" x14ac:dyDescent="0.25">
      <c r="A33" s="1"/>
      <c r="B33" s="54" t="s">
        <v>798</v>
      </c>
      <c r="C33" s="66"/>
      <c r="D33" s="66">
        <v>4.5999999999999996</v>
      </c>
      <c r="E33" s="66">
        <v>7.3</v>
      </c>
      <c r="F33" s="66">
        <v>20.2</v>
      </c>
      <c r="G33" s="66">
        <v>2</v>
      </c>
      <c r="H33" s="66"/>
      <c r="I33" s="66"/>
      <c r="J33" s="66">
        <v>1</v>
      </c>
      <c r="K33" s="66">
        <v>19.8</v>
      </c>
      <c r="L33" s="66"/>
      <c r="M33" s="66">
        <v>18.100000000000001</v>
      </c>
      <c r="N33" s="66">
        <v>20.3</v>
      </c>
      <c r="O33" s="66">
        <v>12.9</v>
      </c>
      <c r="P33" s="66">
        <v>2.7</v>
      </c>
      <c r="Q33" s="66">
        <v>5</v>
      </c>
      <c r="R33" s="66">
        <v>19.899999999999999</v>
      </c>
      <c r="S33" s="66">
        <v>20.2</v>
      </c>
      <c r="T33" s="66">
        <v>20</v>
      </c>
      <c r="U33" s="66">
        <v>18.899999999999999</v>
      </c>
      <c r="V33" s="66">
        <v>2</v>
      </c>
      <c r="W33" s="66">
        <v>22.8</v>
      </c>
      <c r="X33" s="66">
        <v>90.6</v>
      </c>
      <c r="Y33" s="66">
        <v>82.7</v>
      </c>
      <c r="Z33" s="66">
        <v>88.6</v>
      </c>
      <c r="AA33" s="66">
        <v>19.2</v>
      </c>
      <c r="AB33" s="66">
        <v>13.8</v>
      </c>
      <c r="AC33" s="66">
        <v>11.1</v>
      </c>
      <c r="AD33" s="66">
        <v>10.5</v>
      </c>
      <c r="AE33" s="66">
        <v>8.5</v>
      </c>
      <c r="AF33" s="66"/>
      <c r="AG33" s="66"/>
      <c r="AH33" s="66"/>
      <c r="AI33" s="66">
        <v>4.4000000000000004</v>
      </c>
      <c r="AJ33" s="66">
        <v>52.6</v>
      </c>
      <c r="AK33" s="66">
        <v>1</v>
      </c>
      <c r="AL33" s="66">
        <v>0.7</v>
      </c>
      <c r="AM33" s="66">
        <v>3.4</v>
      </c>
      <c r="AN33" s="66">
        <v>18.5</v>
      </c>
      <c r="AO33" s="66"/>
      <c r="AP33" s="66">
        <v>0.4</v>
      </c>
      <c r="AQ33" s="66">
        <v>1.9</v>
      </c>
      <c r="AR33" s="66">
        <v>13.8</v>
      </c>
      <c r="AS33" s="66">
        <v>14.5</v>
      </c>
      <c r="AT33" s="66">
        <v>5.4</v>
      </c>
      <c r="AU33" s="66">
        <v>9.8000000000000007</v>
      </c>
      <c r="AV33" s="66">
        <v>121.8</v>
      </c>
      <c r="AW33" s="66">
        <v>145.19999999999999</v>
      </c>
      <c r="AX33" s="66">
        <v>102.2</v>
      </c>
      <c r="AY33" s="66">
        <v>106.9</v>
      </c>
      <c r="AZ33" s="66"/>
      <c r="BA33" s="66">
        <v>18.3</v>
      </c>
      <c r="BB33" s="66">
        <v>28</v>
      </c>
      <c r="BC33" s="66">
        <v>77.099999999999994</v>
      </c>
      <c r="BD33" s="66">
        <v>19.8</v>
      </c>
      <c r="BE33" s="66">
        <v>3.5</v>
      </c>
      <c r="BF33" s="66">
        <v>2</v>
      </c>
      <c r="BG33" s="66">
        <v>2.4</v>
      </c>
      <c r="BH33" s="66">
        <v>2.4</v>
      </c>
      <c r="BI33" s="66">
        <v>16.100000000000001</v>
      </c>
      <c r="BJ33" s="66"/>
      <c r="BK33" s="66"/>
      <c r="BL33" s="66">
        <v>20</v>
      </c>
      <c r="BM33" s="66">
        <v>7.4</v>
      </c>
      <c r="BN33" s="66">
        <v>13</v>
      </c>
      <c r="BO33" s="67">
        <v>1355.2</v>
      </c>
    </row>
    <row r="34" spans="1:67" x14ac:dyDescent="0.25">
      <c r="A34" s="1"/>
      <c r="B34" s="54" t="s">
        <v>799</v>
      </c>
      <c r="C34" s="66"/>
      <c r="D34" s="66">
        <v>4.5999999999999996</v>
      </c>
      <c r="E34" s="66">
        <v>5.9</v>
      </c>
      <c r="F34" s="66">
        <v>20.3</v>
      </c>
      <c r="G34" s="66">
        <v>2.1</v>
      </c>
      <c r="H34" s="66"/>
      <c r="I34" s="66"/>
      <c r="J34" s="66">
        <v>1.1000000000000001</v>
      </c>
      <c r="K34" s="66">
        <v>19.8</v>
      </c>
      <c r="L34" s="66"/>
      <c r="M34" s="66">
        <v>20.100000000000001</v>
      </c>
      <c r="N34" s="66">
        <v>20.3</v>
      </c>
      <c r="O34" s="66">
        <v>12.9</v>
      </c>
      <c r="P34" s="66">
        <v>2.9</v>
      </c>
      <c r="Q34" s="66">
        <v>5</v>
      </c>
      <c r="R34" s="66">
        <v>19.899999999999999</v>
      </c>
      <c r="S34" s="66">
        <v>20.6</v>
      </c>
      <c r="T34" s="66">
        <v>19.600000000000001</v>
      </c>
      <c r="U34" s="66">
        <v>18.899999999999999</v>
      </c>
      <c r="V34" s="66">
        <v>2.8</v>
      </c>
      <c r="W34" s="66">
        <v>21.3</v>
      </c>
      <c r="X34" s="66">
        <v>100.9</v>
      </c>
      <c r="Y34" s="66">
        <v>86.3</v>
      </c>
      <c r="Z34" s="66">
        <v>87.7</v>
      </c>
      <c r="AA34" s="66">
        <v>28.6</v>
      </c>
      <c r="AB34" s="66">
        <v>13.3</v>
      </c>
      <c r="AC34" s="66">
        <v>12.7</v>
      </c>
      <c r="AD34" s="66">
        <v>10.5</v>
      </c>
      <c r="AE34" s="66">
        <v>8.5</v>
      </c>
      <c r="AF34" s="66"/>
      <c r="AG34" s="66"/>
      <c r="AH34" s="66"/>
      <c r="AI34" s="66">
        <v>4.4000000000000004</v>
      </c>
      <c r="AJ34" s="66">
        <v>78.2</v>
      </c>
      <c r="AK34" s="66"/>
      <c r="AL34" s="66"/>
      <c r="AM34" s="66">
        <v>3.4</v>
      </c>
      <c r="AN34" s="66">
        <v>18.5</v>
      </c>
      <c r="AO34" s="66"/>
      <c r="AP34" s="66">
        <v>0.5</v>
      </c>
      <c r="AQ34" s="66">
        <v>1.9</v>
      </c>
      <c r="AR34" s="66">
        <v>13.4</v>
      </c>
      <c r="AS34" s="66">
        <v>14.9</v>
      </c>
      <c r="AT34" s="66">
        <v>5.5</v>
      </c>
      <c r="AU34" s="66">
        <v>9.9</v>
      </c>
      <c r="AV34" s="66">
        <v>127.2</v>
      </c>
      <c r="AW34" s="66">
        <v>145.69999999999999</v>
      </c>
      <c r="AX34" s="66">
        <v>126.2</v>
      </c>
      <c r="AY34" s="66">
        <v>107</v>
      </c>
      <c r="AZ34" s="66"/>
      <c r="BA34" s="66">
        <v>18.3</v>
      </c>
      <c r="BB34" s="66">
        <v>25.1</v>
      </c>
      <c r="BC34" s="66">
        <v>76.400000000000006</v>
      </c>
      <c r="BD34" s="66">
        <v>20</v>
      </c>
      <c r="BE34" s="66">
        <v>3.5</v>
      </c>
      <c r="BF34" s="66">
        <v>2</v>
      </c>
      <c r="BG34" s="66">
        <v>2.4</v>
      </c>
      <c r="BH34" s="66">
        <v>2.4</v>
      </c>
      <c r="BI34" s="66">
        <v>17.100000000000001</v>
      </c>
      <c r="BJ34" s="66"/>
      <c r="BK34" s="66"/>
      <c r="BL34" s="66">
        <v>20</v>
      </c>
      <c r="BM34" s="66">
        <v>7.4</v>
      </c>
      <c r="BN34" s="66">
        <v>17.600000000000001</v>
      </c>
      <c r="BO34" s="67">
        <v>1435.5</v>
      </c>
    </row>
    <row r="35" spans="1:67" x14ac:dyDescent="0.25">
      <c r="A35" s="1"/>
      <c r="B35" s="54" t="s">
        <v>800</v>
      </c>
      <c r="C35" s="66"/>
      <c r="D35" s="66">
        <v>4.5999999999999996</v>
      </c>
      <c r="E35" s="66">
        <v>8.1</v>
      </c>
      <c r="F35" s="66">
        <v>20.3</v>
      </c>
      <c r="G35" s="66">
        <v>2.1</v>
      </c>
      <c r="H35" s="66"/>
      <c r="I35" s="66"/>
      <c r="J35" s="66">
        <v>1</v>
      </c>
      <c r="K35" s="66">
        <v>19.8</v>
      </c>
      <c r="L35" s="66"/>
      <c r="M35" s="66">
        <v>19.8</v>
      </c>
      <c r="N35" s="66">
        <v>20.2</v>
      </c>
      <c r="O35" s="66">
        <v>12.9</v>
      </c>
      <c r="P35" s="66">
        <v>2.9</v>
      </c>
      <c r="Q35" s="66">
        <v>5.0999999999999996</v>
      </c>
      <c r="R35" s="66">
        <v>20</v>
      </c>
      <c r="S35" s="66">
        <v>20.2</v>
      </c>
      <c r="T35" s="66">
        <v>20</v>
      </c>
      <c r="U35" s="66">
        <v>18.899999999999999</v>
      </c>
      <c r="V35" s="66">
        <v>7.8</v>
      </c>
      <c r="W35" s="66">
        <v>18.5</v>
      </c>
      <c r="X35" s="66">
        <v>106.1</v>
      </c>
      <c r="Y35" s="66">
        <v>88.2</v>
      </c>
      <c r="Z35" s="66">
        <v>88.4</v>
      </c>
      <c r="AA35" s="66">
        <v>10.4</v>
      </c>
      <c r="AB35" s="66">
        <v>11.6</v>
      </c>
      <c r="AC35" s="66">
        <v>12.1</v>
      </c>
      <c r="AD35" s="66">
        <v>10.5</v>
      </c>
      <c r="AE35" s="66">
        <v>8.5</v>
      </c>
      <c r="AF35" s="66"/>
      <c r="AG35" s="66"/>
      <c r="AH35" s="66"/>
      <c r="AI35" s="66">
        <v>4.4000000000000004</v>
      </c>
      <c r="AJ35" s="66">
        <v>78.8</v>
      </c>
      <c r="AK35" s="66"/>
      <c r="AL35" s="66"/>
      <c r="AM35" s="66">
        <v>3.4</v>
      </c>
      <c r="AN35" s="66">
        <v>18.5</v>
      </c>
      <c r="AO35" s="66"/>
      <c r="AP35" s="66">
        <v>0.4</v>
      </c>
      <c r="AQ35" s="66">
        <v>1.9</v>
      </c>
      <c r="AR35" s="66">
        <v>15.6</v>
      </c>
      <c r="AS35" s="66">
        <v>14.8</v>
      </c>
      <c r="AT35" s="66">
        <v>5.6</v>
      </c>
      <c r="AU35" s="66">
        <v>9.9</v>
      </c>
      <c r="AV35" s="66">
        <v>126.3</v>
      </c>
      <c r="AW35" s="66">
        <v>144.6</v>
      </c>
      <c r="AX35" s="66">
        <v>131.9</v>
      </c>
      <c r="AY35" s="66">
        <v>107.4</v>
      </c>
      <c r="AZ35" s="66"/>
      <c r="BA35" s="66">
        <v>18.399999999999999</v>
      </c>
      <c r="BB35" s="66">
        <v>27.1</v>
      </c>
      <c r="BC35" s="66">
        <v>79.099999999999994</v>
      </c>
      <c r="BD35" s="66">
        <v>19.8</v>
      </c>
      <c r="BE35" s="66">
        <v>3.5</v>
      </c>
      <c r="BF35" s="66">
        <v>2</v>
      </c>
      <c r="BG35" s="66">
        <v>2.4</v>
      </c>
      <c r="BH35" s="66">
        <v>2.4</v>
      </c>
      <c r="BI35" s="66">
        <v>16.5</v>
      </c>
      <c r="BJ35" s="66"/>
      <c r="BK35" s="66"/>
      <c r="BL35" s="66">
        <v>20</v>
      </c>
      <c r="BM35" s="66">
        <v>7.4</v>
      </c>
      <c r="BN35" s="66">
        <v>13.5</v>
      </c>
      <c r="BO35" s="67">
        <v>1433.6</v>
      </c>
    </row>
    <row r="36" spans="1:67" x14ac:dyDescent="0.25">
      <c r="A36" s="1"/>
      <c r="B36" s="54" t="s">
        <v>801</v>
      </c>
      <c r="C36" s="66"/>
      <c r="D36" s="66">
        <v>4.5999999999999996</v>
      </c>
      <c r="E36" s="66">
        <v>5.8</v>
      </c>
      <c r="F36" s="66">
        <v>20.3</v>
      </c>
      <c r="G36" s="66">
        <v>2.1</v>
      </c>
      <c r="H36" s="66"/>
      <c r="I36" s="66"/>
      <c r="J36" s="66">
        <v>0.8</v>
      </c>
      <c r="K36" s="66">
        <v>19.899999999999999</v>
      </c>
      <c r="L36" s="66"/>
      <c r="M36" s="66">
        <v>19.7</v>
      </c>
      <c r="N36" s="66">
        <v>20.2</v>
      </c>
      <c r="O36" s="66">
        <v>12.9</v>
      </c>
      <c r="P36" s="66">
        <v>2.8</v>
      </c>
      <c r="Q36" s="66">
        <v>5</v>
      </c>
      <c r="R36" s="66">
        <v>20</v>
      </c>
      <c r="S36" s="66">
        <v>20</v>
      </c>
      <c r="T36" s="66">
        <v>20</v>
      </c>
      <c r="U36" s="66">
        <v>18.899999999999999</v>
      </c>
      <c r="V36" s="66">
        <v>5.0999999999999996</v>
      </c>
      <c r="W36" s="66">
        <v>19.100000000000001</v>
      </c>
      <c r="X36" s="66">
        <v>107.9</v>
      </c>
      <c r="Y36" s="66">
        <v>88.9</v>
      </c>
      <c r="Z36" s="66">
        <v>88</v>
      </c>
      <c r="AA36" s="66">
        <v>20.3</v>
      </c>
      <c r="AB36" s="66">
        <v>11.6</v>
      </c>
      <c r="AC36" s="66">
        <v>12.4</v>
      </c>
      <c r="AD36" s="66">
        <v>10.5</v>
      </c>
      <c r="AE36" s="66">
        <v>8.5</v>
      </c>
      <c r="AF36" s="66"/>
      <c r="AG36" s="66"/>
      <c r="AH36" s="66"/>
      <c r="AI36" s="66">
        <v>4.3</v>
      </c>
      <c r="AJ36" s="66">
        <v>76.7</v>
      </c>
      <c r="AK36" s="66">
        <v>0.1</v>
      </c>
      <c r="AL36" s="66">
        <v>0.4</v>
      </c>
      <c r="AM36" s="66">
        <v>3.4</v>
      </c>
      <c r="AN36" s="66">
        <v>18.5</v>
      </c>
      <c r="AO36" s="66"/>
      <c r="AP36" s="66">
        <v>0.2</v>
      </c>
      <c r="AQ36" s="66">
        <v>1.9</v>
      </c>
      <c r="AR36" s="66">
        <v>10.4</v>
      </c>
      <c r="AS36" s="66">
        <v>14.6</v>
      </c>
      <c r="AT36" s="66">
        <v>5.6</v>
      </c>
      <c r="AU36" s="66">
        <v>9.9</v>
      </c>
      <c r="AV36" s="66">
        <v>111</v>
      </c>
      <c r="AW36" s="66">
        <v>155</v>
      </c>
      <c r="AX36" s="66">
        <v>129.6</v>
      </c>
      <c r="AY36" s="66">
        <v>112.2</v>
      </c>
      <c r="AZ36" s="66"/>
      <c r="BA36" s="66">
        <v>18</v>
      </c>
      <c r="BB36" s="66">
        <v>27.2</v>
      </c>
      <c r="BC36" s="66">
        <v>79.400000000000006</v>
      </c>
      <c r="BD36" s="66">
        <v>19.8</v>
      </c>
      <c r="BE36" s="66">
        <v>3.5</v>
      </c>
      <c r="BF36" s="66">
        <v>2</v>
      </c>
      <c r="BG36" s="66">
        <v>2.4</v>
      </c>
      <c r="BH36" s="66">
        <v>2.4</v>
      </c>
      <c r="BI36" s="66">
        <v>14.5</v>
      </c>
      <c r="BJ36" s="66"/>
      <c r="BK36" s="66"/>
      <c r="BL36" s="66">
        <v>20</v>
      </c>
      <c r="BM36" s="66">
        <v>7.4</v>
      </c>
      <c r="BN36" s="66">
        <v>15.9</v>
      </c>
      <c r="BO36" s="67">
        <v>1431.6</v>
      </c>
    </row>
    <row r="37" spans="1:67" x14ac:dyDescent="0.25">
      <c r="A37" s="1"/>
      <c r="B37" s="54" t="s">
        <v>802</v>
      </c>
      <c r="C37" s="66"/>
      <c r="D37" s="66">
        <v>4.5999999999999996</v>
      </c>
      <c r="E37" s="66">
        <v>5.5</v>
      </c>
      <c r="F37" s="66">
        <v>20.3</v>
      </c>
      <c r="G37" s="66">
        <v>2</v>
      </c>
      <c r="H37" s="66"/>
      <c r="I37" s="66"/>
      <c r="J37" s="66">
        <v>0.3</v>
      </c>
      <c r="K37" s="66">
        <v>19.899999999999999</v>
      </c>
      <c r="L37" s="66"/>
      <c r="M37" s="66">
        <v>20</v>
      </c>
      <c r="N37" s="66">
        <v>20.3</v>
      </c>
      <c r="O37" s="66">
        <v>12.9</v>
      </c>
      <c r="P37" s="66">
        <v>2.8</v>
      </c>
      <c r="Q37" s="66">
        <v>4.2</v>
      </c>
      <c r="R37" s="66">
        <v>20</v>
      </c>
      <c r="S37" s="66">
        <v>20.8</v>
      </c>
      <c r="T37" s="66">
        <v>20</v>
      </c>
      <c r="U37" s="66">
        <v>18.899999999999999</v>
      </c>
      <c r="V37" s="66">
        <v>4</v>
      </c>
      <c r="W37" s="66">
        <v>19.600000000000001</v>
      </c>
      <c r="X37" s="66">
        <v>97.5</v>
      </c>
      <c r="Y37" s="66">
        <v>88.9</v>
      </c>
      <c r="Z37" s="66">
        <v>88</v>
      </c>
      <c r="AA37" s="66">
        <v>19.7</v>
      </c>
      <c r="AB37" s="66">
        <v>11.8</v>
      </c>
      <c r="AC37" s="66">
        <v>12.1</v>
      </c>
      <c r="AD37" s="66">
        <v>10.5</v>
      </c>
      <c r="AE37" s="66">
        <v>8.5</v>
      </c>
      <c r="AF37" s="66"/>
      <c r="AG37" s="66"/>
      <c r="AH37" s="66"/>
      <c r="AI37" s="66">
        <v>4.4000000000000004</v>
      </c>
      <c r="AJ37" s="66">
        <v>76.2</v>
      </c>
      <c r="AK37" s="66"/>
      <c r="AL37" s="66">
        <v>0.3</v>
      </c>
      <c r="AM37" s="66">
        <v>3.4</v>
      </c>
      <c r="AN37" s="66">
        <v>18.5</v>
      </c>
      <c r="AO37" s="66"/>
      <c r="AP37" s="66">
        <v>0.2</v>
      </c>
      <c r="AQ37" s="66">
        <v>1.9</v>
      </c>
      <c r="AR37" s="66">
        <v>9.5</v>
      </c>
      <c r="AS37" s="66">
        <v>14.1</v>
      </c>
      <c r="AT37" s="66">
        <v>5.7</v>
      </c>
      <c r="AU37" s="66">
        <v>9.9</v>
      </c>
      <c r="AV37" s="66">
        <v>129.1</v>
      </c>
      <c r="AW37" s="66">
        <v>46</v>
      </c>
      <c r="AX37" s="66">
        <v>129.9</v>
      </c>
      <c r="AY37" s="66">
        <v>36.4</v>
      </c>
      <c r="AZ37" s="66"/>
      <c r="BA37" s="66">
        <v>17.3</v>
      </c>
      <c r="BB37" s="66">
        <v>27.3</v>
      </c>
      <c r="BC37" s="66">
        <v>84.7</v>
      </c>
      <c r="BD37" s="66">
        <v>19.8</v>
      </c>
      <c r="BE37" s="66">
        <v>3.5</v>
      </c>
      <c r="BF37" s="66">
        <v>2</v>
      </c>
      <c r="BG37" s="66">
        <v>2.4</v>
      </c>
      <c r="BH37" s="66">
        <v>2.4</v>
      </c>
      <c r="BI37" s="66">
        <v>14.5</v>
      </c>
      <c r="BJ37" s="66"/>
      <c r="BK37" s="66"/>
      <c r="BL37" s="66">
        <v>20</v>
      </c>
      <c r="BM37" s="66">
        <v>7.4</v>
      </c>
      <c r="BN37" s="66">
        <v>19.2</v>
      </c>
      <c r="BO37" s="67">
        <v>1259.0999999999999</v>
      </c>
    </row>
    <row r="38" spans="1:67" x14ac:dyDescent="0.25">
      <c r="A38" s="1"/>
      <c r="B38" s="54" t="s">
        <v>803</v>
      </c>
      <c r="C38" s="66"/>
      <c r="D38" s="66">
        <v>4.5999999999999996</v>
      </c>
      <c r="E38" s="66">
        <v>5.8</v>
      </c>
      <c r="F38" s="66">
        <v>20.3</v>
      </c>
      <c r="G38" s="66">
        <v>2.1</v>
      </c>
      <c r="H38" s="66"/>
      <c r="I38" s="66"/>
      <c r="J38" s="66">
        <v>0.3</v>
      </c>
      <c r="K38" s="66">
        <v>19.8</v>
      </c>
      <c r="L38" s="66"/>
      <c r="M38" s="66">
        <v>19.899999999999999</v>
      </c>
      <c r="N38" s="66">
        <v>20.3</v>
      </c>
      <c r="O38" s="66">
        <v>13</v>
      </c>
      <c r="P38" s="66">
        <v>2.8</v>
      </c>
      <c r="Q38" s="66">
        <v>2.6</v>
      </c>
      <c r="R38" s="66">
        <v>20</v>
      </c>
      <c r="S38" s="66">
        <v>20.5</v>
      </c>
      <c r="T38" s="66">
        <v>20</v>
      </c>
      <c r="U38" s="66">
        <v>18.899999999999999</v>
      </c>
      <c r="V38" s="66">
        <v>5</v>
      </c>
      <c r="W38" s="66">
        <v>23.2</v>
      </c>
      <c r="X38" s="66">
        <v>88.1</v>
      </c>
      <c r="Y38" s="66">
        <v>90</v>
      </c>
      <c r="Z38" s="66">
        <v>88.3</v>
      </c>
      <c r="AA38" s="66">
        <v>8.4</v>
      </c>
      <c r="AB38" s="66">
        <v>11.1</v>
      </c>
      <c r="AC38" s="66">
        <v>11.7</v>
      </c>
      <c r="AD38" s="66">
        <v>10.5</v>
      </c>
      <c r="AE38" s="66">
        <v>8.5</v>
      </c>
      <c r="AF38" s="66"/>
      <c r="AG38" s="66"/>
      <c r="AH38" s="66"/>
      <c r="AI38" s="66">
        <v>4.4000000000000004</v>
      </c>
      <c r="AJ38" s="66">
        <v>73.599999999999994</v>
      </c>
      <c r="AK38" s="66">
        <v>1.3</v>
      </c>
      <c r="AL38" s="66">
        <v>1.9</v>
      </c>
      <c r="AM38" s="66">
        <v>3.4</v>
      </c>
      <c r="AN38" s="66">
        <v>18.5</v>
      </c>
      <c r="AO38" s="66"/>
      <c r="AP38" s="66">
        <v>0.2</v>
      </c>
      <c r="AQ38" s="66">
        <v>1.9</v>
      </c>
      <c r="AR38" s="66">
        <v>9.1</v>
      </c>
      <c r="AS38" s="66">
        <v>13.8</v>
      </c>
      <c r="AT38" s="66">
        <v>5.7</v>
      </c>
      <c r="AU38" s="66">
        <v>9.9</v>
      </c>
      <c r="AV38" s="66">
        <v>125.3</v>
      </c>
      <c r="AW38" s="66">
        <v>57.6</v>
      </c>
      <c r="AX38" s="66">
        <v>131.1</v>
      </c>
      <c r="AY38" s="66">
        <v>54.5</v>
      </c>
      <c r="AZ38" s="66"/>
      <c r="BA38" s="66">
        <v>16.899999999999999</v>
      </c>
      <c r="BB38" s="66">
        <v>26</v>
      </c>
      <c r="BC38" s="66">
        <v>79.2</v>
      </c>
      <c r="BD38" s="66">
        <v>19.899999999999999</v>
      </c>
      <c r="BE38" s="66">
        <v>3.5</v>
      </c>
      <c r="BF38" s="66">
        <v>2</v>
      </c>
      <c r="BG38" s="66">
        <v>2.4</v>
      </c>
      <c r="BH38" s="66">
        <v>2.4</v>
      </c>
      <c r="BI38" s="66">
        <v>9.1999999999999993</v>
      </c>
      <c r="BJ38" s="66"/>
      <c r="BK38" s="66"/>
      <c r="BL38" s="66">
        <v>20</v>
      </c>
      <c r="BM38" s="66">
        <v>7.4</v>
      </c>
      <c r="BN38" s="66"/>
      <c r="BO38" s="67">
        <v>1236.8</v>
      </c>
    </row>
    <row r="39" spans="1:67" x14ac:dyDescent="0.25">
      <c r="A39" s="1"/>
      <c r="B39" s="56" t="s">
        <v>804</v>
      </c>
      <c r="C39" s="68"/>
      <c r="D39" s="68">
        <v>4.5999999999999996</v>
      </c>
      <c r="E39" s="68">
        <v>7.2</v>
      </c>
      <c r="F39" s="68">
        <v>20.3</v>
      </c>
      <c r="G39" s="68">
        <v>2</v>
      </c>
      <c r="H39" s="68"/>
      <c r="I39" s="68"/>
      <c r="J39" s="68">
        <v>0.2</v>
      </c>
      <c r="K39" s="68">
        <v>19.8</v>
      </c>
      <c r="L39" s="68"/>
      <c r="M39" s="68">
        <v>20</v>
      </c>
      <c r="N39" s="68">
        <v>20.2</v>
      </c>
      <c r="O39" s="68">
        <v>12.9</v>
      </c>
      <c r="P39" s="68">
        <v>2.7</v>
      </c>
      <c r="Q39" s="68">
        <v>2.6</v>
      </c>
      <c r="R39" s="68">
        <v>20</v>
      </c>
      <c r="S39" s="68">
        <v>20.399999999999999</v>
      </c>
      <c r="T39" s="68">
        <v>20</v>
      </c>
      <c r="U39" s="68">
        <v>18.899999999999999</v>
      </c>
      <c r="V39" s="68">
        <v>4.3</v>
      </c>
      <c r="W39" s="68">
        <v>25.8</v>
      </c>
      <c r="X39" s="68">
        <v>79.5</v>
      </c>
      <c r="Y39" s="68">
        <v>86.4</v>
      </c>
      <c r="Z39" s="68">
        <v>87.5</v>
      </c>
      <c r="AA39" s="68">
        <v>7.1</v>
      </c>
      <c r="AB39" s="68">
        <v>12.7</v>
      </c>
      <c r="AC39" s="68">
        <v>12.5</v>
      </c>
      <c r="AD39" s="68">
        <v>10.5</v>
      </c>
      <c r="AE39" s="68">
        <v>8.5</v>
      </c>
      <c r="AF39" s="68"/>
      <c r="AG39" s="68"/>
      <c r="AH39" s="68"/>
      <c r="AI39" s="68">
        <v>4.4000000000000004</v>
      </c>
      <c r="AJ39" s="68">
        <v>67.2</v>
      </c>
      <c r="AK39" s="68">
        <v>3</v>
      </c>
      <c r="AL39" s="68">
        <v>1.8</v>
      </c>
      <c r="AM39" s="68">
        <v>3.4</v>
      </c>
      <c r="AN39" s="68">
        <v>18.600000000000001</v>
      </c>
      <c r="AO39" s="68"/>
      <c r="AP39" s="68">
        <v>0.1</v>
      </c>
      <c r="AQ39" s="68">
        <v>1.9</v>
      </c>
      <c r="AR39" s="68">
        <v>6.1</v>
      </c>
      <c r="AS39" s="68">
        <v>12.8</v>
      </c>
      <c r="AT39" s="68">
        <v>5.4</v>
      </c>
      <c r="AU39" s="68">
        <v>9.9</v>
      </c>
      <c r="AV39" s="68">
        <v>131.4</v>
      </c>
      <c r="AW39" s="68">
        <v>74.3</v>
      </c>
      <c r="AX39" s="68">
        <v>132.80000000000001</v>
      </c>
      <c r="AY39" s="68">
        <v>59</v>
      </c>
      <c r="AZ39" s="68"/>
      <c r="BA39" s="68">
        <v>15.7</v>
      </c>
      <c r="BB39" s="68">
        <v>23.6</v>
      </c>
      <c r="BC39" s="68">
        <v>75.3</v>
      </c>
      <c r="BD39" s="68">
        <v>19.8</v>
      </c>
      <c r="BE39" s="68">
        <v>3.7</v>
      </c>
      <c r="BF39" s="68">
        <v>2</v>
      </c>
      <c r="BG39" s="68">
        <v>2.4</v>
      </c>
      <c r="BH39" s="68">
        <v>2.4</v>
      </c>
      <c r="BI39" s="68">
        <v>5.8</v>
      </c>
      <c r="BJ39" s="68"/>
      <c r="BK39" s="68"/>
      <c r="BL39" s="68">
        <v>20</v>
      </c>
      <c r="BM39" s="68">
        <v>7.4</v>
      </c>
      <c r="BN39" s="68"/>
      <c r="BO39" s="69">
        <v>1236.8</v>
      </c>
    </row>
    <row r="40" spans="1:67" x14ac:dyDescent="0.25">
      <c r="A40" s="1"/>
      <c r="B40" s="50" t="s">
        <v>805</v>
      </c>
      <c r="C40" s="64"/>
      <c r="D40" s="64">
        <v>4.5999999999999996</v>
      </c>
      <c r="E40" s="64">
        <v>6.9</v>
      </c>
      <c r="F40" s="64">
        <v>20.3</v>
      </c>
      <c r="G40" s="64">
        <v>2</v>
      </c>
      <c r="H40" s="64"/>
      <c r="I40" s="64"/>
      <c r="J40" s="64">
        <v>0.1</v>
      </c>
      <c r="K40" s="64">
        <v>19.899999999999999</v>
      </c>
      <c r="L40" s="64"/>
      <c r="M40" s="64">
        <v>20.3</v>
      </c>
      <c r="N40" s="64">
        <v>20.3</v>
      </c>
      <c r="O40" s="64">
        <v>12.9</v>
      </c>
      <c r="P40" s="64">
        <v>2.8</v>
      </c>
      <c r="Q40" s="64">
        <v>2.6</v>
      </c>
      <c r="R40" s="64">
        <v>19.8</v>
      </c>
      <c r="S40" s="64">
        <v>20.7</v>
      </c>
      <c r="T40" s="64">
        <v>20</v>
      </c>
      <c r="U40" s="64">
        <v>18.899999999999999</v>
      </c>
      <c r="V40" s="64">
        <v>3.8</v>
      </c>
      <c r="W40" s="64">
        <v>27.9</v>
      </c>
      <c r="X40" s="64">
        <v>73.900000000000006</v>
      </c>
      <c r="Y40" s="64">
        <v>85.9</v>
      </c>
      <c r="Z40" s="64">
        <v>91.3</v>
      </c>
      <c r="AA40" s="64">
        <v>8.1999999999999993</v>
      </c>
      <c r="AB40" s="64">
        <v>7.6</v>
      </c>
      <c r="AC40" s="64">
        <v>8.6</v>
      </c>
      <c r="AD40" s="64">
        <v>10.5</v>
      </c>
      <c r="AE40" s="64">
        <v>8.5</v>
      </c>
      <c r="AF40" s="64"/>
      <c r="AG40" s="64"/>
      <c r="AH40" s="64"/>
      <c r="AI40" s="64">
        <v>4.4000000000000004</v>
      </c>
      <c r="AJ40" s="64">
        <v>54.7</v>
      </c>
      <c r="AK40" s="64">
        <v>2.4</v>
      </c>
      <c r="AL40" s="64">
        <v>1.4</v>
      </c>
      <c r="AM40" s="64">
        <v>3.4</v>
      </c>
      <c r="AN40" s="64">
        <v>18.5</v>
      </c>
      <c r="AO40" s="64"/>
      <c r="AP40" s="64">
        <v>0.1</v>
      </c>
      <c r="AQ40" s="64">
        <v>1.9</v>
      </c>
      <c r="AR40" s="64">
        <v>4.7</v>
      </c>
      <c r="AS40" s="64">
        <v>11.2</v>
      </c>
      <c r="AT40" s="64">
        <v>5.4</v>
      </c>
      <c r="AU40" s="64">
        <v>9.9</v>
      </c>
      <c r="AV40" s="64">
        <v>127.1</v>
      </c>
      <c r="AW40" s="64">
        <v>106.4</v>
      </c>
      <c r="AX40" s="64">
        <v>131.9</v>
      </c>
      <c r="AY40" s="64">
        <v>83.1</v>
      </c>
      <c r="AZ40" s="64"/>
      <c r="BA40" s="64">
        <v>13.4</v>
      </c>
      <c r="BB40" s="64">
        <v>20.3</v>
      </c>
      <c r="BC40" s="64">
        <v>69.2</v>
      </c>
      <c r="BD40" s="64">
        <v>20</v>
      </c>
      <c r="BE40" s="64">
        <v>3.7</v>
      </c>
      <c r="BF40" s="64">
        <v>2</v>
      </c>
      <c r="BG40" s="64">
        <v>2.4</v>
      </c>
      <c r="BH40" s="64">
        <v>2.4</v>
      </c>
      <c r="BI40" s="64">
        <v>3.6</v>
      </c>
      <c r="BJ40" s="64"/>
      <c r="BK40" s="64"/>
      <c r="BL40" s="64">
        <v>19.8</v>
      </c>
      <c r="BM40" s="64">
        <v>7.4</v>
      </c>
      <c r="BN40" s="64"/>
      <c r="BO40" s="65">
        <v>1249</v>
      </c>
    </row>
    <row r="41" spans="1:67" x14ac:dyDescent="0.25">
      <c r="A41" s="1"/>
      <c r="B41" s="54" t="s">
        <v>806</v>
      </c>
      <c r="C41" s="66"/>
      <c r="D41" s="66">
        <v>4.5999999999999996</v>
      </c>
      <c r="E41" s="66">
        <v>6.5</v>
      </c>
      <c r="F41" s="66">
        <v>20.3</v>
      </c>
      <c r="G41" s="66">
        <v>2</v>
      </c>
      <c r="H41" s="66"/>
      <c r="I41" s="66"/>
      <c r="J41" s="66">
        <v>0.1</v>
      </c>
      <c r="K41" s="66">
        <v>19.8</v>
      </c>
      <c r="L41" s="66"/>
      <c r="M41" s="66">
        <v>20.2</v>
      </c>
      <c r="N41" s="66">
        <v>20.2</v>
      </c>
      <c r="O41" s="66">
        <v>12.9</v>
      </c>
      <c r="P41" s="66">
        <v>2.8</v>
      </c>
      <c r="Q41" s="66">
        <v>2.6</v>
      </c>
      <c r="R41" s="66">
        <v>20.100000000000001</v>
      </c>
      <c r="S41" s="66">
        <v>20.2</v>
      </c>
      <c r="T41" s="66">
        <v>20</v>
      </c>
      <c r="U41" s="66">
        <v>18.899999999999999</v>
      </c>
      <c r="V41" s="66">
        <v>2.2000000000000002</v>
      </c>
      <c r="W41" s="66">
        <v>26.8</v>
      </c>
      <c r="X41" s="66">
        <v>80.7</v>
      </c>
      <c r="Y41" s="66">
        <v>86.7</v>
      </c>
      <c r="Z41" s="66">
        <v>92.4</v>
      </c>
      <c r="AA41" s="66">
        <v>5.7</v>
      </c>
      <c r="AB41" s="66">
        <v>9.1999999999999993</v>
      </c>
      <c r="AC41" s="66">
        <v>8</v>
      </c>
      <c r="AD41" s="66">
        <v>10.5</v>
      </c>
      <c r="AE41" s="66">
        <v>8.5</v>
      </c>
      <c r="AF41" s="66"/>
      <c r="AG41" s="66"/>
      <c r="AH41" s="66"/>
      <c r="AI41" s="66">
        <v>4.4000000000000004</v>
      </c>
      <c r="AJ41" s="66">
        <v>15.1</v>
      </c>
      <c r="AK41" s="66">
        <v>1.9</v>
      </c>
      <c r="AL41" s="66">
        <v>0.5</v>
      </c>
      <c r="AM41" s="66">
        <v>3.4</v>
      </c>
      <c r="AN41" s="66">
        <v>18.5</v>
      </c>
      <c r="AO41" s="66"/>
      <c r="AP41" s="66">
        <v>0.1</v>
      </c>
      <c r="AQ41" s="66">
        <v>1.9</v>
      </c>
      <c r="AR41" s="66">
        <v>2.5</v>
      </c>
      <c r="AS41" s="66">
        <v>6.8</v>
      </c>
      <c r="AT41" s="66">
        <v>5.6</v>
      </c>
      <c r="AU41" s="66">
        <v>9.9</v>
      </c>
      <c r="AV41" s="66">
        <v>126.6</v>
      </c>
      <c r="AW41" s="66">
        <v>63.8</v>
      </c>
      <c r="AX41" s="66">
        <v>132.19999999999999</v>
      </c>
      <c r="AY41" s="66">
        <v>55.3</v>
      </c>
      <c r="AZ41" s="66"/>
      <c r="BA41" s="66">
        <v>7.9</v>
      </c>
      <c r="BB41" s="66">
        <v>18.100000000000001</v>
      </c>
      <c r="BC41" s="66">
        <v>65.599999999999994</v>
      </c>
      <c r="BD41" s="66">
        <v>19.8</v>
      </c>
      <c r="BE41" s="66">
        <v>4.0999999999999996</v>
      </c>
      <c r="BF41" s="66">
        <v>2</v>
      </c>
      <c r="BG41" s="66">
        <v>2.4</v>
      </c>
      <c r="BH41" s="66">
        <v>2.4</v>
      </c>
      <c r="BI41" s="66">
        <v>4.0999999999999996</v>
      </c>
      <c r="BJ41" s="66"/>
      <c r="BK41" s="66"/>
      <c r="BL41" s="66">
        <v>20.2</v>
      </c>
      <c r="BM41" s="66">
        <v>7.5</v>
      </c>
      <c r="BN41" s="66"/>
      <c r="BO41" s="67">
        <v>1124.5</v>
      </c>
    </row>
    <row r="42" spans="1:67" x14ac:dyDescent="0.25">
      <c r="A42" s="1"/>
      <c r="B42" s="54" t="s">
        <v>807</v>
      </c>
      <c r="C42" s="66"/>
      <c r="D42" s="66">
        <v>4.9000000000000004</v>
      </c>
      <c r="E42" s="66">
        <v>7.7</v>
      </c>
      <c r="F42" s="66">
        <v>20.3</v>
      </c>
      <c r="G42" s="66">
        <v>2</v>
      </c>
      <c r="H42" s="66"/>
      <c r="I42" s="66"/>
      <c r="J42" s="66"/>
      <c r="K42" s="66">
        <v>19.8</v>
      </c>
      <c r="L42" s="66"/>
      <c r="M42" s="66">
        <v>20.2</v>
      </c>
      <c r="N42" s="66">
        <v>20.3</v>
      </c>
      <c r="O42" s="66">
        <v>12.9</v>
      </c>
      <c r="P42" s="66">
        <v>2.8</v>
      </c>
      <c r="Q42" s="66">
        <v>2.6</v>
      </c>
      <c r="R42" s="66">
        <v>20</v>
      </c>
      <c r="S42" s="66">
        <v>20.6</v>
      </c>
      <c r="T42" s="66">
        <v>20</v>
      </c>
      <c r="U42" s="66">
        <v>18.899999999999999</v>
      </c>
      <c r="V42" s="66">
        <v>2.5</v>
      </c>
      <c r="W42" s="66">
        <v>31.9</v>
      </c>
      <c r="X42" s="66">
        <v>88.5</v>
      </c>
      <c r="Y42" s="66">
        <v>76.599999999999994</v>
      </c>
      <c r="Z42" s="66">
        <v>93.4</v>
      </c>
      <c r="AA42" s="66">
        <v>4.5</v>
      </c>
      <c r="AB42" s="66">
        <v>12.1</v>
      </c>
      <c r="AC42" s="66">
        <v>6.9</v>
      </c>
      <c r="AD42" s="66">
        <v>10.5</v>
      </c>
      <c r="AE42" s="66">
        <v>8.5</v>
      </c>
      <c r="AF42" s="66"/>
      <c r="AG42" s="66"/>
      <c r="AH42" s="66"/>
      <c r="AI42" s="66">
        <v>4.4000000000000004</v>
      </c>
      <c r="AJ42" s="66">
        <v>4.7</v>
      </c>
      <c r="AK42" s="66">
        <v>1.6</v>
      </c>
      <c r="AL42" s="66">
        <v>0.2</v>
      </c>
      <c r="AM42" s="66">
        <v>3.4</v>
      </c>
      <c r="AN42" s="66">
        <v>18.5</v>
      </c>
      <c r="AO42" s="66"/>
      <c r="AP42" s="66">
        <v>0.1</v>
      </c>
      <c r="AQ42" s="66">
        <v>1.9</v>
      </c>
      <c r="AR42" s="66">
        <v>1</v>
      </c>
      <c r="AS42" s="66">
        <v>1.1000000000000001</v>
      </c>
      <c r="AT42" s="66">
        <v>5.5</v>
      </c>
      <c r="AU42" s="66">
        <v>9.9</v>
      </c>
      <c r="AV42" s="66">
        <v>129.30000000000001</v>
      </c>
      <c r="AW42" s="66">
        <v>14.6</v>
      </c>
      <c r="AX42" s="66">
        <v>131.9</v>
      </c>
      <c r="AY42" s="66">
        <v>12.2</v>
      </c>
      <c r="AZ42" s="66"/>
      <c r="BA42" s="66">
        <v>1.2</v>
      </c>
      <c r="BB42" s="66">
        <v>21.5</v>
      </c>
      <c r="BC42" s="66">
        <v>70.3</v>
      </c>
      <c r="BD42" s="66">
        <v>19.8</v>
      </c>
      <c r="BE42" s="66">
        <v>4.0999999999999996</v>
      </c>
      <c r="BF42" s="66">
        <v>2</v>
      </c>
      <c r="BG42" s="66">
        <v>2.4</v>
      </c>
      <c r="BH42" s="66">
        <v>2.4</v>
      </c>
      <c r="BI42" s="66">
        <v>1.4</v>
      </c>
      <c r="BJ42" s="66"/>
      <c r="BK42" s="66"/>
      <c r="BL42" s="66">
        <v>20</v>
      </c>
      <c r="BM42" s="66">
        <v>7.4</v>
      </c>
      <c r="BN42" s="66"/>
      <c r="BO42" s="67">
        <v>1021.2</v>
      </c>
    </row>
    <row r="43" spans="1:67" x14ac:dyDescent="0.25">
      <c r="A43" s="1"/>
      <c r="B43" s="54" t="s">
        <v>808</v>
      </c>
      <c r="C43" s="66"/>
      <c r="D43" s="66">
        <v>9.3000000000000007</v>
      </c>
      <c r="E43" s="66">
        <v>7.7</v>
      </c>
      <c r="F43" s="66">
        <v>20.2</v>
      </c>
      <c r="G43" s="66">
        <v>2</v>
      </c>
      <c r="H43" s="66"/>
      <c r="I43" s="66"/>
      <c r="J43" s="66"/>
      <c r="K43" s="66">
        <v>19.8</v>
      </c>
      <c r="L43" s="66"/>
      <c r="M43" s="66">
        <v>20.2</v>
      </c>
      <c r="N43" s="66">
        <v>20.2</v>
      </c>
      <c r="O43" s="66">
        <v>12.9</v>
      </c>
      <c r="P43" s="66">
        <v>2.8</v>
      </c>
      <c r="Q43" s="66">
        <v>3.3</v>
      </c>
      <c r="R43" s="66">
        <v>19.899999999999999</v>
      </c>
      <c r="S43" s="66">
        <v>19.899999999999999</v>
      </c>
      <c r="T43" s="66">
        <v>19.600000000000001</v>
      </c>
      <c r="U43" s="66">
        <v>18.899999999999999</v>
      </c>
      <c r="V43" s="66">
        <v>2.6</v>
      </c>
      <c r="W43" s="66">
        <v>39.200000000000003</v>
      </c>
      <c r="X43" s="66">
        <v>86.9</v>
      </c>
      <c r="Y43" s="66">
        <v>87.2</v>
      </c>
      <c r="Z43" s="66">
        <v>95.9</v>
      </c>
      <c r="AA43" s="66">
        <v>0.3</v>
      </c>
      <c r="AB43" s="66">
        <v>7.7</v>
      </c>
      <c r="AC43" s="66">
        <v>4.9000000000000004</v>
      </c>
      <c r="AD43" s="66">
        <v>10.5</v>
      </c>
      <c r="AE43" s="66">
        <v>8.5</v>
      </c>
      <c r="AF43" s="66">
        <v>2</v>
      </c>
      <c r="AG43" s="66"/>
      <c r="AH43" s="66"/>
      <c r="AI43" s="66">
        <v>4.4000000000000004</v>
      </c>
      <c r="AJ43" s="66"/>
      <c r="AK43" s="66">
        <v>0.3</v>
      </c>
      <c r="AL43" s="66">
        <v>0.1</v>
      </c>
      <c r="AM43" s="66">
        <v>3.4</v>
      </c>
      <c r="AN43" s="66">
        <v>18.5</v>
      </c>
      <c r="AO43" s="66"/>
      <c r="AP43" s="66"/>
      <c r="AQ43" s="66">
        <v>1.9</v>
      </c>
      <c r="AR43" s="66">
        <v>0.1</v>
      </c>
      <c r="AS43" s="66"/>
      <c r="AT43" s="66">
        <v>5.4</v>
      </c>
      <c r="AU43" s="66">
        <v>9.8000000000000007</v>
      </c>
      <c r="AV43" s="66">
        <v>123.1</v>
      </c>
      <c r="AW43" s="66">
        <v>1.4</v>
      </c>
      <c r="AX43" s="66">
        <v>131.5</v>
      </c>
      <c r="AY43" s="66">
        <v>1.4</v>
      </c>
      <c r="AZ43" s="66"/>
      <c r="BA43" s="66"/>
      <c r="BB43" s="66">
        <v>21.6</v>
      </c>
      <c r="BC43" s="66">
        <v>71.400000000000006</v>
      </c>
      <c r="BD43" s="66">
        <v>20</v>
      </c>
      <c r="BE43" s="66">
        <v>4.0999999999999996</v>
      </c>
      <c r="BF43" s="66">
        <v>2</v>
      </c>
      <c r="BG43" s="66">
        <v>2.4</v>
      </c>
      <c r="BH43" s="66">
        <v>2.4</v>
      </c>
      <c r="BI43" s="66">
        <v>0.1</v>
      </c>
      <c r="BJ43" s="66"/>
      <c r="BK43" s="66"/>
      <c r="BL43" s="66">
        <v>19.8</v>
      </c>
      <c r="BM43" s="66">
        <v>7.6</v>
      </c>
      <c r="BN43" s="66"/>
      <c r="BO43" s="67">
        <v>995.1</v>
      </c>
    </row>
    <row r="44" spans="1:67" x14ac:dyDescent="0.25">
      <c r="A44" s="1"/>
      <c r="B44" s="54" t="s">
        <v>809</v>
      </c>
      <c r="C44" s="66"/>
      <c r="D44" s="66">
        <v>9.6</v>
      </c>
      <c r="E44" s="66">
        <v>6</v>
      </c>
      <c r="F44" s="66">
        <v>20.3</v>
      </c>
      <c r="G44" s="66">
        <v>2</v>
      </c>
      <c r="H44" s="66"/>
      <c r="I44" s="66"/>
      <c r="J44" s="66"/>
      <c r="K44" s="66">
        <v>19.8</v>
      </c>
      <c r="L44" s="66"/>
      <c r="M44" s="66">
        <v>20.399999999999999</v>
      </c>
      <c r="N44" s="66">
        <v>20.3</v>
      </c>
      <c r="O44" s="66">
        <v>12.9</v>
      </c>
      <c r="P44" s="66">
        <v>2.8</v>
      </c>
      <c r="Q44" s="66">
        <v>4.5</v>
      </c>
      <c r="R44" s="66">
        <v>20</v>
      </c>
      <c r="S44" s="66">
        <v>20.399999999999999</v>
      </c>
      <c r="T44" s="66">
        <v>20</v>
      </c>
      <c r="U44" s="66">
        <v>18.899999999999999</v>
      </c>
      <c r="V44" s="66">
        <v>2.2999999999999998</v>
      </c>
      <c r="W44" s="66">
        <v>43</v>
      </c>
      <c r="X44" s="66">
        <v>93.9</v>
      </c>
      <c r="Y44" s="66">
        <v>82.1</v>
      </c>
      <c r="Z44" s="66">
        <v>94.6</v>
      </c>
      <c r="AA44" s="66"/>
      <c r="AB44" s="66">
        <v>7.2</v>
      </c>
      <c r="AC44" s="66">
        <v>6</v>
      </c>
      <c r="AD44" s="66">
        <v>10.5</v>
      </c>
      <c r="AE44" s="66">
        <v>8.5</v>
      </c>
      <c r="AF44" s="66">
        <v>20.399999999999999</v>
      </c>
      <c r="AG44" s="66">
        <v>10.7</v>
      </c>
      <c r="AH44" s="66"/>
      <c r="AI44" s="66">
        <v>4.4000000000000004</v>
      </c>
      <c r="AJ44" s="66"/>
      <c r="AK44" s="66"/>
      <c r="AL44" s="66"/>
      <c r="AM44" s="66">
        <v>3.4</v>
      </c>
      <c r="AN44" s="66">
        <v>18.5</v>
      </c>
      <c r="AO44" s="66"/>
      <c r="AP44" s="66"/>
      <c r="AQ44" s="66">
        <v>1.9</v>
      </c>
      <c r="AR44" s="66"/>
      <c r="AS44" s="66"/>
      <c r="AT44" s="66">
        <v>5.3</v>
      </c>
      <c r="AU44" s="66">
        <v>9.9</v>
      </c>
      <c r="AV44" s="66">
        <v>111.4</v>
      </c>
      <c r="AW44" s="66"/>
      <c r="AX44" s="66">
        <v>129</v>
      </c>
      <c r="AY44" s="66"/>
      <c r="AZ44" s="66"/>
      <c r="BA44" s="66"/>
      <c r="BB44" s="66">
        <v>22.7</v>
      </c>
      <c r="BC44" s="66">
        <v>75.7</v>
      </c>
      <c r="BD44" s="66">
        <v>19.8</v>
      </c>
      <c r="BE44" s="66">
        <v>4.2</v>
      </c>
      <c r="BF44" s="66">
        <v>2</v>
      </c>
      <c r="BG44" s="66">
        <v>2.4</v>
      </c>
      <c r="BH44" s="66">
        <v>2.4</v>
      </c>
      <c r="BI44" s="66"/>
      <c r="BJ44" s="66"/>
      <c r="BK44" s="66"/>
      <c r="BL44" s="66">
        <v>20</v>
      </c>
      <c r="BM44" s="66">
        <v>7.5</v>
      </c>
      <c r="BN44" s="66"/>
      <c r="BO44" s="67">
        <v>1017.6</v>
      </c>
    </row>
    <row r="45" spans="1:67" x14ac:dyDescent="0.25">
      <c r="A45" s="1"/>
      <c r="B45" s="54" t="s">
        <v>810</v>
      </c>
      <c r="C45" s="66"/>
      <c r="D45" s="66">
        <v>9.6</v>
      </c>
      <c r="E45" s="66">
        <v>5.9</v>
      </c>
      <c r="F45" s="66">
        <v>20.3</v>
      </c>
      <c r="G45" s="66">
        <v>2.1</v>
      </c>
      <c r="H45" s="66"/>
      <c r="I45" s="66"/>
      <c r="J45" s="66"/>
      <c r="K45" s="66">
        <v>19.8</v>
      </c>
      <c r="L45" s="66"/>
      <c r="M45" s="66">
        <v>20.2</v>
      </c>
      <c r="N45" s="66">
        <v>20.2</v>
      </c>
      <c r="O45" s="66">
        <v>12.9</v>
      </c>
      <c r="P45" s="66">
        <v>2.8</v>
      </c>
      <c r="Q45" s="66">
        <v>5</v>
      </c>
      <c r="R45" s="66">
        <v>20.3</v>
      </c>
      <c r="S45" s="66">
        <v>20.2</v>
      </c>
      <c r="T45" s="66">
        <v>20</v>
      </c>
      <c r="U45" s="66">
        <v>19</v>
      </c>
      <c r="V45" s="66">
        <v>0.9</v>
      </c>
      <c r="W45" s="66">
        <v>48.7</v>
      </c>
      <c r="X45" s="66">
        <v>98</v>
      </c>
      <c r="Y45" s="66">
        <v>82.8</v>
      </c>
      <c r="Z45" s="66">
        <v>94.8</v>
      </c>
      <c r="AA45" s="66"/>
      <c r="AB45" s="66">
        <v>6.2</v>
      </c>
      <c r="AC45" s="66">
        <v>5.5</v>
      </c>
      <c r="AD45" s="66">
        <v>10.5</v>
      </c>
      <c r="AE45" s="66">
        <v>8.5</v>
      </c>
      <c r="AF45" s="66">
        <v>20.399999999999999</v>
      </c>
      <c r="AG45" s="66">
        <v>20.399999999999999</v>
      </c>
      <c r="AH45" s="66"/>
      <c r="AI45" s="66">
        <v>4.4000000000000004</v>
      </c>
      <c r="AJ45" s="66"/>
      <c r="AK45" s="66"/>
      <c r="AL45" s="66"/>
      <c r="AM45" s="66">
        <v>3.4</v>
      </c>
      <c r="AN45" s="66">
        <v>18.5</v>
      </c>
      <c r="AO45" s="66"/>
      <c r="AP45" s="66"/>
      <c r="AQ45" s="66">
        <v>1.9</v>
      </c>
      <c r="AR45" s="66"/>
      <c r="AS45" s="66"/>
      <c r="AT45" s="66">
        <v>5.7</v>
      </c>
      <c r="AU45" s="66">
        <v>9.9</v>
      </c>
      <c r="AV45" s="66">
        <v>104.4</v>
      </c>
      <c r="AW45" s="66"/>
      <c r="AX45" s="66">
        <v>132.5</v>
      </c>
      <c r="AY45" s="66"/>
      <c r="AZ45" s="66"/>
      <c r="BA45" s="66"/>
      <c r="BB45" s="66">
        <v>22.4</v>
      </c>
      <c r="BC45" s="66">
        <v>76.400000000000006</v>
      </c>
      <c r="BD45" s="66">
        <v>19.8</v>
      </c>
      <c r="BE45" s="66">
        <v>4.2</v>
      </c>
      <c r="BF45" s="66">
        <v>2</v>
      </c>
      <c r="BG45" s="66">
        <v>2.4</v>
      </c>
      <c r="BH45" s="66">
        <v>2.4</v>
      </c>
      <c r="BI45" s="66"/>
      <c r="BJ45" s="66"/>
      <c r="BK45" s="66"/>
      <c r="BL45" s="66">
        <v>20.3</v>
      </c>
      <c r="BM45" s="66">
        <v>7.5</v>
      </c>
      <c r="BN45" s="66"/>
      <c r="BO45" s="67">
        <v>1033.0999999999999</v>
      </c>
    </row>
    <row r="46" spans="1:67" x14ac:dyDescent="0.25">
      <c r="A46" s="1"/>
      <c r="B46" s="54" t="s">
        <v>811</v>
      </c>
      <c r="C46" s="66"/>
      <c r="D46" s="66">
        <v>9.6</v>
      </c>
      <c r="E46" s="66">
        <v>5.6</v>
      </c>
      <c r="F46" s="66">
        <v>20.3</v>
      </c>
      <c r="G46" s="66">
        <v>2.1</v>
      </c>
      <c r="H46" s="66"/>
      <c r="I46" s="66"/>
      <c r="J46" s="66"/>
      <c r="K46" s="66">
        <v>19.8</v>
      </c>
      <c r="L46" s="66"/>
      <c r="M46" s="66">
        <v>20.399999999999999</v>
      </c>
      <c r="N46" s="66">
        <v>20.3</v>
      </c>
      <c r="O46" s="66">
        <v>12.9</v>
      </c>
      <c r="P46" s="66">
        <v>2.8</v>
      </c>
      <c r="Q46" s="66">
        <v>5</v>
      </c>
      <c r="R46" s="66">
        <v>20</v>
      </c>
      <c r="S46" s="66">
        <v>20.6</v>
      </c>
      <c r="T46" s="66">
        <v>20</v>
      </c>
      <c r="U46" s="66">
        <v>18.5</v>
      </c>
      <c r="V46" s="66">
        <v>1</v>
      </c>
      <c r="W46" s="66">
        <v>37.5</v>
      </c>
      <c r="X46" s="66">
        <v>102.6</v>
      </c>
      <c r="Y46" s="66">
        <v>79.2</v>
      </c>
      <c r="Z46" s="66">
        <v>95.4</v>
      </c>
      <c r="AA46" s="66"/>
      <c r="AB46" s="66">
        <v>5.3</v>
      </c>
      <c r="AC46" s="66">
        <v>5.5</v>
      </c>
      <c r="AD46" s="66">
        <v>10.5</v>
      </c>
      <c r="AE46" s="66">
        <v>8.5</v>
      </c>
      <c r="AF46" s="66">
        <v>20.399999999999999</v>
      </c>
      <c r="AG46" s="66">
        <v>20.399999999999999</v>
      </c>
      <c r="AH46" s="66"/>
      <c r="AI46" s="66">
        <v>3.4</v>
      </c>
      <c r="AJ46" s="66"/>
      <c r="AK46" s="66"/>
      <c r="AL46" s="66"/>
      <c r="AM46" s="66">
        <v>3.4</v>
      </c>
      <c r="AN46" s="66">
        <v>18.5</v>
      </c>
      <c r="AO46" s="66"/>
      <c r="AP46" s="66"/>
      <c r="AQ46" s="66">
        <v>1.8</v>
      </c>
      <c r="AR46" s="66"/>
      <c r="AS46" s="66"/>
      <c r="AT46" s="66">
        <v>5.3</v>
      </c>
      <c r="AU46" s="66">
        <v>9.9</v>
      </c>
      <c r="AV46" s="66">
        <v>119.8</v>
      </c>
      <c r="AW46" s="66"/>
      <c r="AX46" s="66">
        <v>129.4</v>
      </c>
      <c r="AY46" s="66"/>
      <c r="AZ46" s="66"/>
      <c r="BA46" s="66"/>
      <c r="BB46" s="66">
        <v>22.9</v>
      </c>
      <c r="BC46" s="66">
        <v>76.599999999999994</v>
      </c>
      <c r="BD46" s="66">
        <v>19.8</v>
      </c>
      <c r="BE46" s="66">
        <v>4.2</v>
      </c>
      <c r="BF46" s="66">
        <v>2</v>
      </c>
      <c r="BG46" s="66">
        <v>2.4</v>
      </c>
      <c r="BH46" s="66">
        <v>2.4</v>
      </c>
      <c r="BI46" s="66"/>
      <c r="BJ46" s="66"/>
      <c r="BK46" s="66"/>
      <c r="BL46" s="66">
        <v>20</v>
      </c>
      <c r="BM46" s="66">
        <v>7.4</v>
      </c>
      <c r="BN46" s="66"/>
      <c r="BO46" s="67">
        <v>1033.4000000000001</v>
      </c>
    </row>
    <row r="47" spans="1:67" x14ac:dyDescent="0.25">
      <c r="A47" s="1"/>
      <c r="B47" s="56" t="s">
        <v>812</v>
      </c>
      <c r="C47" s="68"/>
      <c r="D47" s="68">
        <v>9.6</v>
      </c>
      <c r="E47" s="68">
        <v>5.4</v>
      </c>
      <c r="F47" s="68">
        <v>20.2</v>
      </c>
      <c r="G47" s="68">
        <v>2.1</v>
      </c>
      <c r="H47" s="68"/>
      <c r="I47" s="68"/>
      <c r="J47" s="68"/>
      <c r="K47" s="68">
        <v>19.8</v>
      </c>
      <c r="L47" s="68"/>
      <c r="M47" s="68">
        <v>20.3</v>
      </c>
      <c r="N47" s="68">
        <v>20.3</v>
      </c>
      <c r="O47" s="68">
        <v>13</v>
      </c>
      <c r="P47" s="68">
        <v>2.8</v>
      </c>
      <c r="Q47" s="68">
        <v>5</v>
      </c>
      <c r="R47" s="68">
        <v>20</v>
      </c>
      <c r="S47" s="68">
        <v>20.5</v>
      </c>
      <c r="T47" s="68">
        <v>20</v>
      </c>
      <c r="U47" s="68">
        <v>19</v>
      </c>
      <c r="V47" s="68">
        <v>2.1</v>
      </c>
      <c r="W47" s="68">
        <v>26.4</v>
      </c>
      <c r="X47" s="68">
        <v>100.7</v>
      </c>
      <c r="Y47" s="68">
        <v>86.5</v>
      </c>
      <c r="Z47" s="68">
        <v>96.9</v>
      </c>
      <c r="AA47" s="68"/>
      <c r="AB47" s="68">
        <v>5</v>
      </c>
      <c r="AC47" s="68">
        <v>3.4</v>
      </c>
      <c r="AD47" s="68">
        <v>10.5</v>
      </c>
      <c r="AE47" s="68">
        <v>8.5</v>
      </c>
      <c r="AF47" s="68">
        <v>20.399999999999999</v>
      </c>
      <c r="AG47" s="68">
        <v>20.399999999999999</v>
      </c>
      <c r="AH47" s="68"/>
      <c r="AI47" s="68">
        <v>3.4</v>
      </c>
      <c r="AJ47" s="68"/>
      <c r="AK47" s="68"/>
      <c r="AL47" s="68"/>
      <c r="AM47" s="68">
        <v>3.5</v>
      </c>
      <c r="AN47" s="68">
        <v>18.5</v>
      </c>
      <c r="AO47" s="68"/>
      <c r="AP47" s="68"/>
      <c r="AQ47" s="68">
        <v>1.8</v>
      </c>
      <c r="AR47" s="68"/>
      <c r="AS47" s="68"/>
      <c r="AT47" s="68">
        <v>5.4</v>
      </c>
      <c r="AU47" s="68">
        <v>9.9</v>
      </c>
      <c r="AV47" s="68">
        <v>98.3</v>
      </c>
      <c r="AW47" s="68"/>
      <c r="AX47" s="68">
        <v>113.7</v>
      </c>
      <c r="AY47" s="68"/>
      <c r="AZ47" s="68"/>
      <c r="BA47" s="68"/>
      <c r="BB47" s="68">
        <v>27.2</v>
      </c>
      <c r="BC47" s="68">
        <v>77.099999999999994</v>
      </c>
      <c r="BD47" s="68">
        <v>19.8</v>
      </c>
      <c r="BE47" s="68">
        <v>4.2</v>
      </c>
      <c r="BF47" s="68">
        <v>2</v>
      </c>
      <c r="BG47" s="68">
        <v>2.4</v>
      </c>
      <c r="BH47" s="68">
        <v>2.4</v>
      </c>
      <c r="BI47" s="68"/>
      <c r="BJ47" s="68"/>
      <c r="BK47" s="68"/>
      <c r="BL47" s="68">
        <v>20</v>
      </c>
      <c r="BM47" s="68">
        <v>7.5</v>
      </c>
      <c r="BN47" s="68"/>
      <c r="BO47" s="69">
        <v>995.9</v>
      </c>
    </row>
    <row r="48" spans="1:67" x14ac:dyDescent="0.25">
      <c r="A48" s="1"/>
      <c r="B48" s="50" t="s">
        <v>813</v>
      </c>
      <c r="C48" s="64"/>
      <c r="D48" s="64">
        <v>9.6</v>
      </c>
      <c r="E48" s="64">
        <v>5.3</v>
      </c>
      <c r="F48" s="64">
        <v>20.3</v>
      </c>
      <c r="G48" s="64">
        <v>2.1</v>
      </c>
      <c r="H48" s="64"/>
      <c r="I48" s="64"/>
      <c r="J48" s="64"/>
      <c r="K48" s="64">
        <v>19.8</v>
      </c>
      <c r="L48" s="64"/>
      <c r="M48" s="64">
        <v>20.399999999999999</v>
      </c>
      <c r="N48" s="64">
        <v>20.3</v>
      </c>
      <c r="O48" s="64">
        <v>12.9</v>
      </c>
      <c r="P48" s="64">
        <v>2.8</v>
      </c>
      <c r="Q48" s="64">
        <v>5.0999999999999996</v>
      </c>
      <c r="R48" s="64">
        <v>20</v>
      </c>
      <c r="S48" s="64">
        <v>20.7</v>
      </c>
      <c r="T48" s="64">
        <v>20</v>
      </c>
      <c r="U48" s="64">
        <v>19</v>
      </c>
      <c r="V48" s="64">
        <v>2.9</v>
      </c>
      <c r="W48" s="64">
        <v>22.5</v>
      </c>
      <c r="X48" s="64">
        <v>102</v>
      </c>
      <c r="Y48" s="64">
        <v>86</v>
      </c>
      <c r="Z48" s="64">
        <v>92.2</v>
      </c>
      <c r="AA48" s="64"/>
      <c r="AB48" s="64">
        <v>3.5</v>
      </c>
      <c r="AC48" s="64">
        <v>6.2</v>
      </c>
      <c r="AD48" s="64">
        <v>10.5</v>
      </c>
      <c r="AE48" s="64">
        <v>8.5</v>
      </c>
      <c r="AF48" s="64">
        <v>20.399999999999999</v>
      </c>
      <c r="AG48" s="64">
        <v>20.399999999999999</v>
      </c>
      <c r="AH48" s="64">
        <v>15</v>
      </c>
      <c r="AI48" s="64">
        <v>3.6</v>
      </c>
      <c r="AJ48" s="64"/>
      <c r="AK48" s="64">
        <v>0.6</v>
      </c>
      <c r="AL48" s="64">
        <v>0.7</v>
      </c>
      <c r="AM48" s="64">
        <v>3.5</v>
      </c>
      <c r="AN48" s="64">
        <v>18.5</v>
      </c>
      <c r="AO48" s="64"/>
      <c r="AP48" s="64"/>
      <c r="AQ48" s="64">
        <v>1.8</v>
      </c>
      <c r="AR48" s="64"/>
      <c r="AS48" s="64"/>
      <c r="AT48" s="64">
        <v>5.4</v>
      </c>
      <c r="AU48" s="64">
        <v>9.9</v>
      </c>
      <c r="AV48" s="64">
        <v>93</v>
      </c>
      <c r="AW48" s="64"/>
      <c r="AX48" s="64">
        <v>101.1</v>
      </c>
      <c r="AY48" s="64"/>
      <c r="AZ48" s="64"/>
      <c r="BA48" s="64"/>
      <c r="BB48" s="64">
        <v>27.5</v>
      </c>
      <c r="BC48" s="64">
        <v>80.099999999999994</v>
      </c>
      <c r="BD48" s="64">
        <v>19.8</v>
      </c>
      <c r="BE48" s="64">
        <v>4.2</v>
      </c>
      <c r="BF48" s="64">
        <v>2</v>
      </c>
      <c r="BG48" s="64">
        <v>2.4</v>
      </c>
      <c r="BH48" s="64">
        <v>2.4</v>
      </c>
      <c r="BI48" s="64"/>
      <c r="BJ48" s="64"/>
      <c r="BK48" s="64"/>
      <c r="BL48" s="64">
        <v>20</v>
      </c>
      <c r="BM48" s="64">
        <v>7.6</v>
      </c>
      <c r="BN48" s="64"/>
      <c r="BO48" s="65">
        <v>992.5</v>
      </c>
    </row>
    <row r="49" spans="1:67" x14ac:dyDescent="0.25">
      <c r="A49" s="1"/>
      <c r="B49" s="54" t="s">
        <v>814</v>
      </c>
      <c r="C49" s="66"/>
      <c r="D49" s="66">
        <v>9.6</v>
      </c>
      <c r="E49" s="66">
        <v>5.4</v>
      </c>
      <c r="F49" s="66">
        <v>20.2</v>
      </c>
      <c r="G49" s="66">
        <v>2</v>
      </c>
      <c r="H49" s="66"/>
      <c r="I49" s="66"/>
      <c r="J49" s="66"/>
      <c r="K49" s="66">
        <v>19.8</v>
      </c>
      <c r="L49" s="66"/>
      <c r="M49" s="66">
        <v>20.2</v>
      </c>
      <c r="N49" s="66">
        <v>20.2</v>
      </c>
      <c r="O49" s="66">
        <v>12.9</v>
      </c>
      <c r="P49" s="66">
        <v>2.8</v>
      </c>
      <c r="Q49" s="66">
        <v>5</v>
      </c>
      <c r="R49" s="66">
        <v>19.899999999999999</v>
      </c>
      <c r="S49" s="66">
        <v>19.899999999999999</v>
      </c>
      <c r="T49" s="66">
        <v>20</v>
      </c>
      <c r="U49" s="66">
        <v>19</v>
      </c>
      <c r="V49" s="66">
        <v>1.7</v>
      </c>
      <c r="W49" s="66">
        <v>27.9</v>
      </c>
      <c r="X49" s="66">
        <v>98.5</v>
      </c>
      <c r="Y49" s="66">
        <v>90.9</v>
      </c>
      <c r="Z49" s="66">
        <v>91.2</v>
      </c>
      <c r="AA49" s="66"/>
      <c r="AB49" s="66">
        <v>9.6</v>
      </c>
      <c r="AC49" s="66">
        <v>9.3000000000000007</v>
      </c>
      <c r="AD49" s="66">
        <v>10.5</v>
      </c>
      <c r="AE49" s="66">
        <v>8.5</v>
      </c>
      <c r="AF49" s="66">
        <v>20.399999999999999</v>
      </c>
      <c r="AG49" s="66">
        <v>20.399999999999999</v>
      </c>
      <c r="AH49" s="66">
        <v>20</v>
      </c>
      <c r="AI49" s="66">
        <v>3.6</v>
      </c>
      <c r="AJ49" s="66"/>
      <c r="AK49" s="66">
        <v>1.3</v>
      </c>
      <c r="AL49" s="66">
        <v>0.9</v>
      </c>
      <c r="AM49" s="66">
        <v>3.5</v>
      </c>
      <c r="AN49" s="66">
        <v>18.5</v>
      </c>
      <c r="AO49" s="66"/>
      <c r="AP49" s="66"/>
      <c r="AQ49" s="66">
        <v>1.8</v>
      </c>
      <c r="AR49" s="66"/>
      <c r="AS49" s="66"/>
      <c r="AT49" s="66">
        <v>5.5</v>
      </c>
      <c r="AU49" s="66">
        <v>9.9</v>
      </c>
      <c r="AV49" s="66">
        <v>102.5</v>
      </c>
      <c r="AW49" s="66"/>
      <c r="AX49" s="66">
        <v>109.8</v>
      </c>
      <c r="AY49" s="66"/>
      <c r="AZ49" s="66"/>
      <c r="BA49" s="66"/>
      <c r="BB49" s="66">
        <v>26.7</v>
      </c>
      <c r="BC49" s="66">
        <v>81.900000000000006</v>
      </c>
      <c r="BD49" s="66">
        <v>20</v>
      </c>
      <c r="BE49" s="66">
        <v>4.2</v>
      </c>
      <c r="BF49" s="66">
        <v>2</v>
      </c>
      <c r="BG49" s="66">
        <v>2.4</v>
      </c>
      <c r="BH49" s="66">
        <v>2.4</v>
      </c>
      <c r="BI49" s="66"/>
      <c r="BJ49" s="66"/>
      <c r="BK49" s="66"/>
      <c r="BL49" s="66">
        <v>19.899999999999999</v>
      </c>
      <c r="BM49" s="66">
        <v>7.5</v>
      </c>
      <c r="BN49" s="66"/>
      <c r="BO49" s="67">
        <v>1030.0999999999999</v>
      </c>
    </row>
    <row r="50" spans="1:67" x14ac:dyDescent="0.25">
      <c r="A50" s="1"/>
      <c r="B50" s="54" t="s">
        <v>815</v>
      </c>
      <c r="C50" s="66"/>
      <c r="D50" s="66">
        <v>9.6</v>
      </c>
      <c r="E50" s="66">
        <v>5.8</v>
      </c>
      <c r="F50" s="66">
        <v>20.3</v>
      </c>
      <c r="G50" s="66">
        <v>2.1</v>
      </c>
      <c r="H50" s="66"/>
      <c r="I50" s="66"/>
      <c r="J50" s="66"/>
      <c r="K50" s="66">
        <v>19.8</v>
      </c>
      <c r="L50" s="66"/>
      <c r="M50" s="66">
        <v>20.3</v>
      </c>
      <c r="N50" s="66">
        <v>20.3</v>
      </c>
      <c r="O50" s="66">
        <v>12.8</v>
      </c>
      <c r="P50" s="66">
        <v>2.8</v>
      </c>
      <c r="Q50" s="66">
        <v>5</v>
      </c>
      <c r="R50" s="66">
        <v>20</v>
      </c>
      <c r="S50" s="66">
        <v>20.100000000000001</v>
      </c>
      <c r="T50" s="66">
        <v>20</v>
      </c>
      <c r="U50" s="66">
        <v>19</v>
      </c>
      <c r="V50" s="66">
        <v>1</v>
      </c>
      <c r="W50" s="66">
        <v>25</v>
      </c>
      <c r="X50" s="66">
        <v>91.7</v>
      </c>
      <c r="Y50" s="66">
        <v>89.2</v>
      </c>
      <c r="Z50" s="66">
        <v>90.5</v>
      </c>
      <c r="AA50" s="66"/>
      <c r="AB50" s="66">
        <v>11.4</v>
      </c>
      <c r="AC50" s="66">
        <v>9.8000000000000007</v>
      </c>
      <c r="AD50" s="66">
        <v>10.5</v>
      </c>
      <c r="AE50" s="66">
        <v>8.5</v>
      </c>
      <c r="AF50" s="66">
        <v>20.399999999999999</v>
      </c>
      <c r="AG50" s="66">
        <v>20.399999999999999</v>
      </c>
      <c r="AH50" s="66">
        <v>20</v>
      </c>
      <c r="AI50" s="66">
        <v>3.6</v>
      </c>
      <c r="AJ50" s="66"/>
      <c r="AK50" s="66">
        <v>2.4</v>
      </c>
      <c r="AL50" s="66">
        <v>1.7</v>
      </c>
      <c r="AM50" s="66">
        <v>3.5</v>
      </c>
      <c r="AN50" s="66">
        <v>18.5</v>
      </c>
      <c r="AO50" s="66"/>
      <c r="AP50" s="66"/>
      <c r="AQ50" s="66">
        <v>1.8</v>
      </c>
      <c r="AR50" s="66"/>
      <c r="AS50" s="66"/>
      <c r="AT50" s="66">
        <v>5.4</v>
      </c>
      <c r="AU50" s="66">
        <v>9.9</v>
      </c>
      <c r="AV50" s="66">
        <v>98.6</v>
      </c>
      <c r="AW50" s="66"/>
      <c r="AX50" s="66">
        <v>109.7</v>
      </c>
      <c r="AY50" s="66"/>
      <c r="AZ50" s="66"/>
      <c r="BA50" s="66"/>
      <c r="BB50" s="66">
        <v>28.4</v>
      </c>
      <c r="BC50" s="66">
        <v>84</v>
      </c>
      <c r="BD50" s="66">
        <v>19.8</v>
      </c>
      <c r="BE50" s="66">
        <v>4.2</v>
      </c>
      <c r="BF50" s="66">
        <v>2</v>
      </c>
      <c r="BG50" s="66">
        <v>2.4</v>
      </c>
      <c r="BH50" s="66">
        <v>2.4</v>
      </c>
      <c r="BI50" s="66"/>
      <c r="BJ50" s="66"/>
      <c r="BK50" s="66"/>
      <c r="BL50" s="66">
        <v>20.100000000000001</v>
      </c>
      <c r="BM50" s="66">
        <v>7.6</v>
      </c>
      <c r="BN50" s="66"/>
      <c r="BO50" s="67">
        <v>1022.3</v>
      </c>
    </row>
    <row r="51" spans="1:67" x14ac:dyDescent="0.25">
      <c r="A51" s="1"/>
      <c r="B51" s="54" t="s">
        <v>816</v>
      </c>
      <c r="C51" s="66"/>
      <c r="D51" s="66">
        <v>9.5</v>
      </c>
      <c r="E51" s="66">
        <v>7.2</v>
      </c>
      <c r="F51" s="66">
        <v>20.2</v>
      </c>
      <c r="G51" s="66">
        <v>2</v>
      </c>
      <c r="H51" s="66"/>
      <c r="I51" s="66"/>
      <c r="J51" s="66"/>
      <c r="K51" s="66">
        <v>19.8</v>
      </c>
      <c r="L51" s="66"/>
      <c r="M51" s="66">
        <v>20.2</v>
      </c>
      <c r="N51" s="66">
        <v>20.2</v>
      </c>
      <c r="O51" s="66">
        <v>12.7</v>
      </c>
      <c r="P51" s="66">
        <v>2.8</v>
      </c>
      <c r="Q51" s="66">
        <v>4.9000000000000004</v>
      </c>
      <c r="R51" s="66">
        <v>20</v>
      </c>
      <c r="S51" s="66">
        <v>20</v>
      </c>
      <c r="T51" s="66">
        <v>20</v>
      </c>
      <c r="U51" s="66">
        <v>19</v>
      </c>
      <c r="V51" s="66">
        <v>1</v>
      </c>
      <c r="W51" s="66">
        <v>20</v>
      </c>
      <c r="X51" s="66">
        <v>79.099999999999994</v>
      </c>
      <c r="Y51" s="66">
        <v>88.4</v>
      </c>
      <c r="Z51" s="66">
        <v>93.1</v>
      </c>
      <c r="AA51" s="66"/>
      <c r="AB51" s="66">
        <v>11.5</v>
      </c>
      <c r="AC51" s="66">
        <v>7</v>
      </c>
      <c r="AD51" s="66">
        <v>10.5</v>
      </c>
      <c r="AE51" s="66">
        <v>8.5</v>
      </c>
      <c r="AF51" s="66">
        <v>20.399999999999999</v>
      </c>
      <c r="AG51" s="66">
        <v>20.399999999999999</v>
      </c>
      <c r="AH51" s="66">
        <v>20</v>
      </c>
      <c r="AI51" s="66">
        <v>3.6</v>
      </c>
      <c r="AJ51" s="66"/>
      <c r="AK51" s="66">
        <v>3.1</v>
      </c>
      <c r="AL51" s="66">
        <v>2.6</v>
      </c>
      <c r="AM51" s="66">
        <v>3.5</v>
      </c>
      <c r="AN51" s="66">
        <v>18.5</v>
      </c>
      <c r="AO51" s="66"/>
      <c r="AP51" s="66"/>
      <c r="AQ51" s="66">
        <v>1.8</v>
      </c>
      <c r="AR51" s="66"/>
      <c r="AS51" s="66"/>
      <c r="AT51" s="66">
        <v>5.0999999999999996</v>
      </c>
      <c r="AU51" s="66">
        <v>9.9</v>
      </c>
      <c r="AV51" s="66">
        <v>82</v>
      </c>
      <c r="AW51" s="66"/>
      <c r="AX51" s="66">
        <v>94.4</v>
      </c>
      <c r="AY51" s="66"/>
      <c r="AZ51" s="66"/>
      <c r="BA51" s="66"/>
      <c r="BB51" s="66">
        <v>26.4</v>
      </c>
      <c r="BC51" s="66">
        <v>76.5</v>
      </c>
      <c r="BD51" s="66">
        <v>19.8</v>
      </c>
      <c r="BE51" s="66">
        <v>4.2</v>
      </c>
      <c r="BF51" s="66">
        <v>2</v>
      </c>
      <c r="BG51" s="66">
        <v>2.4</v>
      </c>
      <c r="BH51" s="66">
        <v>2.4</v>
      </c>
      <c r="BI51" s="66"/>
      <c r="BJ51" s="66"/>
      <c r="BK51" s="66"/>
      <c r="BL51" s="66">
        <v>20</v>
      </c>
      <c r="BM51" s="66">
        <v>7.6</v>
      </c>
      <c r="BN51" s="66"/>
      <c r="BO51" s="67">
        <v>964.2</v>
      </c>
    </row>
    <row r="52" spans="1:67" x14ac:dyDescent="0.25">
      <c r="A52" s="1"/>
      <c r="B52" s="54" t="s">
        <v>817</v>
      </c>
      <c r="C52" s="66"/>
      <c r="D52" s="66">
        <v>9.5</v>
      </c>
      <c r="E52" s="66">
        <v>7.2</v>
      </c>
      <c r="F52" s="66">
        <v>20.3</v>
      </c>
      <c r="G52" s="66">
        <v>2.1</v>
      </c>
      <c r="H52" s="66"/>
      <c r="I52" s="66"/>
      <c r="J52" s="66"/>
      <c r="K52" s="66">
        <v>19.8</v>
      </c>
      <c r="L52" s="66"/>
      <c r="M52" s="66">
        <v>20.399999999999999</v>
      </c>
      <c r="N52" s="66">
        <v>20.3</v>
      </c>
      <c r="O52" s="66">
        <v>12.7</v>
      </c>
      <c r="P52" s="66">
        <v>2.8</v>
      </c>
      <c r="Q52" s="66">
        <v>4.9000000000000004</v>
      </c>
      <c r="R52" s="66">
        <v>20</v>
      </c>
      <c r="S52" s="66">
        <v>20.5</v>
      </c>
      <c r="T52" s="66">
        <v>20</v>
      </c>
      <c r="U52" s="66">
        <v>19</v>
      </c>
      <c r="V52" s="66">
        <v>1</v>
      </c>
      <c r="W52" s="66">
        <v>20</v>
      </c>
      <c r="X52" s="66">
        <v>73.2</v>
      </c>
      <c r="Y52" s="66">
        <v>90.7</v>
      </c>
      <c r="Z52" s="66">
        <v>93.1</v>
      </c>
      <c r="AA52" s="66"/>
      <c r="AB52" s="66">
        <v>10</v>
      </c>
      <c r="AC52" s="66">
        <v>7.7</v>
      </c>
      <c r="AD52" s="66">
        <v>10.5</v>
      </c>
      <c r="AE52" s="66">
        <v>8.5</v>
      </c>
      <c r="AF52" s="66">
        <v>20.399999999999999</v>
      </c>
      <c r="AG52" s="66">
        <v>20.399999999999999</v>
      </c>
      <c r="AH52" s="66">
        <v>20</v>
      </c>
      <c r="AI52" s="66">
        <v>3.6</v>
      </c>
      <c r="AJ52" s="66"/>
      <c r="AK52" s="66">
        <v>2.2000000000000002</v>
      </c>
      <c r="AL52" s="66">
        <v>1.7</v>
      </c>
      <c r="AM52" s="66">
        <v>3.4</v>
      </c>
      <c r="AN52" s="66">
        <v>18.5</v>
      </c>
      <c r="AO52" s="66"/>
      <c r="AP52" s="66"/>
      <c r="AQ52" s="66">
        <v>1.8</v>
      </c>
      <c r="AR52" s="66"/>
      <c r="AS52" s="66"/>
      <c r="AT52" s="66">
        <v>5.4</v>
      </c>
      <c r="AU52" s="66">
        <v>9.9</v>
      </c>
      <c r="AV52" s="66">
        <v>76.599999999999994</v>
      </c>
      <c r="AW52" s="66"/>
      <c r="AX52" s="66">
        <v>90.9</v>
      </c>
      <c r="AY52" s="66"/>
      <c r="AZ52" s="66"/>
      <c r="BA52" s="66"/>
      <c r="BB52" s="66">
        <v>23.7</v>
      </c>
      <c r="BC52" s="66">
        <v>67.099999999999994</v>
      </c>
      <c r="BD52" s="66">
        <v>19.8</v>
      </c>
      <c r="BE52" s="66">
        <v>4.2</v>
      </c>
      <c r="BF52" s="66">
        <v>2</v>
      </c>
      <c r="BG52" s="66">
        <v>2.4</v>
      </c>
      <c r="BH52" s="66">
        <v>2.4</v>
      </c>
      <c r="BI52" s="66"/>
      <c r="BJ52" s="66"/>
      <c r="BK52" s="66"/>
      <c r="BL52" s="66">
        <v>20</v>
      </c>
      <c r="BM52" s="66">
        <v>7.6</v>
      </c>
      <c r="BN52" s="66"/>
      <c r="BO52" s="67">
        <v>938.2</v>
      </c>
    </row>
    <row r="53" spans="1:67" x14ac:dyDescent="0.25">
      <c r="A53" s="1"/>
      <c r="B53" s="54" t="s">
        <v>818</v>
      </c>
      <c r="C53" s="66"/>
      <c r="D53" s="66">
        <v>9.5</v>
      </c>
      <c r="E53" s="66">
        <v>7.1</v>
      </c>
      <c r="F53" s="66">
        <v>20.3</v>
      </c>
      <c r="G53" s="66">
        <v>2</v>
      </c>
      <c r="H53" s="66"/>
      <c r="I53" s="66"/>
      <c r="J53" s="66"/>
      <c r="K53" s="66">
        <v>19.8</v>
      </c>
      <c r="L53" s="66"/>
      <c r="M53" s="66">
        <v>20.399999999999999</v>
      </c>
      <c r="N53" s="66">
        <v>20.3</v>
      </c>
      <c r="O53" s="66">
        <v>12.7</v>
      </c>
      <c r="P53" s="66">
        <v>2.4</v>
      </c>
      <c r="Q53" s="66">
        <v>4.8</v>
      </c>
      <c r="R53" s="66">
        <v>20</v>
      </c>
      <c r="S53" s="66">
        <v>20.2</v>
      </c>
      <c r="T53" s="66">
        <v>20</v>
      </c>
      <c r="U53" s="66">
        <v>19</v>
      </c>
      <c r="V53" s="66">
        <v>1</v>
      </c>
      <c r="W53" s="66">
        <v>15</v>
      </c>
      <c r="X53" s="66">
        <v>81.099999999999994</v>
      </c>
      <c r="Y53" s="66">
        <v>88.6</v>
      </c>
      <c r="Z53" s="66">
        <v>94.4</v>
      </c>
      <c r="AA53" s="66"/>
      <c r="AB53" s="66">
        <v>8.6999999999999993</v>
      </c>
      <c r="AC53" s="66">
        <v>5.4</v>
      </c>
      <c r="AD53" s="66">
        <v>10.5</v>
      </c>
      <c r="AE53" s="66">
        <v>8.5</v>
      </c>
      <c r="AF53" s="66">
        <v>20.399999999999999</v>
      </c>
      <c r="AG53" s="66">
        <v>20.399999999999999</v>
      </c>
      <c r="AH53" s="66">
        <v>20</v>
      </c>
      <c r="AI53" s="66">
        <v>3.6</v>
      </c>
      <c r="AJ53" s="66"/>
      <c r="AK53" s="66">
        <v>4.0999999999999996</v>
      </c>
      <c r="AL53" s="66">
        <v>1.7</v>
      </c>
      <c r="AM53" s="66">
        <v>3.5</v>
      </c>
      <c r="AN53" s="66">
        <v>18.5</v>
      </c>
      <c r="AO53" s="66"/>
      <c r="AP53" s="66"/>
      <c r="AQ53" s="66">
        <v>1.8</v>
      </c>
      <c r="AR53" s="66"/>
      <c r="AS53" s="66"/>
      <c r="AT53" s="66">
        <v>5.3</v>
      </c>
      <c r="AU53" s="66">
        <v>10</v>
      </c>
      <c r="AV53" s="66">
        <v>67.3</v>
      </c>
      <c r="AW53" s="66"/>
      <c r="AX53" s="66">
        <v>91.5</v>
      </c>
      <c r="AY53" s="66"/>
      <c r="AZ53" s="66"/>
      <c r="BA53" s="66"/>
      <c r="BB53" s="66">
        <v>24.2</v>
      </c>
      <c r="BC53" s="66">
        <v>64.599999999999994</v>
      </c>
      <c r="BD53" s="66">
        <v>19.8</v>
      </c>
      <c r="BE53" s="66">
        <v>4.2</v>
      </c>
      <c r="BF53" s="66">
        <v>2</v>
      </c>
      <c r="BG53" s="66">
        <v>2.4</v>
      </c>
      <c r="BH53" s="66">
        <v>2.4</v>
      </c>
      <c r="BI53" s="66"/>
      <c r="BJ53" s="66"/>
      <c r="BK53" s="66"/>
      <c r="BL53" s="66">
        <v>20</v>
      </c>
      <c r="BM53" s="66">
        <v>7.6</v>
      </c>
      <c r="BN53" s="66"/>
      <c r="BO53" s="67">
        <v>927</v>
      </c>
    </row>
    <row r="54" spans="1:67" x14ac:dyDescent="0.25">
      <c r="A54" s="1"/>
      <c r="B54" s="54" t="s">
        <v>819</v>
      </c>
      <c r="C54" s="66"/>
      <c r="D54" s="66">
        <v>9.5</v>
      </c>
      <c r="E54" s="66">
        <v>7</v>
      </c>
      <c r="F54" s="66">
        <v>20.2</v>
      </c>
      <c r="G54" s="66">
        <v>2</v>
      </c>
      <c r="H54" s="66"/>
      <c r="I54" s="66"/>
      <c r="J54" s="66"/>
      <c r="K54" s="66">
        <v>19.8</v>
      </c>
      <c r="L54" s="66"/>
      <c r="M54" s="66">
        <v>20.399999999999999</v>
      </c>
      <c r="N54" s="66">
        <v>20.3</v>
      </c>
      <c r="O54" s="66">
        <v>12.7</v>
      </c>
      <c r="P54" s="66">
        <v>2.8</v>
      </c>
      <c r="Q54" s="66">
        <v>5</v>
      </c>
      <c r="R54" s="66">
        <v>20</v>
      </c>
      <c r="S54" s="66">
        <v>20.5</v>
      </c>
      <c r="T54" s="66">
        <v>20</v>
      </c>
      <c r="U54" s="66">
        <v>19</v>
      </c>
      <c r="V54" s="66">
        <v>1</v>
      </c>
      <c r="W54" s="66">
        <v>15</v>
      </c>
      <c r="X54" s="66">
        <v>81.8</v>
      </c>
      <c r="Y54" s="66">
        <v>80.5</v>
      </c>
      <c r="Z54" s="66">
        <v>94.8</v>
      </c>
      <c r="AA54" s="66"/>
      <c r="AB54" s="66">
        <v>8.5</v>
      </c>
      <c r="AC54" s="66">
        <v>4.8</v>
      </c>
      <c r="AD54" s="66">
        <v>10.5</v>
      </c>
      <c r="AE54" s="66">
        <v>8.5</v>
      </c>
      <c r="AF54" s="66">
        <v>20.399999999999999</v>
      </c>
      <c r="AG54" s="66">
        <v>20.399999999999999</v>
      </c>
      <c r="AH54" s="66">
        <v>20</v>
      </c>
      <c r="AI54" s="66">
        <v>3.6</v>
      </c>
      <c r="AJ54" s="66"/>
      <c r="AK54" s="66">
        <v>4.4000000000000004</v>
      </c>
      <c r="AL54" s="66">
        <v>2.1</v>
      </c>
      <c r="AM54" s="66">
        <v>3.5</v>
      </c>
      <c r="AN54" s="66">
        <v>18.5</v>
      </c>
      <c r="AO54" s="66"/>
      <c r="AP54" s="66"/>
      <c r="AQ54" s="66">
        <v>1.8</v>
      </c>
      <c r="AR54" s="66"/>
      <c r="AS54" s="66"/>
      <c r="AT54" s="66">
        <v>5.5</v>
      </c>
      <c r="AU54" s="66">
        <v>10</v>
      </c>
      <c r="AV54" s="66">
        <v>72.2</v>
      </c>
      <c r="AW54" s="66"/>
      <c r="AX54" s="66">
        <v>80.3</v>
      </c>
      <c r="AY54" s="66"/>
      <c r="AZ54" s="66"/>
      <c r="BA54" s="66"/>
      <c r="BB54" s="66">
        <v>26.3</v>
      </c>
      <c r="BC54" s="66">
        <v>69.900000000000006</v>
      </c>
      <c r="BD54" s="66">
        <v>20</v>
      </c>
      <c r="BE54" s="66">
        <v>4.2</v>
      </c>
      <c r="BF54" s="66">
        <v>2</v>
      </c>
      <c r="BG54" s="66">
        <v>2.4</v>
      </c>
      <c r="BH54" s="66">
        <v>2.4</v>
      </c>
      <c r="BI54" s="66"/>
      <c r="BJ54" s="66"/>
      <c r="BK54" s="66"/>
      <c r="BL54" s="66">
        <v>20</v>
      </c>
      <c r="BM54" s="66">
        <v>7.5</v>
      </c>
      <c r="BN54" s="66"/>
      <c r="BO54" s="67">
        <v>922</v>
      </c>
    </row>
    <row r="55" spans="1:67" x14ac:dyDescent="0.25">
      <c r="A55" s="1"/>
      <c r="B55" s="56" t="s">
        <v>1037</v>
      </c>
      <c r="C55" s="68"/>
      <c r="D55" s="68">
        <v>9.4</v>
      </c>
      <c r="E55" s="68">
        <v>7</v>
      </c>
      <c r="F55" s="68">
        <v>20.3</v>
      </c>
      <c r="G55" s="68">
        <v>2.1</v>
      </c>
      <c r="H55" s="68"/>
      <c r="I55" s="68"/>
      <c r="J55" s="68"/>
      <c r="K55" s="68">
        <v>19.8</v>
      </c>
      <c r="L55" s="68"/>
      <c r="M55" s="68">
        <v>20.2</v>
      </c>
      <c r="N55" s="68">
        <v>20.2</v>
      </c>
      <c r="O55" s="68">
        <v>12.8</v>
      </c>
      <c r="P55" s="68">
        <v>2.8</v>
      </c>
      <c r="Q55" s="68">
        <v>5.0999999999999996</v>
      </c>
      <c r="R55" s="68">
        <v>19.899999999999999</v>
      </c>
      <c r="S55" s="68">
        <v>20.399999999999999</v>
      </c>
      <c r="T55" s="68">
        <v>20</v>
      </c>
      <c r="U55" s="68">
        <v>19</v>
      </c>
      <c r="V55" s="68">
        <v>1</v>
      </c>
      <c r="W55" s="68">
        <v>15</v>
      </c>
      <c r="X55" s="68">
        <v>81.599999999999994</v>
      </c>
      <c r="Y55" s="68">
        <v>84.4</v>
      </c>
      <c r="Z55" s="68">
        <v>93.8</v>
      </c>
      <c r="AA55" s="68"/>
      <c r="AB55" s="68">
        <v>10.7</v>
      </c>
      <c r="AC55" s="68">
        <v>6.3</v>
      </c>
      <c r="AD55" s="68">
        <v>10.5</v>
      </c>
      <c r="AE55" s="68">
        <v>8.5</v>
      </c>
      <c r="AF55" s="68">
        <v>20.399999999999999</v>
      </c>
      <c r="AG55" s="68">
        <v>20.399999999999999</v>
      </c>
      <c r="AH55" s="68">
        <v>20</v>
      </c>
      <c r="AI55" s="68">
        <v>3.6</v>
      </c>
      <c r="AJ55" s="68"/>
      <c r="AK55" s="68">
        <v>3.6</v>
      </c>
      <c r="AL55" s="68">
        <v>1.8</v>
      </c>
      <c r="AM55" s="68">
        <v>3.5</v>
      </c>
      <c r="AN55" s="68">
        <v>18.5</v>
      </c>
      <c r="AO55" s="68"/>
      <c r="AP55" s="68"/>
      <c r="AQ55" s="68">
        <v>1.8</v>
      </c>
      <c r="AR55" s="68"/>
      <c r="AS55" s="68"/>
      <c r="AT55" s="68">
        <v>5.5</v>
      </c>
      <c r="AU55" s="68">
        <v>9.9</v>
      </c>
      <c r="AV55" s="68">
        <v>56.4</v>
      </c>
      <c r="AW55" s="68"/>
      <c r="AX55" s="68">
        <v>76.599999999999994</v>
      </c>
      <c r="AY55" s="68"/>
      <c r="AZ55" s="68"/>
      <c r="BA55" s="68"/>
      <c r="BB55" s="68">
        <v>25.2</v>
      </c>
      <c r="BC55" s="68">
        <v>68.8</v>
      </c>
      <c r="BD55" s="68">
        <v>20</v>
      </c>
      <c r="BE55" s="68">
        <v>4.2</v>
      </c>
      <c r="BF55" s="68">
        <v>2</v>
      </c>
      <c r="BG55" s="68">
        <v>2.4</v>
      </c>
      <c r="BH55" s="68">
        <v>2.4</v>
      </c>
      <c r="BI55" s="68"/>
      <c r="BJ55" s="68"/>
      <c r="BK55" s="68"/>
      <c r="BL55" s="68">
        <v>19.899999999999999</v>
      </c>
      <c r="BM55" s="68">
        <v>7.6</v>
      </c>
      <c r="BN55" s="68"/>
      <c r="BO55" s="69">
        <v>905.3</v>
      </c>
    </row>
    <row r="56" spans="1:67" ht="15.75" x14ac:dyDescent="0.25">
      <c r="A56" s="1"/>
      <c r="B56" s="70" t="s">
        <v>1038</v>
      </c>
      <c r="C56" s="71">
        <v>0</v>
      </c>
      <c r="D56" s="71">
        <v>194.25</v>
      </c>
      <c r="E56" s="71">
        <v>112.85</v>
      </c>
      <c r="F56" s="71">
        <v>486.15</v>
      </c>
      <c r="G56" s="71">
        <v>49.4</v>
      </c>
      <c r="H56" s="71">
        <v>0</v>
      </c>
      <c r="I56" s="71">
        <v>0</v>
      </c>
      <c r="J56" s="71">
        <v>6.75</v>
      </c>
      <c r="K56" s="71">
        <v>475.6</v>
      </c>
      <c r="L56" s="71">
        <v>0</v>
      </c>
      <c r="M56" s="71">
        <v>371.55</v>
      </c>
      <c r="N56" s="71">
        <v>412.75</v>
      </c>
      <c r="O56" s="71">
        <v>309.2</v>
      </c>
      <c r="P56" s="71">
        <v>67.95</v>
      </c>
      <c r="Q56" s="71">
        <v>79.150000000000006</v>
      </c>
      <c r="R56" s="71">
        <v>479.55</v>
      </c>
      <c r="S56" s="71">
        <v>422.45</v>
      </c>
      <c r="T56" s="71">
        <v>478.65</v>
      </c>
      <c r="U56" s="71">
        <v>453.65</v>
      </c>
      <c r="V56" s="71">
        <v>43.85</v>
      </c>
      <c r="W56" s="71">
        <v>489.55</v>
      </c>
      <c r="X56" s="71">
        <v>2112.1999999999998</v>
      </c>
      <c r="Y56" s="71">
        <v>1622.25</v>
      </c>
      <c r="Z56" s="71">
        <v>1916.75</v>
      </c>
      <c r="AA56" s="71">
        <v>219.25</v>
      </c>
      <c r="AB56" s="71">
        <v>165.3</v>
      </c>
      <c r="AC56" s="71">
        <v>134.85</v>
      </c>
      <c r="AD56" s="71">
        <v>252</v>
      </c>
      <c r="AE56" s="71">
        <v>200.9</v>
      </c>
      <c r="AF56" s="71">
        <v>235.6</v>
      </c>
      <c r="AG56" s="71">
        <v>229.75</v>
      </c>
      <c r="AH56" s="71">
        <v>187.5</v>
      </c>
      <c r="AI56" s="71">
        <v>89.8</v>
      </c>
      <c r="AJ56" s="71">
        <v>538.15</v>
      </c>
      <c r="AK56" s="71">
        <v>22.7</v>
      </c>
      <c r="AL56" s="71">
        <v>16.05</v>
      </c>
      <c r="AM56" s="71">
        <v>82.5</v>
      </c>
      <c r="AN56" s="71">
        <v>444.6</v>
      </c>
      <c r="AO56" s="71">
        <v>0</v>
      </c>
      <c r="AP56" s="71">
        <v>2.6</v>
      </c>
      <c r="AQ56" s="71">
        <v>44.9</v>
      </c>
      <c r="AR56" s="71">
        <v>107.1</v>
      </c>
      <c r="AS56" s="71">
        <v>141.35</v>
      </c>
      <c r="AT56" s="71">
        <v>130.5</v>
      </c>
      <c r="AU56" s="71">
        <v>237.7</v>
      </c>
      <c r="AV56" s="71">
        <v>1712</v>
      </c>
      <c r="AW56" s="71">
        <v>1172.2</v>
      </c>
      <c r="AX56" s="71">
        <v>1836.6</v>
      </c>
      <c r="AY56" s="71">
        <v>882.05</v>
      </c>
      <c r="AZ56" s="71">
        <v>0</v>
      </c>
      <c r="BA56" s="71">
        <v>177.3</v>
      </c>
      <c r="BB56" s="71">
        <v>600</v>
      </c>
      <c r="BC56" s="71">
        <v>1789.5</v>
      </c>
      <c r="BD56" s="71">
        <v>476.75</v>
      </c>
      <c r="BE56" s="71">
        <v>99.25</v>
      </c>
      <c r="BF56" s="71">
        <v>48</v>
      </c>
      <c r="BG56" s="71">
        <v>56.4</v>
      </c>
      <c r="BH56" s="71">
        <v>57.6</v>
      </c>
      <c r="BI56" s="71">
        <v>110.8</v>
      </c>
      <c r="BJ56" s="71">
        <v>0</v>
      </c>
      <c r="BK56" s="71">
        <v>0</v>
      </c>
      <c r="BL56" s="71">
        <v>479.5</v>
      </c>
      <c r="BM56" s="71">
        <v>178.8</v>
      </c>
      <c r="BN56" s="71">
        <v>130.55000000000001</v>
      </c>
      <c r="BO56" s="71">
        <v>23874.9</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570</v>
      </c>
      <c r="M70" s="1">
        <v>568.35</v>
      </c>
      <c r="N70" s="1">
        <v>2.3805335310304967</v>
      </c>
      <c r="O70" s="1" t="s">
        <v>1039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571</v>
      </c>
      <c r="M71" s="1">
        <v>3488.1</v>
      </c>
      <c r="N71" s="1">
        <v>14.60990412525288</v>
      </c>
      <c r="O71" s="1" t="s">
        <v>1040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569</v>
      </c>
      <c r="M72" s="1">
        <v>7356.85</v>
      </c>
      <c r="N72" s="1">
        <v>30.814160478159071</v>
      </c>
      <c r="O72" s="1" t="s">
        <v>1041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572</v>
      </c>
      <c r="M73" s="1">
        <v>12461.6</v>
      </c>
      <c r="N73" s="1">
        <v>52.19540186555755</v>
      </c>
      <c r="O73" s="1" t="s">
        <v>1042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1043</v>
      </c>
      <c r="C5" s="212"/>
      <c r="D5" s="212"/>
      <c r="E5" s="212"/>
      <c r="F5" s="212"/>
      <c r="G5" s="212"/>
      <c r="H5" s="212"/>
      <c r="I5" s="212"/>
    </row>
    <row r="6" spans="1:9" ht="43.9" customHeight="1" x14ac:dyDescent="0.25">
      <c r="A6" s="1"/>
      <c r="B6" s="211" t="s">
        <v>563</v>
      </c>
      <c r="C6" s="211" t="s">
        <v>193</v>
      </c>
      <c r="D6" s="211" t="s">
        <v>612</v>
      </c>
      <c r="E6" s="211" t="s">
        <v>613</v>
      </c>
      <c r="F6" s="211" t="s">
        <v>249</v>
      </c>
      <c r="G6" s="211" t="s">
        <v>610</v>
      </c>
      <c r="H6" s="211" t="s">
        <v>611</v>
      </c>
      <c r="I6" s="63" t="s">
        <v>1044</v>
      </c>
    </row>
    <row r="7" spans="1:9" x14ac:dyDescent="0.25">
      <c r="A7" s="1"/>
      <c r="B7" s="211"/>
      <c r="C7" s="63" t="s">
        <v>995</v>
      </c>
      <c r="D7" s="63" t="s">
        <v>996</v>
      </c>
      <c r="E7" s="63" t="s">
        <v>997</v>
      </c>
      <c r="F7" s="63" t="s">
        <v>999</v>
      </c>
      <c r="G7" s="63" t="s">
        <v>1045</v>
      </c>
      <c r="H7" s="63" t="s">
        <v>1016</v>
      </c>
      <c r="I7" s="63" t="s">
        <v>764</v>
      </c>
    </row>
    <row r="8" spans="1:9" x14ac:dyDescent="0.25">
      <c r="A8" s="1"/>
      <c r="B8" s="50" t="s">
        <v>1018</v>
      </c>
      <c r="C8" s="64"/>
      <c r="D8" s="64">
        <v>9.5</v>
      </c>
      <c r="E8" s="64"/>
      <c r="F8" s="64"/>
      <c r="G8" s="64">
        <v>36.200000000000003</v>
      </c>
      <c r="H8" s="64">
        <v>32</v>
      </c>
      <c r="I8" s="65">
        <v>77.7</v>
      </c>
    </row>
    <row r="9" spans="1:9" x14ac:dyDescent="0.25">
      <c r="A9" s="1"/>
      <c r="B9" s="54" t="s">
        <v>1019</v>
      </c>
      <c r="C9" s="66"/>
      <c r="D9" s="66">
        <v>9.5</v>
      </c>
      <c r="E9" s="66"/>
      <c r="F9" s="66"/>
      <c r="G9" s="66">
        <v>35.9</v>
      </c>
      <c r="H9" s="66">
        <v>31.9</v>
      </c>
      <c r="I9" s="67">
        <v>77.3</v>
      </c>
    </row>
    <row r="10" spans="1:9" x14ac:dyDescent="0.25">
      <c r="A10" s="1"/>
      <c r="B10" s="54" t="s">
        <v>1020</v>
      </c>
      <c r="C10" s="66"/>
      <c r="D10" s="66">
        <v>9.5</v>
      </c>
      <c r="E10" s="66"/>
      <c r="F10" s="66"/>
      <c r="G10" s="66">
        <v>36.200000000000003</v>
      </c>
      <c r="H10" s="66">
        <v>32.1</v>
      </c>
      <c r="I10" s="67">
        <v>77.8</v>
      </c>
    </row>
    <row r="11" spans="1:9" x14ac:dyDescent="0.25">
      <c r="A11" s="1"/>
      <c r="B11" s="54" t="s">
        <v>1021</v>
      </c>
      <c r="C11" s="66"/>
      <c r="D11" s="66">
        <v>9.5</v>
      </c>
      <c r="E11" s="66"/>
      <c r="F11" s="66"/>
      <c r="G11" s="66">
        <v>36.1</v>
      </c>
      <c r="H11" s="66">
        <v>32.1</v>
      </c>
      <c r="I11" s="67">
        <v>77.7</v>
      </c>
    </row>
    <row r="12" spans="1:9" x14ac:dyDescent="0.25">
      <c r="A12" s="1"/>
      <c r="B12" s="54" t="s">
        <v>1022</v>
      </c>
      <c r="C12" s="66"/>
      <c r="D12" s="66">
        <v>9.5</v>
      </c>
      <c r="E12" s="66"/>
      <c r="F12" s="66"/>
      <c r="G12" s="66">
        <v>36.299999999999997</v>
      </c>
      <c r="H12" s="66">
        <v>32.1</v>
      </c>
      <c r="I12" s="67">
        <v>77.900000000000006</v>
      </c>
    </row>
    <row r="13" spans="1:9" x14ac:dyDescent="0.25">
      <c r="A13" s="1"/>
      <c r="B13" s="54" t="s">
        <v>1023</v>
      </c>
      <c r="C13" s="66"/>
      <c r="D13" s="66">
        <v>9.5</v>
      </c>
      <c r="E13" s="66"/>
      <c r="F13" s="66"/>
      <c r="G13" s="66">
        <v>36</v>
      </c>
      <c r="H13" s="66">
        <v>32.1</v>
      </c>
      <c r="I13" s="67">
        <v>77.599999999999994</v>
      </c>
    </row>
    <row r="14" spans="1:9" x14ac:dyDescent="0.25">
      <c r="A14" s="1"/>
      <c r="B14" s="54" t="s">
        <v>1024</v>
      </c>
      <c r="C14" s="66"/>
      <c r="D14" s="66">
        <v>9.5</v>
      </c>
      <c r="E14" s="66"/>
      <c r="F14" s="66"/>
      <c r="G14" s="66">
        <v>36.1</v>
      </c>
      <c r="H14" s="66">
        <v>32.1</v>
      </c>
      <c r="I14" s="67">
        <v>77.7</v>
      </c>
    </row>
    <row r="15" spans="1:9" x14ac:dyDescent="0.25">
      <c r="A15" s="1"/>
      <c r="B15" s="56" t="s">
        <v>1025</v>
      </c>
      <c r="C15" s="68"/>
      <c r="D15" s="68">
        <v>9.5</v>
      </c>
      <c r="E15" s="68"/>
      <c r="F15" s="68"/>
      <c r="G15" s="68">
        <v>35</v>
      </c>
      <c r="H15" s="68">
        <v>31.9</v>
      </c>
      <c r="I15" s="69">
        <v>76.400000000000006</v>
      </c>
    </row>
    <row r="16" spans="1:9" x14ac:dyDescent="0.25">
      <c r="A16" s="1"/>
      <c r="B16" s="50" t="s">
        <v>1026</v>
      </c>
      <c r="C16" s="64"/>
      <c r="D16" s="64">
        <v>9.5</v>
      </c>
      <c r="E16" s="64"/>
      <c r="F16" s="64"/>
      <c r="G16" s="64">
        <v>35.6</v>
      </c>
      <c r="H16" s="64">
        <v>32.1</v>
      </c>
      <c r="I16" s="65">
        <v>77.2</v>
      </c>
    </row>
    <row r="17" spans="1:9" x14ac:dyDescent="0.25">
      <c r="A17" s="1"/>
      <c r="B17" s="54" t="s">
        <v>1027</v>
      </c>
      <c r="C17" s="66"/>
      <c r="D17" s="66">
        <v>9.5</v>
      </c>
      <c r="E17" s="66"/>
      <c r="F17" s="66"/>
      <c r="G17" s="66">
        <v>36</v>
      </c>
      <c r="H17" s="66">
        <v>32</v>
      </c>
      <c r="I17" s="67">
        <v>77.5</v>
      </c>
    </row>
    <row r="18" spans="1:9" x14ac:dyDescent="0.25">
      <c r="A18" s="1"/>
      <c r="B18" s="54" t="s">
        <v>1028</v>
      </c>
      <c r="C18" s="66"/>
      <c r="D18" s="66">
        <v>9.5</v>
      </c>
      <c r="E18" s="66"/>
      <c r="F18" s="66"/>
      <c r="G18" s="66">
        <v>36.799999999999997</v>
      </c>
      <c r="H18" s="66">
        <v>32.299999999999997</v>
      </c>
      <c r="I18" s="67">
        <v>78.599999999999994</v>
      </c>
    </row>
    <row r="19" spans="1:9" x14ac:dyDescent="0.25">
      <c r="A19" s="1"/>
      <c r="B19" s="54" t="s">
        <v>1029</v>
      </c>
      <c r="C19" s="66"/>
      <c r="D19" s="66">
        <v>9.5</v>
      </c>
      <c r="E19" s="66"/>
      <c r="F19" s="66"/>
      <c r="G19" s="66">
        <v>35.6</v>
      </c>
      <c r="H19" s="66">
        <v>32.200000000000003</v>
      </c>
      <c r="I19" s="67">
        <v>77.3</v>
      </c>
    </row>
    <row r="20" spans="1:9" x14ac:dyDescent="0.25">
      <c r="A20" s="1"/>
      <c r="B20" s="54" t="s">
        <v>1030</v>
      </c>
      <c r="C20" s="66"/>
      <c r="D20" s="66">
        <v>9.5</v>
      </c>
      <c r="E20" s="66"/>
      <c r="F20" s="66"/>
      <c r="G20" s="66">
        <v>36.5</v>
      </c>
      <c r="H20" s="66">
        <v>32.200000000000003</v>
      </c>
      <c r="I20" s="67">
        <v>78.2</v>
      </c>
    </row>
    <row r="21" spans="1:9" x14ac:dyDescent="0.25">
      <c r="A21" s="1"/>
      <c r="B21" s="54" t="s">
        <v>1031</v>
      </c>
      <c r="C21" s="66"/>
      <c r="D21" s="66">
        <v>9.5</v>
      </c>
      <c r="E21" s="66">
        <v>3.3</v>
      </c>
      <c r="F21" s="66"/>
      <c r="G21" s="66">
        <v>36.4</v>
      </c>
      <c r="H21" s="66">
        <v>32.1</v>
      </c>
      <c r="I21" s="67">
        <v>81.3</v>
      </c>
    </row>
    <row r="22" spans="1:9" x14ac:dyDescent="0.25">
      <c r="A22" s="1"/>
      <c r="B22" s="54" t="s">
        <v>1032</v>
      </c>
      <c r="C22" s="66"/>
      <c r="D22" s="66">
        <v>9.5</v>
      </c>
      <c r="E22" s="66">
        <v>4.5</v>
      </c>
      <c r="F22" s="66"/>
      <c r="G22" s="66">
        <v>36.200000000000003</v>
      </c>
      <c r="H22" s="66">
        <v>32</v>
      </c>
      <c r="I22" s="67">
        <v>82.2</v>
      </c>
    </row>
    <row r="23" spans="1:9" x14ac:dyDescent="0.25">
      <c r="A23" s="1"/>
      <c r="B23" s="56" t="s">
        <v>1033</v>
      </c>
      <c r="C23" s="68"/>
      <c r="D23" s="68">
        <v>9.5</v>
      </c>
      <c r="E23" s="68">
        <v>6.1</v>
      </c>
      <c r="F23" s="68"/>
      <c r="G23" s="68">
        <v>35.9</v>
      </c>
      <c r="H23" s="68">
        <v>31.8</v>
      </c>
      <c r="I23" s="69">
        <v>83.3</v>
      </c>
    </row>
    <row r="24" spans="1:9" x14ac:dyDescent="0.25">
      <c r="A24" s="1"/>
      <c r="B24" s="50" t="s">
        <v>1034</v>
      </c>
      <c r="C24" s="64"/>
      <c r="D24" s="64">
        <v>9.6</v>
      </c>
      <c r="E24" s="64">
        <v>6.3</v>
      </c>
      <c r="F24" s="64"/>
      <c r="G24" s="64">
        <v>36.299999999999997</v>
      </c>
      <c r="H24" s="64">
        <v>31.7</v>
      </c>
      <c r="I24" s="65">
        <v>83.9</v>
      </c>
    </row>
    <row r="25" spans="1:9" x14ac:dyDescent="0.25">
      <c r="A25" s="1"/>
      <c r="B25" s="54" t="s">
        <v>1035</v>
      </c>
      <c r="C25" s="66"/>
      <c r="D25" s="66">
        <v>9.6</v>
      </c>
      <c r="E25" s="66">
        <v>7.4</v>
      </c>
      <c r="F25" s="66"/>
      <c r="G25" s="66">
        <v>36</v>
      </c>
      <c r="H25" s="66">
        <v>31.4</v>
      </c>
      <c r="I25" s="67">
        <v>84.4</v>
      </c>
    </row>
    <row r="26" spans="1:9" x14ac:dyDescent="0.25">
      <c r="A26" s="1"/>
      <c r="B26" s="54" t="s">
        <v>1036</v>
      </c>
      <c r="C26" s="66"/>
      <c r="D26" s="66">
        <v>9.5</v>
      </c>
      <c r="E26" s="66">
        <v>6.9</v>
      </c>
      <c r="F26" s="66"/>
      <c r="G26" s="66">
        <v>35.799999999999997</v>
      </c>
      <c r="H26" s="66">
        <v>31.2</v>
      </c>
      <c r="I26" s="67">
        <v>83.4</v>
      </c>
    </row>
    <row r="27" spans="1:9" x14ac:dyDescent="0.25">
      <c r="A27" s="1"/>
      <c r="B27" s="54" t="s">
        <v>792</v>
      </c>
      <c r="C27" s="66"/>
      <c r="D27" s="66">
        <v>9.6</v>
      </c>
      <c r="E27" s="66">
        <v>7.4</v>
      </c>
      <c r="F27" s="66"/>
      <c r="G27" s="66">
        <v>35.799999999999997</v>
      </c>
      <c r="H27" s="66">
        <v>31.2</v>
      </c>
      <c r="I27" s="67">
        <v>84</v>
      </c>
    </row>
    <row r="28" spans="1:9" x14ac:dyDescent="0.25">
      <c r="A28" s="1"/>
      <c r="B28" s="54" t="s">
        <v>793</v>
      </c>
      <c r="C28" s="66"/>
      <c r="D28" s="66">
        <v>9.6</v>
      </c>
      <c r="E28" s="66">
        <v>7.4</v>
      </c>
      <c r="F28" s="66"/>
      <c r="G28" s="66">
        <v>35.5</v>
      </c>
      <c r="H28" s="66">
        <v>31.2</v>
      </c>
      <c r="I28" s="67">
        <v>83.7</v>
      </c>
    </row>
    <row r="29" spans="1:9" x14ac:dyDescent="0.25">
      <c r="A29" s="1"/>
      <c r="B29" s="54" t="s">
        <v>794</v>
      </c>
      <c r="C29" s="66"/>
      <c r="D29" s="66">
        <v>4.5999999999999996</v>
      </c>
      <c r="E29" s="66">
        <v>7.1</v>
      </c>
      <c r="F29" s="66"/>
      <c r="G29" s="66">
        <v>35.299999999999997</v>
      </c>
      <c r="H29" s="66">
        <v>31.5</v>
      </c>
      <c r="I29" s="67">
        <v>78.5</v>
      </c>
    </row>
    <row r="30" spans="1:9" x14ac:dyDescent="0.25">
      <c r="A30" s="1"/>
      <c r="B30" s="54" t="s">
        <v>795</v>
      </c>
      <c r="C30" s="66"/>
      <c r="D30" s="66">
        <v>4.5999999999999996</v>
      </c>
      <c r="E30" s="66">
        <v>7</v>
      </c>
      <c r="F30" s="66"/>
      <c r="G30" s="66">
        <v>36.299999999999997</v>
      </c>
      <c r="H30" s="66">
        <v>31.1</v>
      </c>
      <c r="I30" s="67">
        <v>79</v>
      </c>
    </row>
    <row r="31" spans="1:9" x14ac:dyDescent="0.25">
      <c r="A31" s="1"/>
      <c r="B31" s="56" t="s">
        <v>796</v>
      </c>
      <c r="C31" s="68"/>
      <c r="D31" s="68">
        <v>4.5999999999999996</v>
      </c>
      <c r="E31" s="68">
        <v>7</v>
      </c>
      <c r="F31" s="68"/>
      <c r="G31" s="68">
        <v>36.4</v>
      </c>
      <c r="H31" s="68">
        <v>30.9</v>
      </c>
      <c r="I31" s="69">
        <v>78.900000000000006</v>
      </c>
    </row>
    <row r="32" spans="1:9" x14ac:dyDescent="0.25">
      <c r="A32" s="1"/>
      <c r="B32" s="50" t="s">
        <v>797</v>
      </c>
      <c r="C32" s="64"/>
      <c r="D32" s="64">
        <v>4.5999999999999996</v>
      </c>
      <c r="E32" s="64">
        <v>6</v>
      </c>
      <c r="F32" s="64"/>
      <c r="G32" s="64">
        <v>36.5</v>
      </c>
      <c r="H32" s="64">
        <v>31</v>
      </c>
      <c r="I32" s="65">
        <v>78.099999999999994</v>
      </c>
    </row>
    <row r="33" spans="1:9" x14ac:dyDescent="0.25">
      <c r="A33" s="1"/>
      <c r="B33" s="54" t="s">
        <v>798</v>
      </c>
      <c r="C33" s="66"/>
      <c r="D33" s="66">
        <v>4.5999999999999996</v>
      </c>
      <c r="E33" s="66">
        <v>7.3</v>
      </c>
      <c r="F33" s="66"/>
      <c r="G33" s="66">
        <v>36.6</v>
      </c>
      <c r="H33" s="66">
        <v>30.8</v>
      </c>
      <c r="I33" s="67">
        <v>79.3</v>
      </c>
    </row>
    <row r="34" spans="1:9" x14ac:dyDescent="0.25">
      <c r="A34" s="1"/>
      <c r="B34" s="54" t="s">
        <v>799</v>
      </c>
      <c r="C34" s="66"/>
      <c r="D34" s="66">
        <v>4.5999999999999996</v>
      </c>
      <c r="E34" s="66">
        <v>5.9</v>
      </c>
      <c r="F34" s="66"/>
      <c r="G34" s="66">
        <v>36.6</v>
      </c>
      <c r="H34" s="66">
        <v>30.6</v>
      </c>
      <c r="I34" s="67">
        <v>77.7</v>
      </c>
    </row>
    <row r="35" spans="1:9" x14ac:dyDescent="0.25">
      <c r="A35" s="1"/>
      <c r="B35" s="54" t="s">
        <v>800</v>
      </c>
      <c r="C35" s="66"/>
      <c r="D35" s="66">
        <v>4.5999999999999996</v>
      </c>
      <c r="E35" s="66">
        <v>8.1</v>
      </c>
      <c r="F35" s="66"/>
      <c r="G35" s="66">
        <v>36.4</v>
      </c>
      <c r="H35" s="66">
        <v>30.3</v>
      </c>
      <c r="I35" s="67">
        <v>79.400000000000006</v>
      </c>
    </row>
    <row r="36" spans="1:9" x14ac:dyDescent="0.25">
      <c r="A36" s="1"/>
      <c r="B36" s="54" t="s">
        <v>801</v>
      </c>
      <c r="C36" s="66"/>
      <c r="D36" s="66">
        <v>4.5999999999999996</v>
      </c>
      <c r="E36" s="66">
        <v>5.8</v>
      </c>
      <c r="F36" s="66"/>
      <c r="G36" s="66">
        <v>36.299999999999997</v>
      </c>
      <c r="H36" s="66">
        <v>30.4</v>
      </c>
      <c r="I36" s="67">
        <v>77.099999999999994</v>
      </c>
    </row>
    <row r="37" spans="1:9" x14ac:dyDescent="0.25">
      <c r="A37" s="1"/>
      <c r="B37" s="54" t="s">
        <v>802</v>
      </c>
      <c r="C37" s="66"/>
      <c r="D37" s="66">
        <v>4.5999999999999996</v>
      </c>
      <c r="E37" s="66">
        <v>5.5</v>
      </c>
      <c r="F37" s="66"/>
      <c r="G37" s="66">
        <v>35.5</v>
      </c>
      <c r="H37" s="66">
        <v>30.6</v>
      </c>
      <c r="I37" s="67">
        <v>76.2</v>
      </c>
    </row>
    <row r="38" spans="1:9" x14ac:dyDescent="0.25">
      <c r="A38" s="1"/>
      <c r="B38" s="54" t="s">
        <v>803</v>
      </c>
      <c r="C38" s="66"/>
      <c r="D38" s="66">
        <v>4.5999999999999996</v>
      </c>
      <c r="E38" s="66">
        <v>5.8</v>
      </c>
      <c r="F38" s="66"/>
      <c r="G38" s="66">
        <v>30</v>
      </c>
      <c r="H38" s="66">
        <v>30.8</v>
      </c>
      <c r="I38" s="67">
        <v>71.2</v>
      </c>
    </row>
    <row r="39" spans="1:9" x14ac:dyDescent="0.25">
      <c r="A39" s="1"/>
      <c r="B39" s="56" t="s">
        <v>804</v>
      </c>
      <c r="C39" s="68"/>
      <c r="D39" s="68">
        <v>4.5999999999999996</v>
      </c>
      <c r="E39" s="68">
        <v>7.2</v>
      </c>
      <c r="F39" s="68"/>
      <c r="G39" s="68">
        <v>28.6</v>
      </c>
      <c r="H39" s="68">
        <v>30.9</v>
      </c>
      <c r="I39" s="69">
        <v>71.3</v>
      </c>
    </row>
    <row r="40" spans="1:9" x14ac:dyDescent="0.25">
      <c r="A40" s="1"/>
      <c r="B40" s="50" t="s">
        <v>805</v>
      </c>
      <c r="C40" s="64"/>
      <c r="D40" s="64">
        <v>4.5999999999999996</v>
      </c>
      <c r="E40" s="64">
        <v>6.9</v>
      </c>
      <c r="F40" s="64"/>
      <c r="G40" s="64">
        <v>29.5</v>
      </c>
      <c r="H40" s="64">
        <v>31</v>
      </c>
      <c r="I40" s="65">
        <v>72</v>
      </c>
    </row>
    <row r="41" spans="1:9" x14ac:dyDescent="0.25">
      <c r="A41" s="1"/>
      <c r="B41" s="54" t="s">
        <v>806</v>
      </c>
      <c r="C41" s="66"/>
      <c r="D41" s="66">
        <v>4.5999999999999996</v>
      </c>
      <c r="E41" s="66">
        <v>6.5</v>
      </c>
      <c r="F41" s="66"/>
      <c r="G41" s="66">
        <v>29.9</v>
      </c>
      <c r="H41" s="66">
        <v>31.1</v>
      </c>
      <c r="I41" s="67">
        <v>72.099999999999994</v>
      </c>
    </row>
    <row r="42" spans="1:9" x14ac:dyDescent="0.25">
      <c r="A42" s="1"/>
      <c r="B42" s="54" t="s">
        <v>807</v>
      </c>
      <c r="C42" s="66"/>
      <c r="D42" s="66">
        <v>4.9000000000000004</v>
      </c>
      <c r="E42" s="66">
        <v>7.7</v>
      </c>
      <c r="F42" s="66"/>
      <c r="G42" s="66">
        <v>31.4</v>
      </c>
      <c r="H42" s="66">
        <v>31.2</v>
      </c>
      <c r="I42" s="67">
        <v>75.2</v>
      </c>
    </row>
    <row r="43" spans="1:9" x14ac:dyDescent="0.25">
      <c r="A43" s="1"/>
      <c r="B43" s="54" t="s">
        <v>808</v>
      </c>
      <c r="C43" s="66"/>
      <c r="D43" s="66">
        <v>9.3000000000000007</v>
      </c>
      <c r="E43" s="66">
        <v>7.7</v>
      </c>
      <c r="F43" s="66"/>
      <c r="G43" s="66">
        <v>31.1</v>
      </c>
      <c r="H43" s="66">
        <v>31.2</v>
      </c>
      <c r="I43" s="67">
        <v>79.3</v>
      </c>
    </row>
    <row r="44" spans="1:9" x14ac:dyDescent="0.25">
      <c r="A44" s="1"/>
      <c r="B44" s="54" t="s">
        <v>809</v>
      </c>
      <c r="C44" s="66"/>
      <c r="D44" s="66">
        <v>9.6</v>
      </c>
      <c r="E44" s="66">
        <v>6</v>
      </c>
      <c r="F44" s="66"/>
      <c r="G44" s="66">
        <v>30.7</v>
      </c>
      <c r="H44" s="66">
        <v>31.4</v>
      </c>
      <c r="I44" s="67">
        <v>77.7</v>
      </c>
    </row>
    <row r="45" spans="1:9" x14ac:dyDescent="0.25">
      <c r="A45" s="1"/>
      <c r="B45" s="54" t="s">
        <v>810</v>
      </c>
      <c r="C45" s="66"/>
      <c r="D45" s="66">
        <v>9.6</v>
      </c>
      <c r="E45" s="66">
        <v>5.9</v>
      </c>
      <c r="F45" s="66"/>
      <c r="G45" s="66">
        <v>32.200000000000003</v>
      </c>
      <c r="H45" s="66">
        <v>31.4</v>
      </c>
      <c r="I45" s="67">
        <v>79.099999999999994</v>
      </c>
    </row>
    <row r="46" spans="1:9" x14ac:dyDescent="0.25">
      <c r="A46" s="1"/>
      <c r="B46" s="54" t="s">
        <v>811</v>
      </c>
      <c r="C46" s="66"/>
      <c r="D46" s="66">
        <v>9.6</v>
      </c>
      <c r="E46" s="66">
        <v>5.6</v>
      </c>
      <c r="F46" s="66"/>
      <c r="G46" s="66">
        <v>34.5</v>
      </c>
      <c r="H46" s="66">
        <v>31.3</v>
      </c>
      <c r="I46" s="67">
        <v>81</v>
      </c>
    </row>
    <row r="47" spans="1:9" x14ac:dyDescent="0.25">
      <c r="A47" s="1"/>
      <c r="B47" s="56" t="s">
        <v>812</v>
      </c>
      <c r="C47" s="68"/>
      <c r="D47" s="68">
        <v>9.6</v>
      </c>
      <c r="E47" s="68">
        <v>5.4</v>
      </c>
      <c r="F47" s="68"/>
      <c r="G47" s="68">
        <v>36.799999999999997</v>
      </c>
      <c r="H47" s="68">
        <v>31.3</v>
      </c>
      <c r="I47" s="69">
        <v>83.1</v>
      </c>
    </row>
    <row r="48" spans="1:9" x14ac:dyDescent="0.25">
      <c r="A48" s="1"/>
      <c r="B48" s="50" t="s">
        <v>813</v>
      </c>
      <c r="C48" s="64"/>
      <c r="D48" s="64">
        <v>9.6</v>
      </c>
      <c r="E48" s="64">
        <v>5.3</v>
      </c>
      <c r="F48" s="64"/>
      <c r="G48" s="64">
        <v>35.200000000000003</v>
      </c>
      <c r="H48" s="64">
        <v>31.4</v>
      </c>
      <c r="I48" s="65">
        <v>81.5</v>
      </c>
    </row>
    <row r="49" spans="1:9" x14ac:dyDescent="0.25">
      <c r="A49" s="1"/>
      <c r="B49" s="54" t="s">
        <v>814</v>
      </c>
      <c r="C49" s="66"/>
      <c r="D49" s="66">
        <v>9.6</v>
      </c>
      <c r="E49" s="66">
        <v>5.4</v>
      </c>
      <c r="F49" s="66"/>
      <c r="G49" s="66">
        <v>36.200000000000003</v>
      </c>
      <c r="H49" s="66">
        <v>31.5</v>
      </c>
      <c r="I49" s="67">
        <v>82.7</v>
      </c>
    </row>
    <row r="50" spans="1:9" x14ac:dyDescent="0.25">
      <c r="A50" s="1"/>
      <c r="B50" s="54" t="s">
        <v>815</v>
      </c>
      <c r="C50" s="66"/>
      <c r="D50" s="66">
        <v>9.6</v>
      </c>
      <c r="E50" s="66">
        <v>5.8</v>
      </c>
      <c r="F50" s="66"/>
      <c r="G50" s="66">
        <v>36.299999999999997</v>
      </c>
      <c r="H50" s="66">
        <v>31.6</v>
      </c>
      <c r="I50" s="67">
        <v>83.3</v>
      </c>
    </row>
    <row r="51" spans="1:9" x14ac:dyDescent="0.25">
      <c r="A51" s="1"/>
      <c r="B51" s="54" t="s">
        <v>816</v>
      </c>
      <c r="C51" s="66"/>
      <c r="D51" s="66">
        <v>9.5</v>
      </c>
      <c r="E51" s="66">
        <v>7.2</v>
      </c>
      <c r="F51" s="66"/>
      <c r="G51" s="66">
        <v>36.6</v>
      </c>
      <c r="H51" s="66">
        <v>31.6</v>
      </c>
      <c r="I51" s="67">
        <v>84.9</v>
      </c>
    </row>
    <row r="52" spans="1:9" x14ac:dyDescent="0.25">
      <c r="A52" s="1"/>
      <c r="B52" s="54" t="s">
        <v>817</v>
      </c>
      <c r="C52" s="66"/>
      <c r="D52" s="66">
        <v>9.5</v>
      </c>
      <c r="E52" s="66">
        <v>7.2</v>
      </c>
      <c r="F52" s="66"/>
      <c r="G52" s="66">
        <v>36.9</v>
      </c>
      <c r="H52" s="66">
        <v>31.8</v>
      </c>
      <c r="I52" s="67">
        <v>85.4</v>
      </c>
    </row>
    <row r="53" spans="1:9" x14ac:dyDescent="0.25">
      <c r="A53" s="1"/>
      <c r="B53" s="54" t="s">
        <v>818</v>
      </c>
      <c r="C53" s="66"/>
      <c r="D53" s="66">
        <v>9.5</v>
      </c>
      <c r="E53" s="66">
        <v>7.1</v>
      </c>
      <c r="F53" s="66"/>
      <c r="G53" s="66">
        <v>36.9</v>
      </c>
      <c r="H53" s="66">
        <v>31.9</v>
      </c>
      <c r="I53" s="67">
        <v>85.4</v>
      </c>
    </row>
    <row r="54" spans="1:9" x14ac:dyDescent="0.25">
      <c r="A54" s="1"/>
      <c r="B54" s="54" t="s">
        <v>819</v>
      </c>
      <c r="C54" s="66"/>
      <c r="D54" s="66">
        <v>9.5</v>
      </c>
      <c r="E54" s="66">
        <v>7</v>
      </c>
      <c r="F54" s="66"/>
      <c r="G54" s="66">
        <v>37.1</v>
      </c>
      <c r="H54" s="66">
        <v>32.1</v>
      </c>
      <c r="I54" s="67">
        <v>85.7</v>
      </c>
    </row>
    <row r="55" spans="1:9" x14ac:dyDescent="0.25">
      <c r="A55" s="1"/>
      <c r="B55" s="56" t="s">
        <v>1037</v>
      </c>
      <c r="C55" s="68"/>
      <c r="D55" s="68">
        <v>9.4</v>
      </c>
      <c r="E55" s="68">
        <v>7</v>
      </c>
      <c r="F55" s="68"/>
      <c r="G55" s="68">
        <v>37.1</v>
      </c>
      <c r="H55" s="68">
        <v>32</v>
      </c>
      <c r="I55" s="69">
        <v>85.5</v>
      </c>
    </row>
    <row r="56" spans="1:9" ht="15.75" x14ac:dyDescent="0.25">
      <c r="A56" s="1"/>
      <c r="B56" s="70" t="s">
        <v>1038</v>
      </c>
      <c r="C56" s="71">
        <v>0</v>
      </c>
      <c r="D56" s="71">
        <v>194.25</v>
      </c>
      <c r="E56" s="71">
        <v>112.85</v>
      </c>
      <c r="F56" s="71">
        <v>0</v>
      </c>
      <c r="G56" s="71">
        <v>844.55</v>
      </c>
      <c r="H56" s="71">
        <v>756.2</v>
      </c>
      <c r="I56" s="71">
        <v>1907.85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2"/>
  <sheetViews>
    <sheetView showGridLines="0" zoomScale="80" workbookViewId="0">
      <pane xSplit="5" ySplit="7" topLeftCell="F167" activePane="bottomRight" state="frozen"/>
      <selection pane="topRight" activeCell="F1" sqref="F1"/>
      <selection pane="bottomLeft" activeCell="A8" sqref="A8"/>
      <selection pane="bottomRight" activeCell="D181" sqref="D181"/>
    </sheetView>
  </sheetViews>
  <sheetFormatPr baseColWidth="10" defaultColWidth="8.8554687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5" t="s">
        <v>1046</v>
      </c>
      <c r="C3" s="196"/>
      <c r="D3" s="196"/>
      <c r="E3" s="196"/>
      <c r="F3" s="196"/>
      <c r="G3" s="196"/>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1047</v>
      </c>
      <c r="C5" s="1"/>
      <c r="D5" s="1"/>
      <c r="E5" s="1"/>
      <c r="F5" s="1"/>
      <c r="G5" s="1"/>
      <c r="H5" s="1"/>
      <c r="I5" s="1"/>
      <c r="J5" s="1"/>
      <c r="K5" s="1"/>
      <c r="L5" s="1"/>
      <c r="M5" s="1"/>
      <c r="N5" s="1"/>
      <c r="O5" s="1"/>
    </row>
    <row r="6" spans="1:15" ht="22.9" customHeight="1" x14ac:dyDescent="0.25">
      <c r="A6" s="1"/>
      <c r="B6" s="203" t="s">
        <v>3</v>
      </c>
      <c r="C6" s="203" t="s">
        <v>25</v>
      </c>
      <c r="D6" s="203" t="s">
        <v>1048</v>
      </c>
      <c r="E6" s="203" t="s">
        <v>1049</v>
      </c>
      <c r="F6" s="203" t="s">
        <v>1050</v>
      </c>
      <c r="G6" s="203"/>
      <c r="H6" s="203"/>
      <c r="I6" s="203"/>
      <c r="J6" s="203"/>
      <c r="K6" s="203"/>
      <c r="L6" s="203"/>
      <c r="M6" s="203"/>
      <c r="N6" s="203"/>
      <c r="O6" s="203"/>
    </row>
    <row r="7" spans="1:15" ht="22.9" customHeight="1" x14ac:dyDescent="0.25">
      <c r="A7" s="1"/>
      <c r="B7" s="203"/>
      <c r="C7" s="203"/>
      <c r="D7" s="203"/>
      <c r="E7" s="203"/>
      <c r="F7" s="3">
        <v>1</v>
      </c>
      <c r="G7" s="3">
        <v>2</v>
      </c>
      <c r="H7" s="3">
        <v>3</v>
      </c>
      <c r="I7" s="3">
        <v>4</v>
      </c>
      <c r="J7" s="3">
        <v>5</v>
      </c>
      <c r="K7" s="3">
        <v>6</v>
      </c>
      <c r="L7" s="3">
        <v>7</v>
      </c>
      <c r="M7" s="3">
        <v>8</v>
      </c>
      <c r="N7" s="3">
        <v>9</v>
      </c>
      <c r="O7" s="3" t="s">
        <v>925</v>
      </c>
    </row>
    <row r="8" spans="1:15" x14ac:dyDescent="0.25">
      <c r="A8" s="1"/>
      <c r="B8" s="72" t="s">
        <v>193</v>
      </c>
      <c r="C8" s="72" t="s">
        <v>995</v>
      </c>
      <c r="D8" s="72" t="s">
        <v>195</v>
      </c>
      <c r="E8" s="73" t="s">
        <v>570</v>
      </c>
      <c r="F8" s="74"/>
      <c r="G8" s="74"/>
      <c r="H8" s="74"/>
      <c r="I8" s="74"/>
      <c r="J8" s="74"/>
      <c r="K8" s="74"/>
      <c r="L8" s="74"/>
      <c r="M8" s="74"/>
      <c r="N8" s="74"/>
      <c r="O8" s="74">
        <v>0</v>
      </c>
    </row>
    <row r="9" spans="1:15" x14ac:dyDescent="0.25">
      <c r="A9" s="1"/>
      <c r="B9" s="72" t="s">
        <v>612</v>
      </c>
      <c r="C9" s="72" t="s">
        <v>1051</v>
      </c>
      <c r="D9" s="72" t="s">
        <v>1052</v>
      </c>
      <c r="E9" s="73" t="s">
        <v>570</v>
      </c>
      <c r="F9" s="74">
        <v>248</v>
      </c>
      <c r="G9" s="74">
        <v>283.07</v>
      </c>
      <c r="H9" s="74">
        <v>247.43</v>
      </c>
      <c r="I9" s="74">
        <v>287.315</v>
      </c>
      <c r="J9" s="74">
        <v>291.3</v>
      </c>
      <c r="K9" s="74">
        <v>307.10000000000002</v>
      </c>
      <c r="L9" s="74">
        <v>294.95</v>
      </c>
      <c r="M9" s="74">
        <v>188.3</v>
      </c>
      <c r="N9" s="74">
        <v>194.25</v>
      </c>
      <c r="O9" s="74">
        <v>2341.7150000000001</v>
      </c>
    </row>
    <row r="10" spans="1:15" x14ac:dyDescent="0.25">
      <c r="A10" s="1"/>
      <c r="B10" s="72" t="s">
        <v>613</v>
      </c>
      <c r="C10" s="72" t="s">
        <v>1053</v>
      </c>
      <c r="D10" s="72" t="s">
        <v>25</v>
      </c>
      <c r="E10" s="73" t="s">
        <v>570</v>
      </c>
      <c r="F10" s="74">
        <v>164.55</v>
      </c>
      <c r="G10" s="74">
        <v>162.07499999999999</v>
      </c>
      <c r="H10" s="74">
        <v>155.435</v>
      </c>
      <c r="I10" s="74">
        <v>156.88499999999999</v>
      </c>
      <c r="J10" s="74">
        <v>153.6</v>
      </c>
      <c r="K10" s="74">
        <v>142.19999999999999</v>
      </c>
      <c r="L10" s="74">
        <v>152.80000000000001</v>
      </c>
      <c r="M10" s="74">
        <v>152.80000000000001</v>
      </c>
      <c r="N10" s="74">
        <v>112.85</v>
      </c>
      <c r="O10" s="74">
        <v>1353.1949999999999</v>
      </c>
    </row>
    <row r="11" spans="1:15" x14ac:dyDescent="0.25">
      <c r="A11" s="1"/>
      <c r="B11" s="72" t="s">
        <v>600</v>
      </c>
      <c r="C11" s="72" t="s">
        <v>928</v>
      </c>
      <c r="D11" s="72" t="s">
        <v>25</v>
      </c>
      <c r="E11" s="73" t="s">
        <v>569</v>
      </c>
      <c r="F11" s="74">
        <v>478.15</v>
      </c>
      <c r="G11" s="74">
        <v>481.67500000000001</v>
      </c>
      <c r="H11" s="74">
        <v>485.209</v>
      </c>
      <c r="I11" s="74">
        <v>486.02300000000002</v>
      </c>
      <c r="J11" s="74">
        <v>409.85</v>
      </c>
      <c r="K11" s="74">
        <v>486.85</v>
      </c>
      <c r="L11" s="74">
        <v>488.3</v>
      </c>
      <c r="M11" s="74">
        <v>487.7</v>
      </c>
      <c r="N11" s="74">
        <v>486.15</v>
      </c>
      <c r="O11" s="74">
        <v>4289.9070000000002</v>
      </c>
    </row>
    <row r="12" spans="1:15" x14ac:dyDescent="0.25">
      <c r="A12" s="1"/>
      <c r="B12" s="72" t="s">
        <v>601</v>
      </c>
      <c r="C12" s="72" t="s">
        <v>930</v>
      </c>
      <c r="D12" s="72" t="s">
        <v>25</v>
      </c>
      <c r="E12" s="73" t="s">
        <v>569</v>
      </c>
      <c r="F12" s="74">
        <v>34</v>
      </c>
      <c r="G12" s="74">
        <v>47.44</v>
      </c>
      <c r="H12" s="74">
        <v>32.698</v>
      </c>
      <c r="I12" s="74">
        <v>38.555999999999997</v>
      </c>
      <c r="J12" s="74">
        <v>39.65</v>
      </c>
      <c r="K12" s="74">
        <v>29.25</v>
      </c>
      <c r="L12" s="74">
        <v>27.55</v>
      </c>
      <c r="M12" s="74">
        <v>32.35</v>
      </c>
      <c r="N12" s="74">
        <v>49.4</v>
      </c>
      <c r="O12" s="74">
        <v>330.89400000000001</v>
      </c>
    </row>
    <row r="13" spans="1:15" x14ac:dyDescent="0.25">
      <c r="A13" s="1"/>
      <c r="B13" s="72" t="s">
        <v>242</v>
      </c>
      <c r="C13" s="72" t="s">
        <v>998</v>
      </c>
      <c r="D13" s="72" t="s">
        <v>25</v>
      </c>
      <c r="E13" s="73" t="s">
        <v>569</v>
      </c>
      <c r="F13" s="74">
        <v>7.2</v>
      </c>
      <c r="G13" s="74">
        <v>3.25</v>
      </c>
      <c r="H13" s="74"/>
      <c r="I13" s="74">
        <v>1.1045</v>
      </c>
      <c r="J13" s="74">
        <v>2.2999999999999998</v>
      </c>
      <c r="K13" s="74"/>
      <c r="L13" s="74">
        <v>2.0499999999999998</v>
      </c>
      <c r="M13" s="74">
        <v>0.1</v>
      </c>
      <c r="N13" s="74"/>
      <c r="O13" s="74">
        <v>16.0045</v>
      </c>
    </row>
    <row r="14" spans="1:15" x14ac:dyDescent="0.25">
      <c r="A14" s="1"/>
      <c r="B14" s="72" t="s">
        <v>249</v>
      </c>
      <c r="C14" s="72" t="s">
        <v>999</v>
      </c>
      <c r="D14" s="72" t="s">
        <v>251</v>
      </c>
      <c r="E14" s="73" t="s">
        <v>570</v>
      </c>
      <c r="F14" s="74"/>
      <c r="G14" s="74"/>
      <c r="H14" s="74"/>
      <c r="I14" s="74"/>
      <c r="J14" s="74"/>
      <c r="K14" s="74"/>
      <c r="L14" s="74"/>
      <c r="M14" s="74"/>
      <c r="N14" s="74"/>
      <c r="O14" s="74">
        <v>0</v>
      </c>
    </row>
    <row r="15" spans="1:15" x14ac:dyDescent="0.25">
      <c r="A15" s="1"/>
      <c r="B15" s="72" t="s">
        <v>90</v>
      </c>
      <c r="C15" s="72" t="s">
        <v>91</v>
      </c>
      <c r="D15" s="72" t="s">
        <v>25</v>
      </c>
      <c r="E15" s="73" t="s">
        <v>569</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43238.044730000001</v>
      </c>
    </row>
    <row r="16" spans="1:15" x14ac:dyDescent="0.25">
      <c r="A16" s="1"/>
      <c r="B16" s="72" t="s">
        <v>577</v>
      </c>
      <c r="C16" s="72" t="s">
        <v>931</v>
      </c>
      <c r="D16" s="72" t="s">
        <v>25</v>
      </c>
      <c r="E16" s="73" t="s">
        <v>569</v>
      </c>
      <c r="F16" s="74">
        <v>17.649999999999999</v>
      </c>
      <c r="G16" s="74">
        <v>170.67622499999999</v>
      </c>
      <c r="H16" s="74">
        <v>416.956705</v>
      </c>
      <c r="I16" s="74"/>
      <c r="J16" s="74"/>
      <c r="K16" s="74"/>
      <c r="L16" s="74">
        <v>62.25</v>
      </c>
      <c r="M16" s="74">
        <v>472.8</v>
      </c>
      <c r="N16" s="74">
        <v>472.8</v>
      </c>
      <c r="O16" s="74">
        <v>1613.13293</v>
      </c>
    </row>
    <row r="17" spans="1:15" x14ac:dyDescent="0.25">
      <c r="A17" s="1"/>
      <c r="B17" s="72" t="s">
        <v>573</v>
      </c>
      <c r="C17" s="72" t="s">
        <v>932</v>
      </c>
      <c r="D17" s="72" t="s">
        <v>25</v>
      </c>
      <c r="E17" s="73" t="s">
        <v>569</v>
      </c>
      <c r="F17" s="74">
        <v>23.45</v>
      </c>
      <c r="G17" s="74">
        <v>21.818684999999999</v>
      </c>
      <c r="H17" s="74">
        <v>24.701730000000001</v>
      </c>
      <c r="I17" s="74">
        <v>25.127894999999999</v>
      </c>
      <c r="J17" s="74">
        <v>25.2</v>
      </c>
      <c r="K17" s="74">
        <v>23.45</v>
      </c>
      <c r="L17" s="74">
        <v>21.8</v>
      </c>
      <c r="M17" s="74">
        <v>22</v>
      </c>
      <c r="N17" s="74">
        <v>22.9</v>
      </c>
      <c r="O17" s="74">
        <v>210.44830999999999</v>
      </c>
    </row>
    <row r="18" spans="1:15" x14ac:dyDescent="0.25">
      <c r="A18" s="1"/>
      <c r="B18" s="72" t="s">
        <v>573</v>
      </c>
      <c r="C18" s="72" t="s">
        <v>933</v>
      </c>
      <c r="D18" s="72" t="s">
        <v>25</v>
      </c>
      <c r="E18" s="73" t="s">
        <v>569</v>
      </c>
      <c r="F18" s="74">
        <v>37</v>
      </c>
      <c r="G18" s="74">
        <v>38.079535</v>
      </c>
      <c r="H18" s="74">
        <v>37.978340000000003</v>
      </c>
      <c r="I18" s="74">
        <v>38.746845</v>
      </c>
      <c r="J18" s="74">
        <v>38.450000000000003</v>
      </c>
      <c r="K18" s="74">
        <v>35.65</v>
      </c>
      <c r="L18" s="74">
        <v>34.65</v>
      </c>
      <c r="M18" s="74">
        <v>34.4</v>
      </c>
      <c r="N18" s="74">
        <v>33.5</v>
      </c>
      <c r="O18" s="74">
        <v>328.45472000000001</v>
      </c>
    </row>
    <row r="19" spans="1:15" x14ac:dyDescent="0.25">
      <c r="A19" s="1"/>
      <c r="B19" s="72" t="s">
        <v>22</v>
      </c>
      <c r="C19" s="72" t="s">
        <v>934</v>
      </c>
      <c r="D19" s="72" t="s">
        <v>25</v>
      </c>
      <c r="E19" s="73" t="s">
        <v>569</v>
      </c>
      <c r="F19" s="74">
        <v>3492.5</v>
      </c>
      <c r="G19" s="74">
        <v>3496.9514899999999</v>
      </c>
      <c r="H19" s="74">
        <v>3533.8085649999998</v>
      </c>
      <c r="I19" s="74">
        <v>3514.6024950000001</v>
      </c>
      <c r="J19" s="74">
        <v>3473.8</v>
      </c>
      <c r="K19" s="74">
        <v>3549.4</v>
      </c>
      <c r="L19" s="74">
        <v>3335.25</v>
      </c>
      <c r="M19" s="74">
        <v>3417.2</v>
      </c>
      <c r="N19" s="74">
        <v>3420.1</v>
      </c>
      <c r="O19" s="74">
        <v>31233.612550000002</v>
      </c>
    </row>
    <row r="20" spans="1:15" x14ac:dyDescent="0.25">
      <c r="A20" s="1"/>
      <c r="B20" s="72" t="s">
        <v>22</v>
      </c>
      <c r="C20" s="72" t="s">
        <v>935</v>
      </c>
      <c r="D20" s="72" t="s">
        <v>25</v>
      </c>
      <c r="E20" s="73" t="s">
        <v>569</v>
      </c>
      <c r="F20" s="74">
        <v>1014.75</v>
      </c>
      <c r="G20" s="74">
        <v>1014.63824</v>
      </c>
      <c r="H20" s="74">
        <v>997.45540500000004</v>
      </c>
      <c r="I20" s="74">
        <v>1013.5945850000001</v>
      </c>
      <c r="J20" s="74">
        <v>561.5</v>
      </c>
      <c r="K20" s="74">
        <v>358.45</v>
      </c>
      <c r="L20" s="74"/>
      <c r="M20" s="74"/>
      <c r="N20" s="74">
        <v>212.15</v>
      </c>
      <c r="O20" s="74">
        <v>5172.5382300000001</v>
      </c>
    </row>
    <row r="21" spans="1:15" x14ac:dyDescent="0.25">
      <c r="A21" s="1"/>
      <c r="B21" s="72" t="s">
        <v>581</v>
      </c>
      <c r="C21" s="72" t="s">
        <v>1054</v>
      </c>
      <c r="D21" s="72" t="s">
        <v>25</v>
      </c>
      <c r="E21" s="73" t="s">
        <v>571</v>
      </c>
      <c r="F21" s="74">
        <v>5.85</v>
      </c>
      <c r="G21" s="74">
        <v>4.2300000000000004</v>
      </c>
      <c r="H21" s="74">
        <v>4.03</v>
      </c>
      <c r="I21" s="74">
        <v>5.56</v>
      </c>
      <c r="J21" s="74">
        <v>4.95</v>
      </c>
      <c r="K21" s="74">
        <v>4.3499999999999996</v>
      </c>
      <c r="L21" s="74">
        <v>7.2</v>
      </c>
      <c r="M21" s="74">
        <v>4.6500000000000004</v>
      </c>
      <c r="N21" s="74">
        <v>6.75</v>
      </c>
      <c r="O21" s="74">
        <v>47.57</v>
      </c>
    </row>
    <row r="22" spans="1:15" x14ac:dyDescent="0.25">
      <c r="A22" s="1"/>
      <c r="B22" s="72" t="s">
        <v>38</v>
      </c>
      <c r="C22" s="72" t="s">
        <v>936</v>
      </c>
      <c r="D22" s="72" t="s">
        <v>25</v>
      </c>
      <c r="E22" s="73" t="s">
        <v>569</v>
      </c>
      <c r="F22" s="74">
        <v>153.4</v>
      </c>
      <c r="G22" s="74">
        <v>145.4</v>
      </c>
      <c r="H22" s="74">
        <v>152.59</v>
      </c>
      <c r="I22" s="74">
        <v>153.095</v>
      </c>
      <c r="J22" s="74">
        <v>145.05000000000001</v>
      </c>
      <c r="K22" s="74">
        <v>152.6</v>
      </c>
      <c r="L22" s="74">
        <v>136.15</v>
      </c>
      <c r="M22" s="74">
        <v>101.85</v>
      </c>
      <c r="N22" s="74">
        <v>152.845</v>
      </c>
      <c r="O22" s="74">
        <v>1292.98</v>
      </c>
    </row>
    <row r="23" spans="1:15" x14ac:dyDescent="0.25">
      <c r="A23" s="1"/>
      <c r="B23" s="72" t="s">
        <v>38</v>
      </c>
      <c r="C23" s="72" t="s">
        <v>1055</v>
      </c>
      <c r="D23" s="72" t="s">
        <v>25</v>
      </c>
      <c r="E23" s="73" t="s">
        <v>569</v>
      </c>
      <c r="F23" s="74"/>
      <c r="G23" s="74"/>
      <c r="H23" s="74"/>
      <c r="I23" s="74"/>
      <c r="J23" s="74"/>
      <c r="K23" s="74"/>
      <c r="L23" s="74"/>
      <c r="M23" s="74"/>
      <c r="N23" s="74"/>
      <c r="O23" s="74">
        <v>0</v>
      </c>
    </row>
    <row r="24" spans="1:15" x14ac:dyDescent="0.25">
      <c r="A24" s="1"/>
      <c r="B24" s="72" t="s">
        <v>38</v>
      </c>
      <c r="C24" s="72" t="s">
        <v>937</v>
      </c>
      <c r="D24" s="72" t="s">
        <v>25</v>
      </c>
      <c r="E24" s="73" t="s">
        <v>569</v>
      </c>
      <c r="F24" s="74">
        <v>3441.6</v>
      </c>
      <c r="G24" s="74">
        <v>3441.145</v>
      </c>
      <c r="H24" s="74">
        <v>3291.375</v>
      </c>
      <c r="I24" s="74">
        <v>3290.875</v>
      </c>
      <c r="J24" s="74">
        <v>3400.15</v>
      </c>
      <c r="K24" s="74">
        <v>3440.25</v>
      </c>
      <c r="L24" s="74">
        <v>3441.15</v>
      </c>
      <c r="M24" s="74">
        <v>2960.8</v>
      </c>
      <c r="N24" s="74">
        <v>3433.5349999999999</v>
      </c>
      <c r="O24" s="74">
        <v>30140.880000000001</v>
      </c>
    </row>
    <row r="25" spans="1:15" x14ac:dyDescent="0.25">
      <c r="A25" s="1"/>
      <c r="B25" s="72" t="s">
        <v>38</v>
      </c>
      <c r="C25" s="72" t="s">
        <v>938</v>
      </c>
      <c r="D25" s="72" t="s">
        <v>25</v>
      </c>
      <c r="E25" s="73" t="s">
        <v>569</v>
      </c>
      <c r="F25" s="74">
        <v>164.4</v>
      </c>
      <c r="G25" s="74">
        <v>161.315</v>
      </c>
      <c r="H25" s="74">
        <v>166.85499999999999</v>
      </c>
      <c r="I25" s="74">
        <v>122.535</v>
      </c>
      <c r="J25" s="74">
        <v>171.6</v>
      </c>
      <c r="K25" s="74">
        <v>189.65</v>
      </c>
      <c r="L25" s="74">
        <v>121.1</v>
      </c>
      <c r="M25" s="74">
        <v>41.35</v>
      </c>
      <c r="N25" s="74">
        <v>99.37</v>
      </c>
      <c r="O25" s="74">
        <v>1238.175</v>
      </c>
    </row>
    <row r="26" spans="1:15" x14ac:dyDescent="0.25">
      <c r="A26" s="1"/>
      <c r="B26" s="72" t="s">
        <v>38</v>
      </c>
      <c r="C26" s="72" t="s">
        <v>1056</v>
      </c>
      <c r="D26" s="72" t="s">
        <v>25</v>
      </c>
      <c r="E26" s="73" t="s">
        <v>570</v>
      </c>
      <c r="F26" s="74"/>
      <c r="G26" s="74"/>
      <c r="H26" s="74"/>
      <c r="I26" s="74"/>
      <c r="J26" s="74"/>
      <c r="K26" s="74"/>
      <c r="L26" s="74"/>
      <c r="M26" s="74"/>
      <c r="N26" s="74"/>
      <c r="O26" s="74">
        <v>0</v>
      </c>
    </row>
    <row r="27" spans="1:15" x14ac:dyDescent="0.25">
      <c r="A27" s="1"/>
      <c r="B27" s="72" t="s">
        <v>38</v>
      </c>
      <c r="C27" s="72" t="s">
        <v>1056</v>
      </c>
      <c r="D27" s="72" t="s">
        <v>1057</v>
      </c>
      <c r="E27" s="73" t="s">
        <v>570</v>
      </c>
      <c r="F27" s="74"/>
      <c r="G27" s="74"/>
      <c r="H27" s="74"/>
      <c r="I27" s="74"/>
      <c r="J27" s="74"/>
      <c r="K27" s="74"/>
      <c r="L27" s="74"/>
      <c r="M27" s="74"/>
      <c r="N27" s="74"/>
      <c r="O27" s="74">
        <v>0</v>
      </c>
    </row>
    <row r="28" spans="1:15" x14ac:dyDescent="0.25">
      <c r="A28" s="1"/>
      <c r="B28" s="72" t="s">
        <v>38</v>
      </c>
      <c r="C28" s="72" t="s">
        <v>1058</v>
      </c>
      <c r="D28" s="72" t="s">
        <v>25</v>
      </c>
      <c r="E28" s="73" t="s">
        <v>570</v>
      </c>
      <c r="F28" s="74"/>
      <c r="G28" s="74"/>
      <c r="H28" s="74"/>
      <c r="I28" s="74"/>
      <c r="J28" s="74"/>
      <c r="K28" s="74">
        <v>18.45</v>
      </c>
      <c r="L28" s="74"/>
      <c r="M28" s="74"/>
      <c r="N28" s="74"/>
      <c r="O28" s="74">
        <v>18.45</v>
      </c>
    </row>
    <row r="29" spans="1:15" x14ac:dyDescent="0.25">
      <c r="A29" s="1"/>
      <c r="B29" s="72" t="s">
        <v>273</v>
      </c>
      <c r="C29" s="72" t="s">
        <v>939</v>
      </c>
      <c r="D29" s="72" t="s">
        <v>251</v>
      </c>
      <c r="E29" s="73" t="s">
        <v>569</v>
      </c>
      <c r="F29" s="74">
        <v>475.45</v>
      </c>
      <c r="G29" s="74">
        <v>476.6105</v>
      </c>
      <c r="H29" s="74">
        <v>476.51650000000001</v>
      </c>
      <c r="I29" s="74">
        <v>476.589</v>
      </c>
      <c r="J29" s="74">
        <v>476.8</v>
      </c>
      <c r="K29" s="74">
        <v>386.65</v>
      </c>
      <c r="L29" s="74">
        <v>451.15</v>
      </c>
      <c r="M29" s="74">
        <v>475.45</v>
      </c>
      <c r="N29" s="74">
        <v>475.6</v>
      </c>
      <c r="O29" s="74">
        <v>4170.8159999999998</v>
      </c>
    </row>
    <row r="30" spans="1:15" x14ac:dyDescent="0.25">
      <c r="A30" s="1"/>
      <c r="B30" s="72" t="s">
        <v>273</v>
      </c>
      <c r="C30" s="72" t="s">
        <v>940</v>
      </c>
      <c r="D30" s="72" t="s">
        <v>25</v>
      </c>
      <c r="E30" s="73" t="s">
        <v>569</v>
      </c>
      <c r="F30" s="74">
        <v>478.3</v>
      </c>
      <c r="G30" s="74">
        <v>478.82</v>
      </c>
      <c r="H30" s="74">
        <v>479.35</v>
      </c>
      <c r="I30" s="74">
        <v>480.04</v>
      </c>
      <c r="J30" s="74">
        <v>480.05</v>
      </c>
      <c r="K30" s="74">
        <v>432.7</v>
      </c>
      <c r="L30" s="74">
        <v>479.45</v>
      </c>
      <c r="M30" s="74">
        <v>479.25</v>
      </c>
      <c r="N30" s="74">
        <v>371.55</v>
      </c>
      <c r="O30" s="74">
        <v>4159.51</v>
      </c>
    </row>
    <row r="31" spans="1:15" x14ac:dyDescent="0.25">
      <c r="A31" s="1"/>
      <c r="B31" s="72" t="s">
        <v>273</v>
      </c>
      <c r="C31" s="72" t="s">
        <v>941</v>
      </c>
      <c r="D31" s="72" t="s">
        <v>25</v>
      </c>
      <c r="E31" s="73" t="s">
        <v>569</v>
      </c>
      <c r="F31" s="74">
        <v>487.45</v>
      </c>
      <c r="G31" s="74">
        <v>487.64</v>
      </c>
      <c r="H31" s="74">
        <v>487.09</v>
      </c>
      <c r="I31" s="74">
        <v>487.02499999999998</v>
      </c>
      <c r="J31" s="74">
        <v>486.4</v>
      </c>
      <c r="K31" s="74">
        <v>441.15</v>
      </c>
      <c r="L31" s="74">
        <v>487.3</v>
      </c>
      <c r="M31" s="74">
        <v>487.2</v>
      </c>
      <c r="N31" s="74">
        <v>412.75</v>
      </c>
      <c r="O31" s="74">
        <v>4264.0050000000001</v>
      </c>
    </row>
    <row r="32" spans="1:15" x14ac:dyDescent="0.25">
      <c r="A32" s="1"/>
      <c r="B32" s="72" t="s">
        <v>273</v>
      </c>
      <c r="C32" s="72" t="s">
        <v>942</v>
      </c>
      <c r="D32" s="72" t="s">
        <v>251</v>
      </c>
      <c r="E32" s="73" t="s">
        <v>569</v>
      </c>
      <c r="F32" s="74">
        <v>295.14999999999998</v>
      </c>
      <c r="G32" s="74">
        <v>232.5675</v>
      </c>
      <c r="H32" s="74"/>
      <c r="I32" s="74"/>
      <c r="J32" s="74"/>
      <c r="K32" s="74"/>
      <c r="L32" s="74">
        <v>25.6</v>
      </c>
      <c r="M32" s="74">
        <v>253.8</v>
      </c>
      <c r="N32" s="74">
        <v>309.2</v>
      </c>
      <c r="O32" s="74">
        <v>1116.3175000000001</v>
      </c>
    </row>
    <row r="33" spans="1:15" x14ac:dyDescent="0.25">
      <c r="A33" s="1"/>
      <c r="B33" s="72" t="s">
        <v>574</v>
      </c>
      <c r="C33" s="72" t="s">
        <v>943</v>
      </c>
      <c r="D33" s="72" t="s">
        <v>25</v>
      </c>
      <c r="E33" s="73" t="s">
        <v>569</v>
      </c>
      <c r="F33" s="74">
        <v>3964.55</v>
      </c>
      <c r="G33" s="74">
        <v>3798.3184249999999</v>
      </c>
      <c r="H33" s="74">
        <v>3756.9494749999999</v>
      </c>
      <c r="I33" s="74">
        <v>3888.3743949999998</v>
      </c>
      <c r="J33" s="74">
        <v>3971.4</v>
      </c>
      <c r="K33" s="74">
        <v>3939.6</v>
      </c>
      <c r="L33" s="74">
        <v>3968.7</v>
      </c>
      <c r="M33" s="74">
        <v>4037.7</v>
      </c>
      <c r="N33" s="74">
        <v>3995.15</v>
      </c>
      <c r="O33" s="74">
        <v>35320.742294999996</v>
      </c>
    </row>
    <row r="34" spans="1:15" x14ac:dyDescent="0.25">
      <c r="A34" s="1"/>
      <c r="B34" s="72" t="s">
        <v>279</v>
      </c>
      <c r="C34" s="72" t="s">
        <v>944</v>
      </c>
      <c r="D34" s="72" t="s">
        <v>25</v>
      </c>
      <c r="E34" s="73" t="s">
        <v>569</v>
      </c>
      <c r="F34" s="74">
        <v>179.35</v>
      </c>
      <c r="G34" s="74">
        <v>179.6695</v>
      </c>
      <c r="H34" s="74">
        <v>178.35849999999999</v>
      </c>
      <c r="I34" s="74">
        <v>180.86349999999999</v>
      </c>
      <c r="J34" s="74">
        <v>179.4</v>
      </c>
      <c r="K34" s="74">
        <v>177.95</v>
      </c>
      <c r="L34" s="74">
        <v>179.55</v>
      </c>
      <c r="M34" s="74">
        <v>181.5</v>
      </c>
      <c r="N34" s="74">
        <v>182.4</v>
      </c>
      <c r="O34" s="74">
        <v>1619.0415</v>
      </c>
    </row>
    <row r="35" spans="1:15" x14ac:dyDescent="0.25">
      <c r="A35" s="1"/>
      <c r="B35" s="72" t="s">
        <v>279</v>
      </c>
      <c r="C35" s="72" t="s">
        <v>945</v>
      </c>
      <c r="D35" s="72" t="s">
        <v>25</v>
      </c>
      <c r="E35" s="73" t="s">
        <v>569</v>
      </c>
      <c r="F35" s="74">
        <v>56.2</v>
      </c>
      <c r="G35" s="74">
        <v>63.505000000000003</v>
      </c>
      <c r="H35" s="74">
        <v>64.4495</v>
      </c>
      <c r="I35" s="74">
        <v>66.3065</v>
      </c>
      <c r="J35" s="74">
        <v>67.501000000000005</v>
      </c>
      <c r="K35" s="74">
        <v>67.5</v>
      </c>
      <c r="L35" s="74">
        <v>68.25</v>
      </c>
      <c r="M35" s="74">
        <v>70.95</v>
      </c>
      <c r="N35" s="74">
        <v>72.45</v>
      </c>
      <c r="O35" s="74">
        <v>597.11199999999997</v>
      </c>
    </row>
    <row r="36" spans="1:15" x14ac:dyDescent="0.25">
      <c r="A36" s="1"/>
      <c r="B36" s="72" t="s">
        <v>279</v>
      </c>
      <c r="C36" s="72" t="s">
        <v>1059</v>
      </c>
      <c r="D36" s="72" t="s">
        <v>1060</v>
      </c>
      <c r="E36" s="73" t="s">
        <v>570</v>
      </c>
      <c r="F36" s="74">
        <v>287.89999999999998</v>
      </c>
      <c r="G36" s="74">
        <v>270.48149999999998</v>
      </c>
      <c r="H36" s="74">
        <v>295.57900000000001</v>
      </c>
      <c r="I36" s="74">
        <v>228.88550000000001</v>
      </c>
      <c r="J36" s="74">
        <v>275.7</v>
      </c>
      <c r="K36" s="74">
        <v>293.39999999999998</v>
      </c>
      <c r="L36" s="74">
        <v>215.35</v>
      </c>
      <c r="M36" s="74">
        <v>84</v>
      </c>
      <c r="N36" s="74">
        <v>25.85</v>
      </c>
      <c r="O36" s="74">
        <v>1977.146</v>
      </c>
    </row>
    <row r="37" spans="1:15" x14ac:dyDescent="0.25">
      <c r="A37" s="1"/>
      <c r="B37" s="72" t="s">
        <v>599</v>
      </c>
      <c r="C37" s="72" t="s">
        <v>946</v>
      </c>
      <c r="D37" s="72" t="s">
        <v>25</v>
      </c>
      <c r="E37" s="73" t="s">
        <v>569</v>
      </c>
      <c r="F37" s="74">
        <v>76.55</v>
      </c>
      <c r="G37" s="74">
        <v>76.296999999999997</v>
      </c>
      <c r="H37" s="74">
        <v>72.551500000000004</v>
      </c>
      <c r="I37" s="74">
        <v>57.186999999999998</v>
      </c>
      <c r="J37" s="74">
        <v>55.35</v>
      </c>
      <c r="K37" s="74">
        <v>62.05</v>
      </c>
      <c r="L37" s="74">
        <v>69.400000000000006</v>
      </c>
      <c r="M37" s="74">
        <v>64.400000000000006</v>
      </c>
      <c r="N37" s="74">
        <v>67.95</v>
      </c>
      <c r="O37" s="74">
        <v>601.7355</v>
      </c>
    </row>
    <row r="38" spans="1:15" x14ac:dyDescent="0.25">
      <c r="A38" s="1"/>
      <c r="B38" s="72" t="s">
        <v>45</v>
      </c>
      <c r="C38" s="72" t="s">
        <v>947</v>
      </c>
      <c r="D38" s="72" t="s">
        <v>25</v>
      </c>
      <c r="E38" s="73" t="s">
        <v>569</v>
      </c>
      <c r="F38" s="74">
        <v>197.4</v>
      </c>
      <c r="G38" s="74">
        <v>38.200000000000003</v>
      </c>
      <c r="H38" s="74"/>
      <c r="I38" s="74">
        <v>7.24</v>
      </c>
      <c r="J38" s="74"/>
      <c r="K38" s="74">
        <v>24.6</v>
      </c>
      <c r="L38" s="74">
        <v>1961.1</v>
      </c>
      <c r="M38" s="74">
        <v>11064.2</v>
      </c>
      <c r="N38" s="74">
        <v>15276.45</v>
      </c>
      <c r="O38" s="74">
        <v>28569.19</v>
      </c>
    </row>
    <row r="39" spans="1:15" x14ac:dyDescent="0.25">
      <c r="A39" s="1"/>
      <c r="B39" s="72" t="s">
        <v>45</v>
      </c>
      <c r="C39" s="72" t="s">
        <v>948</v>
      </c>
      <c r="D39" s="72" t="s">
        <v>25</v>
      </c>
      <c r="E39" s="73" t="s">
        <v>569</v>
      </c>
      <c r="F39" s="74">
        <v>72.099999999999994</v>
      </c>
      <c r="G39" s="74">
        <v>12.29</v>
      </c>
      <c r="H39" s="74"/>
      <c r="I39" s="74"/>
      <c r="J39" s="74"/>
      <c r="K39" s="74"/>
      <c r="L39" s="74">
        <v>287.05</v>
      </c>
      <c r="M39" s="74">
        <v>3536.3</v>
      </c>
      <c r="N39" s="74">
        <v>5081.55</v>
      </c>
      <c r="O39" s="74">
        <v>8989.2900000000009</v>
      </c>
    </row>
    <row r="40" spans="1:15" x14ac:dyDescent="0.25">
      <c r="A40" s="1"/>
      <c r="B40" s="72" t="s">
        <v>45</v>
      </c>
      <c r="C40" s="72" t="s">
        <v>1061</v>
      </c>
      <c r="D40" s="72" t="s">
        <v>1062</v>
      </c>
      <c r="E40" s="73" t="s">
        <v>570</v>
      </c>
      <c r="F40" s="74"/>
      <c r="G40" s="74"/>
      <c r="H40" s="74">
        <v>17.535</v>
      </c>
      <c r="I40" s="74"/>
      <c r="J40" s="74"/>
      <c r="K40" s="74">
        <v>18.945</v>
      </c>
      <c r="L40" s="74">
        <v>36.954999999999998</v>
      </c>
      <c r="M40" s="74"/>
      <c r="N40" s="74">
        <v>10.5</v>
      </c>
      <c r="O40" s="74">
        <v>83.935000000000002</v>
      </c>
    </row>
    <row r="41" spans="1:15" x14ac:dyDescent="0.25">
      <c r="A41" s="1"/>
      <c r="B41" s="72" t="s">
        <v>45</v>
      </c>
      <c r="C41" s="72" t="s">
        <v>1061</v>
      </c>
      <c r="D41" s="72" t="s">
        <v>1063</v>
      </c>
      <c r="E41" s="73" t="s">
        <v>570</v>
      </c>
      <c r="F41" s="74"/>
      <c r="G41" s="74"/>
      <c r="H41" s="74">
        <v>17.45</v>
      </c>
      <c r="I41" s="74"/>
      <c r="J41" s="74"/>
      <c r="K41" s="74">
        <v>36.92</v>
      </c>
      <c r="L41" s="74"/>
      <c r="M41" s="74"/>
      <c r="N41" s="74"/>
      <c r="O41" s="74">
        <v>54.37</v>
      </c>
    </row>
    <row r="42" spans="1:15" ht="28.5" x14ac:dyDescent="0.25">
      <c r="A42" s="1"/>
      <c r="B42" s="72" t="s">
        <v>588</v>
      </c>
      <c r="C42" s="72" t="s">
        <v>949</v>
      </c>
      <c r="D42" s="72" t="s">
        <v>25</v>
      </c>
      <c r="E42" s="73" t="s">
        <v>569</v>
      </c>
      <c r="F42" s="74">
        <v>122.6</v>
      </c>
      <c r="G42" s="74">
        <v>118.81399999999999</v>
      </c>
      <c r="H42" s="74">
        <v>107.89700000000001</v>
      </c>
      <c r="I42" s="74">
        <v>104.2105</v>
      </c>
      <c r="J42" s="74">
        <v>74.55</v>
      </c>
      <c r="K42" s="74">
        <v>89.8</v>
      </c>
      <c r="L42" s="74">
        <v>66.75</v>
      </c>
      <c r="M42" s="74">
        <v>53.1</v>
      </c>
      <c r="N42" s="74">
        <v>79.150000000000006</v>
      </c>
      <c r="O42" s="74">
        <v>816.87149999999997</v>
      </c>
    </row>
    <row r="43" spans="1:15" ht="28.5" x14ac:dyDescent="0.25">
      <c r="A43" s="1"/>
      <c r="B43" s="72" t="s">
        <v>602</v>
      </c>
      <c r="C43" s="72" t="s">
        <v>950</v>
      </c>
      <c r="D43" s="72" t="s">
        <v>25</v>
      </c>
      <c r="E43" s="73" t="s">
        <v>569</v>
      </c>
      <c r="F43" s="74">
        <v>479.95</v>
      </c>
      <c r="G43" s="74">
        <v>480.30641000000003</v>
      </c>
      <c r="H43" s="74">
        <v>479.72302500000001</v>
      </c>
      <c r="I43" s="74">
        <v>479.53348499999998</v>
      </c>
      <c r="J43" s="74">
        <v>479.4</v>
      </c>
      <c r="K43" s="74">
        <v>479.95</v>
      </c>
      <c r="L43" s="74">
        <v>480.05</v>
      </c>
      <c r="M43" s="74">
        <v>479.1</v>
      </c>
      <c r="N43" s="74">
        <v>479.55</v>
      </c>
      <c r="O43" s="74">
        <v>4317.5629200000003</v>
      </c>
    </row>
    <row r="44" spans="1:15" ht="28.5" x14ac:dyDescent="0.25">
      <c r="A44" s="1"/>
      <c r="B44" s="72" t="s">
        <v>288</v>
      </c>
      <c r="C44" s="72" t="s">
        <v>951</v>
      </c>
      <c r="D44" s="72" t="s">
        <v>251</v>
      </c>
      <c r="E44" s="73" t="s">
        <v>569</v>
      </c>
      <c r="F44" s="74">
        <v>405.15</v>
      </c>
      <c r="G44" s="74">
        <v>487.25</v>
      </c>
      <c r="H44" s="74">
        <v>484.16</v>
      </c>
      <c r="I44" s="74">
        <v>485.58499999999998</v>
      </c>
      <c r="J44" s="74">
        <v>484.35</v>
      </c>
      <c r="K44" s="74">
        <v>420.4</v>
      </c>
      <c r="L44" s="74">
        <v>485.1</v>
      </c>
      <c r="M44" s="74">
        <v>314.25</v>
      </c>
      <c r="N44" s="74">
        <v>422.45</v>
      </c>
      <c r="O44" s="74">
        <v>3988.6950000000002</v>
      </c>
    </row>
    <row r="45" spans="1:15" x14ac:dyDescent="0.25">
      <c r="A45" s="1"/>
      <c r="B45" s="72" t="s">
        <v>293</v>
      </c>
      <c r="C45" s="72" t="s">
        <v>952</v>
      </c>
      <c r="D45" s="72" t="s">
        <v>25</v>
      </c>
      <c r="E45" s="73" t="s">
        <v>569</v>
      </c>
      <c r="F45" s="74">
        <v>10738.25</v>
      </c>
      <c r="G45" s="74">
        <v>10686.699495000001</v>
      </c>
      <c r="H45" s="74">
        <v>11141.90533</v>
      </c>
      <c r="I45" s="74">
        <v>10819.01922</v>
      </c>
      <c r="J45" s="74">
        <v>11035.45</v>
      </c>
      <c r="K45" s="74">
        <v>11113.25</v>
      </c>
      <c r="L45" s="74">
        <v>11033.5</v>
      </c>
      <c r="M45" s="74">
        <v>10867.85</v>
      </c>
      <c r="N45" s="74">
        <v>11032</v>
      </c>
      <c r="O45" s="74">
        <v>98467.924045000007</v>
      </c>
    </row>
    <row r="46" spans="1:15" x14ac:dyDescent="0.25">
      <c r="A46" s="1"/>
      <c r="B46" s="72" t="s">
        <v>293</v>
      </c>
      <c r="C46" s="72" t="s">
        <v>953</v>
      </c>
      <c r="D46" s="72" t="s">
        <v>25</v>
      </c>
      <c r="E46" s="73" t="s">
        <v>569</v>
      </c>
      <c r="F46" s="74">
        <v>156</v>
      </c>
      <c r="G46" s="74">
        <v>156.37672499999999</v>
      </c>
      <c r="H46" s="74">
        <v>156.33116000000001</v>
      </c>
      <c r="I46" s="74">
        <v>156.36868000000001</v>
      </c>
      <c r="J46" s="74">
        <v>156</v>
      </c>
      <c r="K46" s="74">
        <v>156</v>
      </c>
      <c r="L46" s="74">
        <v>156</v>
      </c>
      <c r="M46" s="74">
        <v>53.1</v>
      </c>
      <c r="N46" s="74">
        <v>41.45</v>
      </c>
      <c r="O46" s="74">
        <v>1187.626565</v>
      </c>
    </row>
    <row r="47" spans="1:15" x14ac:dyDescent="0.25">
      <c r="A47" s="1"/>
      <c r="B47" s="72" t="s">
        <v>954</v>
      </c>
      <c r="C47" s="72" t="s">
        <v>955</v>
      </c>
      <c r="D47" s="72" t="s">
        <v>25</v>
      </c>
      <c r="E47" s="73" t="s">
        <v>569</v>
      </c>
      <c r="F47" s="74">
        <v>1961.4</v>
      </c>
      <c r="G47" s="74">
        <v>2049.7049999999999</v>
      </c>
      <c r="H47" s="74">
        <v>2281.335</v>
      </c>
      <c r="I47" s="74">
        <v>2293.63</v>
      </c>
      <c r="J47" s="74">
        <v>2290.35</v>
      </c>
      <c r="K47" s="74">
        <v>2284.4</v>
      </c>
      <c r="L47" s="74">
        <v>2285.8000000000002</v>
      </c>
      <c r="M47" s="74">
        <v>2282.3000000000002</v>
      </c>
      <c r="N47" s="74">
        <v>2275.9</v>
      </c>
      <c r="O47" s="74">
        <v>20004.82</v>
      </c>
    </row>
    <row r="48" spans="1:15" x14ac:dyDescent="0.25">
      <c r="A48" s="1"/>
      <c r="B48" s="72" t="s">
        <v>589</v>
      </c>
      <c r="C48" s="72" t="s">
        <v>956</v>
      </c>
      <c r="D48" s="72" t="s">
        <v>25</v>
      </c>
      <c r="E48" s="73" t="s">
        <v>569</v>
      </c>
      <c r="F48" s="74">
        <v>415.2</v>
      </c>
      <c r="G48" s="74">
        <v>255.96199999999999</v>
      </c>
      <c r="H48" s="74">
        <v>172.34350000000001</v>
      </c>
      <c r="I48" s="74">
        <v>326.10149999999999</v>
      </c>
      <c r="J48" s="74">
        <v>369.1</v>
      </c>
      <c r="K48" s="74">
        <v>414.25</v>
      </c>
      <c r="L48" s="74">
        <v>375.15</v>
      </c>
      <c r="M48" s="74">
        <v>395.7</v>
      </c>
      <c r="N48" s="74">
        <v>478.65</v>
      </c>
      <c r="O48" s="74">
        <v>3202.4569999999999</v>
      </c>
    </row>
    <row r="49" spans="1:15" x14ac:dyDescent="0.25">
      <c r="A49" s="1"/>
      <c r="B49" s="72" t="s">
        <v>590</v>
      </c>
      <c r="C49" s="72" t="s">
        <v>957</v>
      </c>
      <c r="D49" s="72" t="s">
        <v>25</v>
      </c>
      <c r="E49" s="73" t="s">
        <v>569</v>
      </c>
      <c r="F49" s="74">
        <v>445.45</v>
      </c>
      <c r="G49" s="74">
        <v>445.745</v>
      </c>
      <c r="H49" s="74">
        <v>448.68</v>
      </c>
      <c r="I49" s="74">
        <v>401.74</v>
      </c>
      <c r="J49" s="74">
        <v>428.6</v>
      </c>
      <c r="K49" s="74">
        <v>458</v>
      </c>
      <c r="L49" s="74">
        <v>453.35</v>
      </c>
      <c r="M49" s="74">
        <v>453.45</v>
      </c>
      <c r="N49" s="74">
        <v>453.65</v>
      </c>
      <c r="O49" s="74">
        <v>3988.665</v>
      </c>
    </row>
    <row r="50" spans="1:15" x14ac:dyDescent="0.25">
      <c r="A50" s="1"/>
      <c r="B50" s="72" t="s">
        <v>101</v>
      </c>
      <c r="C50" s="72" t="s">
        <v>1064</v>
      </c>
      <c r="D50" s="72" t="s">
        <v>1065</v>
      </c>
      <c r="E50" s="73" t="s">
        <v>570</v>
      </c>
      <c r="F50" s="74">
        <v>757.75</v>
      </c>
      <c r="G50" s="74">
        <v>589.62649999999996</v>
      </c>
      <c r="H50" s="74">
        <v>812.88400000000001</v>
      </c>
      <c r="I50" s="74">
        <v>558.9085</v>
      </c>
      <c r="J50" s="74">
        <v>721.7</v>
      </c>
      <c r="K50" s="74">
        <v>662.7</v>
      </c>
      <c r="L50" s="74">
        <v>630.29999999999995</v>
      </c>
      <c r="M50" s="74">
        <v>1095.5</v>
      </c>
      <c r="N50" s="74">
        <v>777.2</v>
      </c>
      <c r="O50" s="74">
        <v>6606.5690000000004</v>
      </c>
    </row>
    <row r="51" spans="1:15" x14ac:dyDescent="0.25">
      <c r="A51" s="1"/>
      <c r="B51" s="72" t="s">
        <v>101</v>
      </c>
      <c r="C51" s="72" t="s">
        <v>1066</v>
      </c>
      <c r="D51" s="72" t="s">
        <v>153</v>
      </c>
      <c r="E51" s="73" t="s">
        <v>570</v>
      </c>
      <c r="F51" s="74"/>
      <c r="G51" s="74">
        <v>700.30349999999999</v>
      </c>
      <c r="H51" s="74">
        <v>87.8185</v>
      </c>
      <c r="I51" s="74">
        <v>564.60799999999995</v>
      </c>
      <c r="J51" s="74">
        <v>352.7</v>
      </c>
      <c r="K51" s="74">
        <v>682.85</v>
      </c>
      <c r="L51" s="74">
        <v>485</v>
      </c>
      <c r="M51" s="74"/>
      <c r="N51" s="74">
        <v>458.6</v>
      </c>
      <c r="O51" s="74">
        <v>3331.88</v>
      </c>
    </row>
    <row r="52" spans="1:15" ht="28.5" x14ac:dyDescent="0.25">
      <c r="A52" s="1"/>
      <c r="B52" s="72" t="s">
        <v>101</v>
      </c>
      <c r="C52" s="72" t="s">
        <v>1067</v>
      </c>
      <c r="D52" s="72" t="s">
        <v>1068</v>
      </c>
      <c r="E52" s="73" t="s">
        <v>570</v>
      </c>
      <c r="F52" s="74"/>
      <c r="G52" s="74"/>
      <c r="H52" s="74"/>
      <c r="I52" s="74"/>
      <c r="J52" s="74"/>
      <c r="K52" s="74"/>
      <c r="L52" s="74"/>
      <c r="M52" s="74"/>
      <c r="N52" s="74"/>
      <c r="O52" s="74">
        <v>0</v>
      </c>
    </row>
    <row r="53" spans="1:15" x14ac:dyDescent="0.25">
      <c r="A53" s="1"/>
      <c r="B53" s="72" t="s">
        <v>603</v>
      </c>
      <c r="C53" s="72" t="s">
        <v>1069</v>
      </c>
      <c r="D53" s="72" t="s">
        <v>25</v>
      </c>
      <c r="E53" s="73" t="s">
        <v>572</v>
      </c>
      <c r="F53" s="74">
        <v>492.4</v>
      </c>
      <c r="G53" s="74">
        <v>234.21632</v>
      </c>
      <c r="H53" s="74">
        <v>573.41677500000003</v>
      </c>
      <c r="I53" s="74">
        <v>829.48760000000004</v>
      </c>
      <c r="J53" s="74">
        <v>693.1</v>
      </c>
      <c r="K53" s="74">
        <v>784.65</v>
      </c>
      <c r="L53" s="74">
        <v>1130.3499999999999</v>
      </c>
      <c r="M53" s="74">
        <v>732.65</v>
      </c>
      <c r="N53" s="74">
        <v>489.55</v>
      </c>
      <c r="O53" s="74">
        <v>5959.8206950000003</v>
      </c>
    </row>
    <row r="54" spans="1:15" x14ac:dyDescent="0.25">
      <c r="A54" s="1"/>
      <c r="B54" s="72" t="s">
        <v>603</v>
      </c>
      <c r="C54" s="72" t="s">
        <v>1070</v>
      </c>
      <c r="D54" s="72" t="s">
        <v>25</v>
      </c>
      <c r="E54" s="73" t="s">
        <v>572</v>
      </c>
      <c r="F54" s="74">
        <v>126.35</v>
      </c>
      <c r="G54" s="74">
        <v>72.805165000000002</v>
      </c>
      <c r="H54" s="74">
        <v>99.786865000000006</v>
      </c>
      <c r="I54" s="74">
        <v>119.538515</v>
      </c>
      <c r="J54" s="74">
        <v>97.4</v>
      </c>
      <c r="K54" s="74">
        <v>28.15</v>
      </c>
      <c r="L54" s="74">
        <v>104.5</v>
      </c>
      <c r="M54" s="74">
        <v>118.8</v>
      </c>
      <c r="N54" s="74">
        <v>43.85</v>
      </c>
      <c r="O54" s="74">
        <v>811.18054500000005</v>
      </c>
    </row>
    <row r="55" spans="1:15" x14ac:dyDescent="0.25">
      <c r="A55" s="1"/>
      <c r="B55" s="72" t="s">
        <v>582</v>
      </c>
      <c r="C55" s="72" t="s">
        <v>1071</v>
      </c>
      <c r="D55" s="72" t="s">
        <v>25</v>
      </c>
      <c r="E55" s="73" t="s">
        <v>572</v>
      </c>
      <c r="F55" s="74">
        <v>1476.15</v>
      </c>
      <c r="G55" s="74">
        <v>2410.1489999999999</v>
      </c>
      <c r="H55" s="74">
        <v>2215.8274999999999</v>
      </c>
      <c r="I55" s="74">
        <v>1834.3920000000001</v>
      </c>
      <c r="J55" s="74">
        <v>1267.4000000000001</v>
      </c>
      <c r="K55" s="74">
        <v>1121.7</v>
      </c>
      <c r="L55" s="74">
        <v>2566.25</v>
      </c>
      <c r="M55" s="74">
        <v>2061.4499999999998</v>
      </c>
      <c r="N55" s="74">
        <v>2112.1999999999998</v>
      </c>
      <c r="O55" s="74">
        <v>17065.518499999998</v>
      </c>
    </row>
    <row r="56" spans="1:15" x14ac:dyDescent="0.25">
      <c r="A56" s="1"/>
      <c r="B56" s="72" t="s">
        <v>105</v>
      </c>
      <c r="C56" s="72" t="s">
        <v>106</v>
      </c>
      <c r="D56" s="72" t="s">
        <v>1072</v>
      </c>
      <c r="E56" s="73" t="s">
        <v>572</v>
      </c>
      <c r="F56" s="74">
        <v>674.7</v>
      </c>
      <c r="G56" s="74">
        <v>1264.108755</v>
      </c>
      <c r="H56" s="74">
        <v>1969.2187300000001</v>
      </c>
      <c r="I56" s="74">
        <v>1769.0911149999999</v>
      </c>
      <c r="J56" s="74">
        <v>813.75</v>
      </c>
      <c r="K56" s="74">
        <v>487.1</v>
      </c>
      <c r="L56" s="74">
        <v>1355.4</v>
      </c>
      <c r="M56" s="74">
        <v>1565.361635</v>
      </c>
      <c r="N56" s="74">
        <v>1622.25</v>
      </c>
      <c r="O56" s="74">
        <v>11520.980235000001</v>
      </c>
    </row>
    <row r="57" spans="1:15" x14ac:dyDescent="0.25">
      <c r="A57" s="1"/>
      <c r="B57" s="72" t="s">
        <v>105</v>
      </c>
      <c r="C57" s="72" t="s">
        <v>106</v>
      </c>
      <c r="D57" s="72" t="s">
        <v>1073</v>
      </c>
      <c r="E57" s="73" t="s">
        <v>572</v>
      </c>
      <c r="F57" s="74">
        <v>765.7</v>
      </c>
      <c r="G57" s="74">
        <v>1453.68833</v>
      </c>
      <c r="H57" s="74">
        <v>1920.3587299999999</v>
      </c>
      <c r="I57" s="74">
        <v>1827.27674</v>
      </c>
      <c r="J57" s="74">
        <v>973.65</v>
      </c>
      <c r="K57" s="74">
        <v>732.8</v>
      </c>
      <c r="L57" s="74">
        <v>1533.7</v>
      </c>
      <c r="M57" s="74">
        <v>2060.2077949999998</v>
      </c>
      <c r="N57" s="74">
        <v>1916.75</v>
      </c>
      <c r="O57" s="74">
        <v>13184.131595000001</v>
      </c>
    </row>
    <row r="58" spans="1:15" x14ac:dyDescent="0.25">
      <c r="A58" s="1"/>
      <c r="B58" s="72" t="s">
        <v>105</v>
      </c>
      <c r="C58" s="72" t="s">
        <v>1074</v>
      </c>
      <c r="D58" s="72" t="s">
        <v>1075</v>
      </c>
      <c r="E58" s="73" t="s">
        <v>572</v>
      </c>
      <c r="F58" s="74">
        <v>43.1</v>
      </c>
      <c r="G58" s="74">
        <v>65.925039999999996</v>
      </c>
      <c r="H58" s="74">
        <v>137.81323</v>
      </c>
      <c r="I58" s="74">
        <v>122.029335</v>
      </c>
      <c r="J58" s="74">
        <v>58.05</v>
      </c>
      <c r="K58" s="74">
        <v>25.6</v>
      </c>
      <c r="L58" s="74">
        <v>104.95</v>
      </c>
      <c r="M58" s="74">
        <v>128.15</v>
      </c>
      <c r="N58" s="74">
        <v>165.3</v>
      </c>
      <c r="O58" s="74">
        <v>850.91760499999998</v>
      </c>
    </row>
    <row r="59" spans="1:15" x14ac:dyDescent="0.25">
      <c r="A59" s="1"/>
      <c r="B59" s="72" t="s">
        <v>105</v>
      </c>
      <c r="C59" s="72" t="s">
        <v>1074</v>
      </c>
      <c r="D59" s="72" t="s">
        <v>1076</v>
      </c>
      <c r="E59" s="73" t="s">
        <v>572</v>
      </c>
      <c r="F59" s="74">
        <v>12.05</v>
      </c>
      <c r="G59" s="74">
        <v>93.158995000000004</v>
      </c>
      <c r="H59" s="74">
        <v>228.805665</v>
      </c>
      <c r="I59" s="74">
        <v>207.60234</v>
      </c>
      <c r="J59" s="74">
        <v>67.45</v>
      </c>
      <c r="K59" s="74">
        <v>27.5</v>
      </c>
      <c r="L59" s="74">
        <v>139.75</v>
      </c>
      <c r="M59" s="74">
        <v>121.3</v>
      </c>
      <c r="N59" s="74">
        <v>134.85</v>
      </c>
      <c r="O59" s="74">
        <v>1032.4670000000001</v>
      </c>
    </row>
    <row r="60" spans="1:15" x14ac:dyDescent="0.25">
      <c r="A60" s="1"/>
      <c r="B60" s="72" t="s">
        <v>105</v>
      </c>
      <c r="C60" s="72" t="s">
        <v>109</v>
      </c>
      <c r="D60" s="72" t="s">
        <v>25</v>
      </c>
      <c r="E60" s="73" t="s">
        <v>569</v>
      </c>
      <c r="F60" s="74">
        <v>2731.65</v>
      </c>
      <c r="G60" s="74">
        <v>2741.6212099999998</v>
      </c>
      <c r="H60" s="74">
        <v>2118.2060550000001</v>
      </c>
      <c r="I60" s="74">
        <v>2367.8402099999998</v>
      </c>
      <c r="J60" s="74">
        <v>2517.4499999999998</v>
      </c>
      <c r="K60" s="74">
        <v>202.65</v>
      </c>
      <c r="L60" s="74"/>
      <c r="M60" s="74"/>
      <c r="N60" s="74"/>
      <c r="O60" s="74">
        <v>12679.417475</v>
      </c>
    </row>
    <row r="61" spans="1:15" x14ac:dyDescent="0.25">
      <c r="A61" s="1"/>
      <c r="B61" s="72" t="s">
        <v>105</v>
      </c>
      <c r="C61" s="72" t="s">
        <v>958</v>
      </c>
      <c r="D61" s="72" t="s">
        <v>25</v>
      </c>
      <c r="E61" s="73" t="s">
        <v>569</v>
      </c>
      <c r="F61" s="74">
        <v>2086.9499999999998</v>
      </c>
      <c r="G61" s="74">
        <v>2082.64516</v>
      </c>
      <c r="H61" s="74">
        <v>2080.9740550000001</v>
      </c>
      <c r="I61" s="74">
        <v>2087.104335</v>
      </c>
      <c r="J61" s="74">
        <v>2084.1</v>
      </c>
      <c r="K61" s="74">
        <v>2081.6</v>
      </c>
      <c r="L61" s="74">
        <v>2071.75</v>
      </c>
      <c r="M61" s="74">
        <v>2073.25</v>
      </c>
      <c r="N61" s="74">
        <v>2001.45</v>
      </c>
      <c r="O61" s="74">
        <v>18649.823550000001</v>
      </c>
    </row>
    <row r="62" spans="1:15" x14ac:dyDescent="0.25">
      <c r="A62" s="1"/>
      <c r="B62" s="72" t="s">
        <v>105</v>
      </c>
      <c r="C62" s="72" t="s">
        <v>1077</v>
      </c>
      <c r="D62" s="72" t="s">
        <v>25</v>
      </c>
      <c r="E62" s="73" t="s">
        <v>571</v>
      </c>
      <c r="F62" s="74">
        <v>189.1</v>
      </c>
      <c r="G62" s="74">
        <v>199.38369499999999</v>
      </c>
      <c r="H62" s="74">
        <v>162.58559</v>
      </c>
      <c r="I62" s="74">
        <v>155.53618499999999</v>
      </c>
      <c r="J62" s="74">
        <v>311.35000000000002</v>
      </c>
      <c r="K62" s="74">
        <v>89.1</v>
      </c>
      <c r="L62" s="74">
        <v>252.9</v>
      </c>
      <c r="M62" s="74">
        <v>250.75</v>
      </c>
      <c r="N62" s="74">
        <v>219.25</v>
      </c>
      <c r="O62" s="74">
        <v>1829.9554700000001</v>
      </c>
    </row>
    <row r="63" spans="1:15" x14ac:dyDescent="0.25">
      <c r="A63" s="1"/>
      <c r="B63" s="72" t="s">
        <v>105</v>
      </c>
      <c r="C63" s="72" t="s">
        <v>114</v>
      </c>
      <c r="D63" s="72" t="s">
        <v>1078</v>
      </c>
      <c r="E63" s="73" t="s">
        <v>570</v>
      </c>
      <c r="F63" s="74">
        <v>3993.45</v>
      </c>
      <c r="G63" s="74">
        <v>3934.7807550000002</v>
      </c>
      <c r="H63" s="74">
        <v>4015.246275</v>
      </c>
      <c r="I63" s="74">
        <v>3840.5846200000001</v>
      </c>
      <c r="J63" s="74">
        <v>3981.15</v>
      </c>
      <c r="K63" s="74">
        <v>4065.6</v>
      </c>
      <c r="L63" s="74">
        <v>4060.6</v>
      </c>
      <c r="M63" s="74">
        <v>3084.3</v>
      </c>
      <c r="N63" s="74">
        <v>3109.8</v>
      </c>
      <c r="O63" s="74">
        <v>34085.51165</v>
      </c>
    </row>
    <row r="64" spans="1:15" x14ac:dyDescent="0.25">
      <c r="A64" s="1"/>
      <c r="B64" s="72" t="s">
        <v>105</v>
      </c>
      <c r="C64" s="72" t="s">
        <v>114</v>
      </c>
      <c r="D64" s="72" t="s">
        <v>1079</v>
      </c>
      <c r="E64" s="73" t="s">
        <v>570</v>
      </c>
      <c r="F64" s="74">
        <v>3813.85</v>
      </c>
      <c r="G64" s="74">
        <v>3757.0858250000001</v>
      </c>
      <c r="H64" s="74">
        <v>3829.2163650000002</v>
      </c>
      <c r="I64" s="74">
        <v>3678.2309799999998</v>
      </c>
      <c r="J64" s="74">
        <v>3813.4</v>
      </c>
      <c r="K64" s="74">
        <v>3873.55</v>
      </c>
      <c r="L64" s="74">
        <v>3872.4</v>
      </c>
      <c r="M64" s="74">
        <v>3025.75</v>
      </c>
      <c r="N64" s="74">
        <v>3065.85</v>
      </c>
      <c r="O64" s="74">
        <v>32729.333170000002</v>
      </c>
    </row>
    <row r="65" spans="1:15" x14ac:dyDescent="0.25">
      <c r="A65" s="1"/>
      <c r="B65" s="72" t="s">
        <v>105</v>
      </c>
      <c r="C65" s="72" t="s">
        <v>114</v>
      </c>
      <c r="D65" s="72" t="s">
        <v>57</v>
      </c>
      <c r="E65" s="73" t="s">
        <v>570</v>
      </c>
      <c r="F65" s="74">
        <v>4701.75</v>
      </c>
      <c r="G65" s="74">
        <v>4625.8253350000005</v>
      </c>
      <c r="H65" s="74">
        <v>4766.0345850000003</v>
      </c>
      <c r="I65" s="74">
        <v>4437.1884899999995</v>
      </c>
      <c r="J65" s="74">
        <v>4653.6499999999996</v>
      </c>
      <c r="K65" s="74">
        <v>4792.3999999999996</v>
      </c>
      <c r="L65" s="74">
        <v>4735.45</v>
      </c>
      <c r="M65" s="74">
        <v>3296.95</v>
      </c>
      <c r="N65" s="74">
        <v>3211.05</v>
      </c>
      <c r="O65" s="74">
        <v>39220.298410000003</v>
      </c>
    </row>
    <row r="66" spans="1:15" x14ac:dyDescent="0.25">
      <c r="A66" s="1"/>
      <c r="B66" s="72" t="s">
        <v>105</v>
      </c>
      <c r="C66" s="72" t="s">
        <v>114</v>
      </c>
      <c r="D66" s="72" t="s">
        <v>1052</v>
      </c>
      <c r="E66" s="73" t="s">
        <v>570</v>
      </c>
      <c r="F66" s="74">
        <v>6174.35</v>
      </c>
      <c r="G66" s="74">
        <v>6051.76818</v>
      </c>
      <c r="H66" s="74">
        <v>6167.3928649999998</v>
      </c>
      <c r="I66" s="74">
        <v>5988.3888100000004</v>
      </c>
      <c r="J66" s="74">
        <v>6157.7</v>
      </c>
      <c r="K66" s="74">
        <v>6221.3</v>
      </c>
      <c r="L66" s="74">
        <v>6206.7</v>
      </c>
      <c r="M66" s="74">
        <v>5254.8</v>
      </c>
      <c r="N66" s="74">
        <v>5179.3</v>
      </c>
      <c r="O66" s="74">
        <v>53401.699854999999</v>
      </c>
    </row>
    <row r="67" spans="1:15" x14ac:dyDescent="0.25">
      <c r="A67" s="1"/>
      <c r="B67" s="72" t="s">
        <v>105</v>
      </c>
      <c r="C67" s="72" t="s">
        <v>117</v>
      </c>
      <c r="D67" s="72" t="s">
        <v>1080</v>
      </c>
      <c r="E67" s="73" t="s">
        <v>570</v>
      </c>
      <c r="F67" s="74">
        <v>200.55</v>
      </c>
      <c r="G67" s="74">
        <v>326.31457999999998</v>
      </c>
      <c r="H67" s="74">
        <v>1225.81213</v>
      </c>
      <c r="I67" s="74">
        <v>1295.9137949999999</v>
      </c>
      <c r="J67" s="74">
        <v>1525.2</v>
      </c>
      <c r="K67" s="74">
        <v>1580.05</v>
      </c>
      <c r="L67" s="74">
        <v>1477.25</v>
      </c>
      <c r="M67" s="74">
        <v>1171.9000000000001</v>
      </c>
      <c r="N67" s="74">
        <v>1112.8</v>
      </c>
      <c r="O67" s="74">
        <v>9915.7905050000008</v>
      </c>
    </row>
    <row r="68" spans="1:15" x14ac:dyDescent="0.25">
      <c r="A68" s="1"/>
      <c r="B68" s="72" t="s">
        <v>105</v>
      </c>
      <c r="C68" s="72" t="s">
        <v>117</v>
      </c>
      <c r="D68" s="72" t="s">
        <v>1081</v>
      </c>
      <c r="E68" s="73" t="s">
        <v>570</v>
      </c>
      <c r="F68" s="74"/>
      <c r="G68" s="74"/>
      <c r="H68" s="74">
        <v>524.73899500000005</v>
      </c>
      <c r="I68" s="74">
        <v>645.85563500000001</v>
      </c>
      <c r="J68" s="74">
        <v>779.2</v>
      </c>
      <c r="K68" s="74">
        <v>793.95</v>
      </c>
      <c r="L68" s="74">
        <v>769.15</v>
      </c>
      <c r="M68" s="74">
        <v>701.3</v>
      </c>
      <c r="N68" s="74">
        <v>679.85</v>
      </c>
      <c r="O68" s="74">
        <v>4894.0446300000003</v>
      </c>
    </row>
    <row r="69" spans="1:15" x14ac:dyDescent="0.25">
      <c r="A69" s="1"/>
      <c r="B69" s="72" t="s">
        <v>105</v>
      </c>
      <c r="C69" s="72" t="s">
        <v>1082</v>
      </c>
      <c r="D69" s="72" t="s">
        <v>1080</v>
      </c>
      <c r="E69" s="73" t="s">
        <v>570</v>
      </c>
      <c r="F69" s="74"/>
      <c r="G69" s="74"/>
      <c r="H69" s="74">
        <v>1277.767335</v>
      </c>
      <c r="I69" s="74">
        <v>241.04592</v>
      </c>
      <c r="J69" s="74"/>
      <c r="K69" s="74">
        <v>1181.45</v>
      </c>
      <c r="L69" s="74">
        <v>1058.7</v>
      </c>
      <c r="M69" s="74"/>
      <c r="N69" s="74"/>
      <c r="O69" s="74">
        <v>3758.9632550000001</v>
      </c>
    </row>
    <row r="70" spans="1:15" x14ac:dyDescent="0.25">
      <c r="A70" s="1"/>
      <c r="B70" s="72" t="s">
        <v>105</v>
      </c>
      <c r="C70" s="72" t="s">
        <v>1082</v>
      </c>
      <c r="D70" s="72" t="s">
        <v>304</v>
      </c>
      <c r="E70" s="73" t="s">
        <v>570</v>
      </c>
      <c r="F70" s="74"/>
      <c r="G70" s="74"/>
      <c r="H70" s="74"/>
      <c r="I70" s="74"/>
      <c r="J70" s="74"/>
      <c r="K70" s="74"/>
      <c r="L70" s="74"/>
      <c r="M70" s="74"/>
      <c r="N70" s="74"/>
      <c r="O70" s="74">
        <v>0</v>
      </c>
    </row>
    <row r="71" spans="1:15" x14ac:dyDescent="0.25">
      <c r="A71" s="1"/>
      <c r="B71" s="72" t="s">
        <v>105</v>
      </c>
      <c r="C71" s="72" t="s">
        <v>1082</v>
      </c>
      <c r="D71" s="72" t="s">
        <v>1083</v>
      </c>
      <c r="E71" s="73" t="s">
        <v>570</v>
      </c>
      <c r="F71" s="74"/>
      <c r="G71" s="74"/>
      <c r="H71" s="74"/>
      <c r="I71" s="74"/>
      <c r="J71" s="74"/>
      <c r="K71" s="74"/>
      <c r="L71" s="74"/>
      <c r="M71" s="74"/>
      <c r="N71" s="74">
        <v>471.65</v>
      </c>
      <c r="O71" s="74">
        <v>471.65</v>
      </c>
    </row>
    <row r="72" spans="1:15" x14ac:dyDescent="0.25">
      <c r="A72" s="1"/>
      <c r="B72" s="72" t="s">
        <v>105</v>
      </c>
      <c r="C72" s="72" t="s">
        <v>1084</v>
      </c>
      <c r="D72" s="72" t="s">
        <v>1085</v>
      </c>
      <c r="E72" s="73" t="s">
        <v>570</v>
      </c>
      <c r="F72" s="74"/>
      <c r="G72" s="74"/>
      <c r="H72" s="74"/>
      <c r="I72" s="74"/>
      <c r="J72" s="74"/>
      <c r="K72" s="74"/>
      <c r="L72" s="74"/>
      <c r="M72" s="74"/>
      <c r="N72" s="74"/>
      <c r="O72" s="74">
        <v>0</v>
      </c>
    </row>
    <row r="73" spans="1:15" x14ac:dyDescent="0.25">
      <c r="A73" s="1"/>
      <c r="B73" s="72" t="s">
        <v>105</v>
      </c>
      <c r="C73" s="72" t="s">
        <v>1084</v>
      </c>
      <c r="D73" s="72" t="s">
        <v>1086</v>
      </c>
      <c r="E73" s="73" t="s">
        <v>570</v>
      </c>
      <c r="F73" s="74"/>
      <c r="G73" s="74"/>
      <c r="H73" s="74"/>
      <c r="I73" s="74"/>
      <c r="J73" s="74"/>
      <c r="K73" s="74"/>
      <c r="L73" s="74"/>
      <c r="M73" s="74"/>
      <c r="N73" s="74"/>
      <c r="O73" s="74">
        <v>0</v>
      </c>
    </row>
    <row r="74" spans="1:15" x14ac:dyDescent="0.25">
      <c r="A74" s="1"/>
      <c r="B74" s="72" t="s">
        <v>105</v>
      </c>
      <c r="C74" s="72" t="s">
        <v>1084</v>
      </c>
      <c r="D74" s="72" t="s">
        <v>57</v>
      </c>
      <c r="E74" s="73" t="s">
        <v>570</v>
      </c>
      <c r="F74" s="74"/>
      <c r="G74" s="74"/>
      <c r="H74" s="74"/>
      <c r="I74" s="74"/>
      <c r="J74" s="74"/>
      <c r="K74" s="74"/>
      <c r="L74" s="74"/>
      <c r="M74" s="74"/>
      <c r="N74" s="74"/>
      <c r="O74" s="74">
        <v>0</v>
      </c>
    </row>
    <row r="75" spans="1:15" x14ac:dyDescent="0.25">
      <c r="A75" s="1"/>
      <c r="B75" s="72" t="s">
        <v>119</v>
      </c>
      <c r="C75" s="72" t="s">
        <v>120</v>
      </c>
      <c r="D75" s="72" t="s">
        <v>1087</v>
      </c>
      <c r="E75" s="73" t="s">
        <v>570</v>
      </c>
      <c r="F75" s="74">
        <v>3665.9</v>
      </c>
      <c r="G75" s="74">
        <v>1305.8551649999999</v>
      </c>
      <c r="H75" s="74">
        <v>4013.9050000000002</v>
      </c>
      <c r="I75" s="74">
        <v>3902.759</v>
      </c>
      <c r="J75" s="74">
        <v>3939.1</v>
      </c>
      <c r="K75" s="74">
        <v>4134.25</v>
      </c>
      <c r="L75" s="74">
        <v>3659.45</v>
      </c>
      <c r="M75" s="74">
        <v>3875.25</v>
      </c>
      <c r="N75" s="74">
        <v>1684.45</v>
      </c>
      <c r="O75" s="74">
        <v>30180.919164999999</v>
      </c>
    </row>
    <row r="76" spans="1:15" x14ac:dyDescent="0.25">
      <c r="A76" s="1"/>
      <c r="B76" s="72" t="s">
        <v>119</v>
      </c>
      <c r="C76" s="72" t="s">
        <v>120</v>
      </c>
      <c r="D76" s="72" t="s">
        <v>1088</v>
      </c>
      <c r="E76" s="73" t="s">
        <v>570</v>
      </c>
      <c r="F76" s="74">
        <v>3683.3</v>
      </c>
      <c r="G76" s="74">
        <v>2328.615585</v>
      </c>
      <c r="H76" s="74">
        <v>4029.2244999999998</v>
      </c>
      <c r="I76" s="74">
        <v>3910.078</v>
      </c>
      <c r="J76" s="74">
        <v>3948.95</v>
      </c>
      <c r="K76" s="74">
        <v>4144.3500000000004</v>
      </c>
      <c r="L76" s="74">
        <v>3665.9</v>
      </c>
      <c r="M76" s="74">
        <v>3883.3</v>
      </c>
      <c r="N76" s="74">
        <v>1677.6</v>
      </c>
      <c r="O76" s="74">
        <v>31271.318084999999</v>
      </c>
    </row>
    <row r="77" spans="1:15" x14ac:dyDescent="0.25">
      <c r="A77" s="1"/>
      <c r="B77" s="72" t="s">
        <v>119</v>
      </c>
      <c r="C77" s="72" t="s">
        <v>120</v>
      </c>
      <c r="D77" s="72" t="s">
        <v>1089</v>
      </c>
      <c r="E77" s="73" t="s">
        <v>570</v>
      </c>
      <c r="F77" s="74">
        <v>4080.1</v>
      </c>
      <c r="G77" s="74">
        <v>1775.6855350000001</v>
      </c>
      <c r="H77" s="74">
        <v>4282.3329999999996</v>
      </c>
      <c r="I77" s="74">
        <v>4202.2534999999998</v>
      </c>
      <c r="J77" s="74">
        <v>4217.1499999999996</v>
      </c>
      <c r="K77" s="74">
        <v>4345.05</v>
      </c>
      <c r="L77" s="74">
        <v>4052.75</v>
      </c>
      <c r="M77" s="74">
        <v>4172</v>
      </c>
      <c r="N77" s="74">
        <v>1572</v>
      </c>
      <c r="O77" s="74">
        <v>32699.322035000001</v>
      </c>
    </row>
    <row r="78" spans="1:15" x14ac:dyDescent="0.25">
      <c r="A78" s="1"/>
      <c r="B78" s="72" t="s">
        <v>604</v>
      </c>
      <c r="C78" s="72" t="s">
        <v>959</v>
      </c>
      <c r="D78" s="72" t="s">
        <v>25</v>
      </c>
      <c r="E78" s="73" t="s">
        <v>569</v>
      </c>
      <c r="F78" s="74">
        <v>504.05</v>
      </c>
      <c r="G78" s="74">
        <v>399.74950000000001</v>
      </c>
      <c r="H78" s="74">
        <v>503.85149999999999</v>
      </c>
      <c r="I78" s="74">
        <v>502.15249999999997</v>
      </c>
      <c r="J78" s="74">
        <v>395.7</v>
      </c>
      <c r="K78" s="74">
        <v>0.1</v>
      </c>
      <c r="L78" s="74">
        <v>18.45</v>
      </c>
      <c r="M78" s="74">
        <v>250.1</v>
      </c>
      <c r="N78" s="74">
        <v>252</v>
      </c>
      <c r="O78" s="74">
        <v>2826.1534999999999</v>
      </c>
    </row>
    <row r="79" spans="1:15" x14ac:dyDescent="0.25">
      <c r="A79" s="1"/>
      <c r="B79" s="72" t="s">
        <v>604</v>
      </c>
      <c r="C79" s="72" t="s">
        <v>960</v>
      </c>
      <c r="D79" s="72" t="s">
        <v>25</v>
      </c>
      <c r="E79" s="73" t="s">
        <v>569</v>
      </c>
      <c r="F79" s="74">
        <v>170.8</v>
      </c>
      <c r="G79" s="74">
        <v>174.774</v>
      </c>
      <c r="H79" s="74">
        <v>201.9495</v>
      </c>
      <c r="I79" s="74">
        <v>201.67750000000001</v>
      </c>
      <c r="J79" s="74">
        <v>186.85</v>
      </c>
      <c r="K79" s="74">
        <v>203.55</v>
      </c>
      <c r="L79" s="74">
        <v>203.85</v>
      </c>
      <c r="M79" s="74">
        <v>202.8</v>
      </c>
      <c r="N79" s="74">
        <v>200.9</v>
      </c>
      <c r="O79" s="74">
        <v>1747.1510000000001</v>
      </c>
    </row>
    <row r="80" spans="1:15" x14ac:dyDescent="0.25">
      <c r="A80" s="1"/>
      <c r="B80" s="72" t="s">
        <v>605</v>
      </c>
      <c r="C80" s="72" t="s">
        <v>961</v>
      </c>
      <c r="D80" s="72" t="s">
        <v>251</v>
      </c>
      <c r="E80" s="73" t="s">
        <v>569</v>
      </c>
      <c r="F80" s="74">
        <v>489.6</v>
      </c>
      <c r="G80" s="74">
        <v>489.6</v>
      </c>
      <c r="H80" s="74">
        <v>489.6</v>
      </c>
      <c r="I80" s="74">
        <v>489.6</v>
      </c>
      <c r="J80" s="74">
        <v>489.6</v>
      </c>
      <c r="K80" s="74">
        <v>489.6</v>
      </c>
      <c r="L80" s="74">
        <v>489.6</v>
      </c>
      <c r="M80" s="74">
        <v>234.6</v>
      </c>
      <c r="N80" s="74">
        <v>235.6</v>
      </c>
      <c r="O80" s="74">
        <v>3897.4</v>
      </c>
    </row>
    <row r="81" spans="1:15" x14ac:dyDescent="0.25">
      <c r="A81" s="1"/>
      <c r="B81" s="72" t="s">
        <v>605</v>
      </c>
      <c r="C81" s="72" t="s">
        <v>962</v>
      </c>
      <c r="D81" s="72" t="s">
        <v>251</v>
      </c>
      <c r="E81" s="73" t="s">
        <v>569</v>
      </c>
      <c r="F81" s="74">
        <v>489.6</v>
      </c>
      <c r="G81" s="74">
        <v>489.6</v>
      </c>
      <c r="H81" s="74">
        <v>489.6</v>
      </c>
      <c r="I81" s="74">
        <v>489.6</v>
      </c>
      <c r="J81" s="74">
        <v>489.6</v>
      </c>
      <c r="K81" s="74">
        <v>489.6</v>
      </c>
      <c r="L81" s="74">
        <v>489.6</v>
      </c>
      <c r="M81" s="74">
        <v>214.2</v>
      </c>
      <c r="N81" s="74">
        <v>229.75</v>
      </c>
      <c r="O81" s="74">
        <v>3871.15</v>
      </c>
    </row>
    <row r="82" spans="1:15" x14ac:dyDescent="0.25">
      <c r="A82" s="1"/>
      <c r="B82" s="72" t="s">
        <v>605</v>
      </c>
      <c r="C82" s="72" t="s">
        <v>963</v>
      </c>
      <c r="D82" s="72" t="s">
        <v>251</v>
      </c>
      <c r="E82" s="73" t="s">
        <v>569</v>
      </c>
      <c r="F82" s="74">
        <v>480</v>
      </c>
      <c r="G82" s="74">
        <v>480</v>
      </c>
      <c r="H82" s="74">
        <v>480</v>
      </c>
      <c r="I82" s="74">
        <v>480</v>
      </c>
      <c r="J82" s="74">
        <v>480</v>
      </c>
      <c r="K82" s="74">
        <v>480</v>
      </c>
      <c r="L82" s="74">
        <v>480</v>
      </c>
      <c r="M82" s="74">
        <v>186</v>
      </c>
      <c r="N82" s="74">
        <v>187.5</v>
      </c>
      <c r="O82" s="74">
        <v>3733.5</v>
      </c>
    </row>
    <row r="83" spans="1:15" x14ac:dyDescent="0.25">
      <c r="A83" s="1"/>
      <c r="B83" s="72" t="s">
        <v>605</v>
      </c>
      <c r="C83" s="72" t="s">
        <v>964</v>
      </c>
      <c r="D83" s="72" t="s">
        <v>25</v>
      </c>
      <c r="E83" s="73" t="s">
        <v>569</v>
      </c>
      <c r="F83" s="74"/>
      <c r="G83" s="74"/>
      <c r="H83" s="74"/>
      <c r="I83" s="74"/>
      <c r="J83" s="74"/>
      <c r="K83" s="74"/>
      <c r="L83" s="74">
        <v>22</v>
      </c>
      <c r="M83" s="74">
        <v>78.7</v>
      </c>
      <c r="N83" s="74">
        <v>89.8</v>
      </c>
      <c r="O83" s="74">
        <v>190.5</v>
      </c>
    </row>
    <row r="84" spans="1:15" x14ac:dyDescent="0.25">
      <c r="A84" s="1"/>
      <c r="B84" s="72" t="s">
        <v>610</v>
      </c>
      <c r="C84" s="72" t="s">
        <v>1090</v>
      </c>
      <c r="D84" s="72" t="s">
        <v>1091</v>
      </c>
      <c r="E84" s="73" t="s">
        <v>570</v>
      </c>
      <c r="F84" s="74"/>
      <c r="G84" s="74"/>
      <c r="H84" s="74"/>
      <c r="I84" s="74"/>
      <c r="J84" s="74"/>
      <c r="K84" s="74"/>
      <c r="L84" s="74"/>
      <c r="M84" s="74"/>
      <c r="N84" s="74"/>
      <c r="O84" s="74">
        <v>0</v>
      </c>
    </row>
    <row r="85" spans="1:15" x14ac:dyDescent="0.25">
      <c r="A85" s="1"/>
      <c r="B85" s="72" t="s">
        <v>610</v>
      </c>
      <c r="C85" s="72" t="s">
        <v>1090</v>
      </c>
      <c r="D85" s="72" t="s">
        <v>1092</v>
      </c>
      <c r="E85" s="73" t="s">
        <v>570</v>
      </c>
      <c r="F85" s="74">
        <v>869.55</v>
      </c>
      <c r="G85" s="74">
        <v>872.48</v>
      </c>
      <c r="H85" s="74">
        <v>874.55499999999995</v>
      </c>
      <c r="I85" s="74">
        <v>870.81500000000005</v>
      </c>
      <c r="J85" s="74">
        <v>879.35</v>
      </c>
      <c r="K85" s="74">
        <v>880.56500000000005</v>
      </c>
      <c r="L85" s="74">
        <v>870.95</v>
      </c>
      <c r="M85" s="74">
        <v>854.65</v>
      </c>
      <c r="N85" s="74">
        <v>844.55</v>
      </c>
      <c r="O85" s="74">
        <v>7817.4650000000001</v>
      </c>
    </row>
    <row r="86" spans="1:15" x14ac:dyDescent="0.25">
      <c r="A86" s="1"/>
      <c r="B86" s="72" t="s">
        <v>583</v>
      </c>
      <c r="C86" s="72" t="s">
        <v>1093</v>
      </c>
      <c r="D86" s="72" t="s">
        <v>1093</v>
      </c>
      <c r="E86" s="73" t="s">
        <v>571</v>
      </c>
      <c r="F86" s="74">
        <v>732.6</v>
      </c>
      <c r="G86" s="74">
        <v>610.68499999999995</v>
      </c>
      <c r="H86" s="74">
        <v>729.91</v>
      </c>
      <c r="I86" s="74">
        <v>482.95499999999998</v>
      </c>
      <c r="J86" s="74">
        <v>607.45000000000005</v>
      </c>
      <c r="K86" s="74">
        <v>522.6</v>
      </c>
      <c r="L86" s="74">
        <v>733.55</v>
      </c>
      <c r="M86" s="74">
        <v>656.95</v>
      </c>
      <c r="N86" s="74">
        <v>538.15</v>
      </c>
      <c r="O86" s="74">
        <v>5614.85</v>
      </c>
    </row>
    <row r="87" spans="1:15" x14ac:dyDescent="0.25">
      <c r="A87" s="1"/>
      <c r="B87" s="72" t="s">
        <v>606</v>
      </c>
      <c r="C87" s="72" t="s">
        <v>1094</v>
      </c>
      <c r="D87" s="72" t="s">
        <v>25</v>
      </c>
      <c r="E87" s="73" t="s">
        <v>572</v>
      </c>
      <c r="F87" s="74">
        <v>51.65</v>
      </c>
      <c r="G87" s="74">
        <v>32.585970000000003</v>
      </c>
      <c r="H87" s="74">
        <v>23.621210000000001</v>
      </c>
      <c r="I87" s="74">
        <v>31.77664</v>
      </c>
      <c r="J87" s="74">
        <v>41.9</v>
      </c>
      <c r="K87" s="74">
        <v>70.900000000000006</v>
      </c>
      <c r="L87" s="74">
        <v>41.1</v>
      </c>
      <c r="M87" s="74">
        <v>47.85</v>
      </c>
      <c r="N87" s="74">
        <v>22.7</v>
      </c>
      <c r="O87" s="74">
        <v>364.08382</v>
      </c>
    </row>
    <row r="88" spans="1:15" x14ac:dyDescent="0.25">
      <c r="A88" s="1"/>
      <c r="B88" s="72" t="s">
        <v>584</v>
      </c>
      <c r="C88" s="72" t="s">
        <v>1095</v>
      </c>
      <c r="D88" s="72" t="s">
        <v>25</v>
      </c>
      <c r="E88" s="73" t="s">
        <v>572</v>
      </c>
      <c r="F88" s="74">
        <v>47.25</v>
      </c>
      <c r="G88" s="74">
        <v>42.391385</v>
      </c>
      <c r="H88" s="74">
        <v>31.941389999999998</v>
      </c>
      <c r="I88" s="74">
        <v>25.49812</v>
      </c>
      <c r="J88" s="74">
        <v>27.3</v>
      </c>
      <c r="K88" s="74">
        <v>52</v>
      </c>
      <c r="L88" s="74">
        <v>26.8</v>
      </c>
      <c r="M88" s="74">
        <v>53.35</v>
      </c>
      <c r="N88" s="74">
        <v>16.05</v>
      </c>
      <c r="O88" s="74">
        <v>322.580895</v>
      </c>
    </row>
    <row r="89" spans="1:15" x14ac:dyDescent="0.25">
      <c r="A89" s="1"/>
      <c r="B89" s="72" t="s">
        <v>591</v>
      </c>
      <c r="C89" s="72" t="s">
        <v>965</v>
      </c>
      <c r="D89" s="72" t="s">
        <v>251</v>
      </c>
      <c r="E89" s="73" t="s">
        <v>569</v>
      </c>
      <c r="F89" s="74">
        <v>85.65</v>
      </c>
      <c r="G89" s="74">
        <v>85.691999999999993</v>
      </c>
      <c r="H89" s="74">
        <v>83.487499999999997</v>
      </c>
      <c r="I89" s="74">
        <v>84.566500000000005</v>
      </c>
      <c r="J89" s="74">
        <v>84.55</v>
      </c>
      <c r="K89" s="74">
        <v>83.2</v>
      </c>
      <c r="L89" s="74">
        <v>81.95</v>
      </c>
      <c r="M89" s="74">
        <v>82.95</v>
      </c>
      <c r="N89" s="74">
        <v>82.5</v>
      </c>
      <c r="O89" s="74">
        <v>754.54600000000005</v>
      </c>
    </row>
    <row r="90" spans="1:15" x14ac:dyDescent="0.25">
      <c r="A90" s="1"/>
      <c r="B90" s="72" t="s">
        <v>576</v>
      </c>
      <c r="C90" s="72" t="s">
        <v>966</v>
      </c>
      <c r="D90" s="72" t="s">
        <v>25</v>
      </c>
      <c r="E90" s="73" t="s">
        <v>569</v>
      </c>
      <c r="F90" s="74">
        <v>441.55</v>
      </c>
      <c r="G90" s="74">
        <v>441.72441500000002</v>
      </c>
      <c r="H90" s="74">
        <v>441.45329500000003</v>
      </c>
      <c r="I90" s="74">
        <v>439.11520999999999</v>
      </c>
      <c r="J90" s="74">
        <v>440.2</v>
      </c>
      <c r="K90" s="74">
        <v>440.9</v>
      </c>
      <c r="L90" s="74">
        <v>439.55</v>
      </c>
      <c r="M90" s="74">
        <v>441.5</v>
      </c>
      <c r="N90" s="74">
        <v>441.25</v>
      </c>
      <c r="O90" s="74">
        <v>3967.2429200000001</v>
      </c>
    </row>
    <row r="91" spans="1:15" x14ac:dyDescent="0.25">
      <c r="A91" s="1"/>
      <c r="B91" s="72" t="s">
        <v>592</v>
      </c>
      <c r="C91" s="72" t="s">
        <v>967</v>
      </c>
      <c r="D91" s="72" t="s">
        <v>25</v>
      </c>
      <c r="E91" s="73" t="s">
        <v>569</v>
      </c>
      <c r="F91" s="74">
        <v>449.7</v>
      </c>
      <c r="G91" s="74">
        <v>448.935</v>
      </c>
      <c r="H91" s="74">
        <v>448.6</v>
      </c>
      <c r="I91" s="74">
        <v>448.255</v>
      </c>
      <c r="J91" s="74">
        <v>446.05</v>
      </c>
      <c r="K91" s="74">
        <v>176.2</v>
      </c>
      <c r="L91" s="74">
        <v>229.95</v>
      </c>
      <c r="M91" s="74">
        <v>343.85</v>
      </c>
      <c r="N91" s="74">
        <v>444.6</v>
      </c>
      <c r="O91" s="74">
        <v>3436.14</v>
      </c>
    </row>
    <row r="92" spans="1:15" x14ac:dyDescent="0.25">
      <c r="A92" s="1"/>
      <c r="B92" s="72" t="s">
        <v>580</v>
      </c>
      <c r="C92" s="72" t="s">
        <v>1096</v>
      </c>
      <c r="D92" s="72" t="s">
        <v>25</v>
      </c>
      <c r="E92" s="73" t="s">
        <v>570</v>
      </c>
      <c r="F92" s="74"/>
      <c r="G92" s="74">
        <v>87.974999999999994</v>
      </c>
      <c r="H92" s="74"/>
      <c r="I92" s="74"/>
      <c r="J92" s="74"/>
      <c r="K92" s="74"/>
      <c r="L92" s="74"/>
      <c r="M92" s="74"/>
      <c r="N92" s="74"/>
      <c r="O92" s="74">
        <v>87.974999999999994</v>
      </c>
    </row>
    <row r="93" spans="1:15" x14ac:dyDescent="0.25">
      <c r="A93" s="1"/>
      <c r="B93" s="72" t="s">
        <v>580</v>
      </c>
      <c r="C93" s="72" t="s">
        <v>1097</v>
      </c>
      <c r="D93" s="72" t="s">
        <v>25</v>
      </c>
      <c r="E93" s="73" t="s">
        <v>570</v>
      </c>
      <c r="F93" s="74"/>
      <c r="G93" s="74"/>
      <c r="H93" s="74"/>
      <c r="I93" s="74"/>
      <c r="J93" s="74"/>
      <c r="K93" s="74"/>
      <c r="L93" s="74"/>
      <c r="M93" s="74"/>
      <c r="N93" s="74"/>
      <c r="O93" s="74">
        <v>0</v>
      </c>
    </row>
    <row r="94" spans="1:15" x14ac:dyDescent="0.25">
      <c r="A94" s="1"/>
      <c r="B94" s="72" t="s">
        <v>578</v>
      </c>
      <c r="C94" s="72" t="s">
        <v>968</v>
      </c>
      <c r="D94" s="72" t="s">
        <v>25</v>
      </c>
      <c r="E94" s="73" t="s">
        <v>569</v>
      </c>
      <c r="F94" s="74">
        <v>2172.25</v>
      </c>
      <c r="G94" s="74">
        <v>2066.767625</v>
      </c>
      <c r="H94" s="74">
        <v>2036.1949999999999</v>
      </c>
      <c r="I94" s="74">
        <v>2111.5749999999998</v>
      </c>
      <c r="J94" s="74">
        <v>2170.6999999999998</v>
      </c>
      <c r="K94" s="74">
        <v>2157.4499999999998</v>
      </c>
      <c r="L94" s="74">
        <v>2160.4</v>
      </c>
      <c r="M94" s="74">
        <v>2167.15</v>
      </c>
      <c r="N94" s="74">
        <v>2173</v>
      </c>
      <c r="O94" s="74">
        <v>19215.487625000002</v>
      </c>
    </row>
    <row r="95" spans="1:15" x14ac:dyDescent="0.25">
      <c r="A95" s="1"/>
      <c r="B95" s="72" t="s">
        <v>50</v>
      </c>
      <c r="C95" s="72" t="s">
        <v>969</v>
      </c>
      <c r="D95" s="72" t="s">
        <v>25</v>
      </c>
      <c r="E95" s="73" t="s">
        <v>569</v>
      </c>
      <c r="F95" s="74"/>
      <c r="G95" s="74"/>
      <c r="H95" s="74"/>
      <c r="I95" s="74"/>
      <c r="J95" s="74">
        <v>32.9</v>
      </c>
      <c r="K95" s="74">
        <v>54.5</v>
      </c>
      <c r="L95" s="74">
        <v>82.65</v>
      </c>
      <c r="M95" s="74">
        <v>73.8</v>
      </c>
      <c r="N95" s="74">
        <v>59.15</v>
      </c>
      <c r="O95" s="74">
        <v>303</v>
      </c>
    </row>
    <row r="96" spans="1:15" x14ac:dyDescent="0.25">
      <c r="A96" s="1"/>
      <c r="B96" s="72" t="s">
        <v>54</v>
      </c>
      <c r="C96" s="72" t="s">
        <v>1098</v>
      </c>
      <c r="D96" s="72" t="s">
        <v>25</v>
      </c>
      <c r="E96" s="73" t="s">
        <v>569</v>
      </c>
      <c r="F96" s="74">
        <v>13450.75</v>
      </c>
      <c r="G96" s="74">
        <v>11195.95</v>
      </c>
      <c r="H96" s="74">
        <v>1672.29</v>
      </c>
      <c r="I96" s="74">
        <v>13405.74</v>
      </c>
      <c r="J96" s="74">
        <v>13385.35</v>
      </c>
      <c r="K96" s="74">
        <v>13395.8</v>
      </c>
      <c r="L96" s="74">
        <v>5973.9</v>
      </c>
      <c r="M96" s="74">
        <v>929.5</v>
      </c>
      <c r="N96" s="74"/>
      <c r="O96" s="74">
        <v>73409.279999999999</v>
      </c>
    </row>
    <row r="97" spans="1:15" x14ac:dyDescent="0.25">
      <c r="A97" s="1"/>
      <c r="B97" s="72" t="s">
        <v>54</v>
      </c>
      <c r="C97" s="72" t="s">
        <v>124</v>
      </c>
      <c r="D97" s="72" t="s">
        <v>1078</v>
      </c>
      <c r="E97" s="73" t="s">
        <v>570</v>
      </c>
      <c r="F97" s="74">
        <v>3231.4</v>
      </c>
      <c r="G97" s="74">
        <v>3230.39</v>
      </c>
      <c r="H97" s="74">
        <v>3268.2449999999999</v>
      </c>
      <c r="I97" s="74">
        <v>2988.66</v>
      </c>
      <c r="J97" s="74">
        <v>3168.65</v>
      </c>
      <c r="K97" s="74">
        <v>3581.95</v>
      </c>
      <c r="L97" s="74">
        <v>3771.95</v>
      </c>
      <c r="M97" s="74">
        <v>3596.7</v>
      </c>
      <c r="N97" s="74">
        <v>3396.05</v>
      </c>
      <c r="O97" s="74">
        <v>30233.994999999999</v>
      </c>
    </row>
    <row r="98" spans="1:15" x14ac:dyDescent="0.25">
      <c r="A98" s="1"/>
      <c r="B98" s="72" t="s">
        <v>54</v>
      </c>
      <c r="C98" s="72" t="s">
        <v>124</v>
      </c>
      <c r="D98" s="72" t="s">
        <v>1079</v>
      </c>
      <c r="E98" s="73" t="s">
        <v>570</v>
      </c>
      <c r="F98" s="74">
        <v>3255.7</v>
      </c>
      <c r="G98" s="74">
        <v>3265.37</v>
      </c>
      <c r="H98" s="74">
        <v>3271.86</v>
      </c>
      <c r="I98" s="74">
        <v>2990.33</v>
      </c>
      <c r="J98" s="74">
        <v>3167.35</v>
      </c>
      <c r="K98" s="74">
        <v>3608.15</v>
      </c>
      <c r="L98" s="74">
        <v>4018.15</v>
      </c>
      <c r="M98" s="74">
        <v>3791.75</v>
      </c>
      <c r="N98" s="74">
        <v>3520.8</v>
      </c>
      <c r="O98" s="74">
        <v>30889.46</v>
      </c>
    </row>
    <row r="99" spans="1:15" x14ac:dyDescent="0.25">
      <c r="A99" s="1"/>
      <c r="B99" s="72" t="s">
        <v>54</v>
      </c>
      <c r="C99" s="72" t="s">
        <v>124</v>
      </c>
      <c r="D99" s="72" t="s">
        <v>57</v>
      </c>
      <c r="E99" s="73" t="s">
        <v>570</v>
      </c>
      <c r="F99" s="74">
        <v>3251.05</v>
      </c>
      <c r="G99" s="74">
        <v>3267.43</v>
      </c>
      <c r="H99" s="74">
        <v>3273.5549999999998</v>
      </c>
      <c r="I99" s="74">
        <v>2994.04</v>
      </c>
      <c r="J99" s="74">
        <v>3168.8</v>
      </c>
      <c r="K99" s="74">
        <v>3607.9</v>
      </c>
      <c r="L99" s="74">
        <v>4022.5</v>
      </c>
      <c r="M99" s="74">
        <v>3804.25</v>
      </c>
      <c r="N99" s="74">
        <v>3037.55</v>
      </c>
      <c r="O99" s="74">
        <v>30427.075000000001</v>
      </c>
    </row>
    <row r="100" spans="1:15" x14ac:dyDescent="0.25">
      <c r="A100" s="1"/>
      <c r="B100" s="72" t="s">
        <v>54</v>
      </c>
      <c r="C100" s="72" t="s">
        <v>124</v>
      </c>
      <c r="D100" s="72" t="s">
        <v>1052</v>
      </c>
      <c r="E100" s="73" t="s">
        <v>570</v>
      </c>
      <c r="F100" s="74">
        <v>5592.5</v>
      </c>
      <c r="G100" s="74">
        <v>5571.8649999999998</v>
      </c>
      <c r="H100" s="74">
        <v>5622.4750000000004</v>
      </c>
      <c r="I100" s="74">
        <v>5390.81</v>
      </c>
      <c r="J100" s="74">
        <v>5538.25</v>
      </c>
      <c r="K100" s="74">
        <v>5879.15</v>
      </c>
      <c r="L100" s="74">
        <v>6211.85</v>
      </c>
      <c r="M100" s="74">
        <v>6053.8</v>
      </c>
      <c r="N100" s="74">
        <v>5551.1</v>
      </c>
      <c r="O100" s="74">
        <v>51411.8</v>
      </c>
    </row>
    <row r="101" spans="1:15" x14ac:dyDescent="0.25">
      <c r="A101" s="1"/>
      <c r="B101" s="72" t="s">
        <v>54</v>
      </c>
      <c r="C101" s="72" t="s">
        <v>130</v>
      </c>
      <c r="D101" s="72" t="s">
        <v>1085</v>
      </c>
      <c r="E101" s="73" t="s">
        <v>570</v>
      </c>
      <c r="F101" s="74">
        <v>4439.3</v>
      </c>
      <c r="G101" s="74">
        <v>4629.8249999999998</v>
      </c>
      <c r="H101" s="74">
        <v>4641.8599999999997</v>
      </c>
      <c r="I101" s="74">
        <v>4326.0749999999998</v>
      </c>
      <c r="J101" s="74">
        <v>4577.3</v>
      </c>
      <c r="K101" s="74">
        <v>4870.95</v>
      </c>
      <c r="L101" s="74">
        <v>4718</v>
      </c>
      <c r="M101" s="74">
        <v>4672.8500000000004</v>
      </c>
      <c r="N101" s="74">
        <v>4449.5</v>
      </c>
      <c r="O101" s="74">
        <v>41325.660000000003</v>
      </c>
    </row>
    <row r="102" spans="1:15" x14ac:dyDescent="0.25">
      <c r="A102" s="1"/>
      <c r="B102" s="72" t="s">
        <v>54</v>
      </c>
      <c r="C102" s="72" t="s">
        <v>130</v>
      </c>
      <c r="D102" s="72" t="s">
        <v>1052</v>
      </c>
      <c r="E102" s="73" t="s">
        <v>570</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22066.424999999999</v>
      </c>
    </row>
    <row r="103" spans="1:15" x14ac:dyDescent="0.25">
      <c r="A103" s="1"/>
      <c r="B103" s="72" t="s">
        <v>54</v>
      </c>
      <c r="C103" s="72" t="s">
        <v>1099</v>
      </c>
      <c r="D103" s="72" t="s">
        <v>25</v>
      </c>
      <c r="E103" s="73" t="s">
        <v>569</v>
      </c>
      <c r="F103" s="74">
        <v>251.1</v>
      </c>
      <c r="G103" s="74">
        <v>229.035</v>
      </c>
      <c r="H103" s="74">
        <v>46.744999999999997</v>
      </c>
      <c r="I103" s="74">
        <v>252.15</v>
      </c>
      <c r="J103" s="74">
        <v>251.75</v>
      </c>
      <c r="K103" s="74">
        <v>253.75</v>
      </c>
      <c r="L103" s="74">
        <v>115.7</v>
      </c>
      <c r="M103" s="74">
        <v>57.4</v>
      </c>
      <c r="N103" s="74"/>
      <c r="O103" s="74">
        <v>1457.63</v>
      </c>
    </row>
    <row r="104" spans="1:15" x14ac:dyDescent="0.25">
      <c r="A104" s="1"/>
      <c r="B104" s="72" t="s">
        <v>585</v>
      </c>
      <c r="C104" s="72" t="s">
        <v>1100</v>
      </c>
      <c r="D104" s="72" t="s">
        <v>25</v>
      </c>
      <c r="E104" s="73" t="s">
        <v>571</v>
      </c>
      <c r="F104" s="74">
        <v>1.7</v>
      </c>
      <c r="G104" s="74">
        <v>1.907605</v>
      </c>
      <c r="H104" s="74">
        <v>1.2976000000000001</v>
      </c>
      <c r="I104" s="74">
        <v>2.0419749999999999</v>
      </c>
      <c r="J104" s="74">
        <v>2.75</v>
      </c>
      <c r="K104" s="74">
        <v>2.4500000000000002</v>
      </c>
      <c r="L104" s="74">
        <v>2.7</v>
      </c>
      <c r="M104" s="74">
        <v>2.2000000000000002</v>
      </c>
      <c r="N104" s="74">
        <v>2.6</v>
      </c>
      <c r="O104" s="74">
        <v>19.647179999999999</v>
      </c>
    </row>
    <row r="105" spans="1:15" x14ac:dyDescent="0.25">
      <c r="A105" s="1"/>
      <c r="B105" s="72" t="s">
        <v>350</v>
      </c>
      <c r="C105" s="72" t="s">
        <v>970</v>
      </c>
      <c r="D105" s="72" t="s">
        <v>25</v>
      </c>
      <c r="E105" s="73" t="s">
        <v>569</v>
      </c>
      <c r="F105" s="74">
        <v>1968.35</v>
      </c>
      <c r="G105" s="74">
        <v>1971.643</v>
      </c>
      <c r="H105" s="74">
        <v>1985.7329999999999</v>
      </c>
      <c r="I105" s="74">
        <v>1971.5509999999999</v>
      </c>
      <c r="J105" s="74">
        <v>1467.4</v>
      </c>
      <c r="K105" s="74">
        <v>1232.4000000000001</v>
      </c>
      <c r="L105" s="74">
        <v>570.6</v>
      </c>
      <c r="M105" s="74">
        <v>762.45</v>
      </c>
      <c r="N105" s="74">
        <v>819.8</v>
      </c>
      <c r="O105" s="74">
        <v>12749.927</v>
      </c>
    </row>
    <row r="106" spans="1:15" x14ac:dyDescent="0.25">
      <c r="A106" s="1"/>
      <c r="B106" s="72" t="s">
        <v>587</v>
      </c>
      <c r="C106" s="72" t="s">
        <v>971</v>
      </c>
      <c r="D106" s="72" t="s">
        <v>25</v>
      </c>
      <c r="E106" s="73" t="s">
        <v>569</v>
      </c>
      <c r="F106" s="74">
        <v>84.7</v>
      </c>
      <c r="G106" s="74">
        <v>76.45</v>
      </c>
      <c r="H106" s="74">
        <v>34.44</v>
      </c>
      <c r="I106" s="74">
        <v>43.07</v>
      </c>
      <c r="J106" s="74">
        <v>40.049999999999997</v>
      </c>
      <c r="K106" s="74">
        <v>42.305</v>
      </c>
      <c r="L106" s="74">
        <v>45.55</v>
      </c>
      <c r="M106" s="74">
        <v>43.9</v>
      </c>
      <c r="N106" s="74">
        <v>44.9</v>
      </c>
      <c r="O106" s="74">
        <v>455.36500000000001</v>
      </c>
    </row>
    <row r="107" spans="1:15" x14ac:dyDescent="0.25">
      <c r="A107" s="1"/>
      <c r="B107" s="72" t="s">
        <v>607</v>
      </c>
      <c r="C107" s="72" t="s">
        <v>1101</v>
      </c>
      <c r="D107" s="72" t="s">
        <v>25</v>
      </c>
      <c r="E107" s="73" t="s">
        <v>571</v>
      </c>
      <c r="F107" s="74">
        <v>124.395</v>
      </c>
      <c r="G107" s="74">
        <v>115.47499999999999</v>
      </c>
      <c r="H107" s="74">
        <v>123.8</v>
      </c>
      <c r="I107" s="74">
        <v>105.65</v>
      </c>
      <c r="J107" s="74">
        <v>132.30000000000001</v>
      </c>
      <c r="K107" s="74">
        <v>90.25</v>
      </c>
      <c r="L107" s="74">
        <v>123.65</v>
      </c>
      <c r="M107" s="74">
        <v>130.05500000000001</v>
      </c>
      <c r="N107" s="74">
        <v>107.1</v>
      </c>
      <c r="O107" s="74">
        <v>1052.675</v>
      </c>
    </row>
    <row r="108" spans="1:15" x14ac:dyDescent="0.25">
      <c r="A108" s="1"/>
      <c r="B108" s="72" t="s">
        <v>365</v>
      </c>
      <c r="C108" s="72" t="s">
        <v>1102</v>
      </c>
      <c r="D108" s="72" t="s">
        <v>25</v>
      </c>
      <c r="E108" s="73" t="s">
        <v>570</v>
      </c>
      <c r="F108" s="74"/>
      <c r="G108" s="74">
        <v>229.62100000000001</v>
      </c>
      <c r="H108" s="74">
        <v>842.25599999999997</v>
      </c>
      <c r="I108" s="74">
        <v>122.578</v>
      </c>
      <c r="J108" s="74"/>
      <c r="K108" s="74">
        <v>923.8</v>
      </c>
      <c r="L108" s="74">
        <v>789.45</v>
      </c>
      <c r="M108" s="74"/>
      <c r="N108" s="74">
        <v>913.3</v>
      </c>
      <c r="O108" s="74">
        <v>3821.0050000000001</v>
      </c>
    </row>
    <row r="109" spans="1:15" x14ac:dyDescent="0.25">
      <c r="A109" s="1"/>
      <c r="B109" s="72" t="s">
        <v>593</v>
      </c>
      <c r="C109" s="72" t="s">
        <v>1103</v>
      </c>
      <c r="D109" s="72" t="s">
        <v>25</v>
      </c>
      <c r="E109" s="73" t="s">
        <v>571</v>
      </c>
      <c r="F109" s="74">
        <v>147.30000000000001</v>
      </c>
      <c r="G109" s="74">
        <v>134.55500000000001</v>
      </c>
      <c r="H109" s="74">
        <v>118.955</v>
      </c>
      <c r="I109" s="74">
        <v>88.12</v>
      </c>
      <c r="J109" s="74">
        <v>128.5</v>
      </c>
      <c r="K109" s="74">
        <v>92.1</v>
      </c>
      <c r="L109" s="74">
        <v>154.4</v>
      </c>
      <c r="M109" s="74">
        <v>133.55000000000001</v>
      </c>
      <c r="N109" s="74">
        <v>141.35</v>
      </c>
      <c r="O109" s="74">
        <v>1138.83</v>
      </c>
    </row>
    <row r="110" spans="1:15" x14ac:dyDescent="0.25">
      <c r="A110" s="1"/>
      <c r="B110" s="72" t="s">
        <v>133</v>
      </c>
      <c r="C110" s="72" t="s">
        <v>972</v>
      </c>
      <c r="D110" s="72" t="s">
        <v>25</v>
      </c>
      <c r="E110" s="73" t="s">
        <v>569</v>
      </c>
      <c r="F110" s="74">
        <v>128.25</v>
      </c>
      <c r="G110" s="74">
        <v>128.1</v>
      </c>
      <c r="H110" s="74">
        <v>129.85</v>
      </c>
      <c r="I110" s="74">
        <v>129.6</v>
      </c>
      <c r="J110" s="74">
        <v>129.6</v>
      </c>
      <c r="K110" s="74">
        <v>131</v>
      </c>
      <c r="L110" s="74">
        <v>129.05000000000001</v>
      </c>
      <c r="M110" s="74">
        <v>128.80000000000001</v>
      </c>
      <c r="N110" s="74">
        <v>130.5</v>
      </c>
      <c r="O110" s="74">
        <v>1164.75</v>
      </c>
    </row>
    <row r="111" spans="1:15" x14ac:dyDescent="0.25">
      <c r="A111" s="1"/>
      <c r="B111" s="72" t="s">
        <v>133</v>
      </c>
      <c r="C111" s="72" t="s">
        <v>973</v>
      </c>
      <c r="D111" s="72" t="s">
        <v>25</v>
      </c>
      <c r="E111" s="73" t="s">
        <v>569</v>
      </c>
      <c r="F111" s="74">
        <v>5188</v>
      </c>
      <c r="G111" s="74">
        <v>4622.3999999999996</v>
      </c>
      <c r="H111" s="74">
        <v>2229.75</v>
      </c>
      <c r="I111" s="74">
        <v>3126.7</v>
      </c>
      <c r="J111" s="74">
        <v>3865.25</v>
      </c>
      <c r="K111" s="74">
        <v>3793.8</v>
      </c>
      <c r="L111" s="74">
        <v>4228.3999999999996</v>
      </c>
      <c r="M111" s="74">
        <v>4222.8500000000004</v>
      </c>
      <c r="N111" s="74">
        <v>2383.4</v>
      </c>
      <c r="O111" s="74">
        <v>33660.550000000003</v>
      </c>
    </row>
    <row r="112" spans="1:15" x14ac:dyDescent="0.25">
      <c r="A112" s="1"/>
      <c r="B112" s="72" t="s">
        <v>133</v>
      </c>
      <c r="C112" s="72" t="s">
        <v>139</v>
      </c>
      <c r="D112" s="72" t="s">
        <v>25</v>
      </c>
      <c r="E112" s="73" t="s">
        <v>569</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19374.05</v>
      </c>
    </row>
    <row r="113" spans="1:15" x14ac:dyDescent="0.25">
      <c r="A113" s="1"/>
      <c r="B113" s="72" t="s">
        <v>133</v>
      </c>
      <c r="C113" s="72" t="s">
        <v>974</v>
      </c>
      <c r="D113" s="72" t="s">
        <v>25</v>
      </c>
      <c r="E113" s="73" t="s">
        <v>569</v>
      </c>
      <c r="F113" s="74">
        <v>236</v>
      </c>
      <c r="G113" s="74">
        <v>238.25</v>
      </c>
      <c r="H113" s="74">
        <v>237.9</v>
      </c>
      <c r="I113" s="74">
        <v>238</v>
      </c>
      <c r="J113" s="74">
        <v>237.6</v>
      </c>
      <c r="K113" s="74">
        <v>237.9</v>
      </c>
      <c r="L113" s="74">
        <v>237.9</v>
      </c>
      <c r="M113" s="74">
        <v>237.9</v>
      </c>
      <c r="N113" s="74">
        <v>237.7</v>
      </c>
      <c r="O113" s="74">
        <v>2139.15</v>
      </c>
    </row>
    <row r="114" spans="1:15" x14ac:dyDescent="0.25">
      <c r="A114" s="1"/>
      <c r="B114" s="72" t="s">
        <v>141</v>
      </c>
      <c r="C114" s="72" t="s">
        <v>1104</v>
      </c>
      <c r="D114" s="72" t="s">
        <v>25</v>
      </c>
      <c r="E114" s="73" t="s">
        <v>572</v>
      </c>
      <c r="F114" s="74">
        <v>961.7</v>
      </c>
      <c r="G114" s="74">
        <v>1372.3952999999999</v>
      </c>
      <c r="H114" s="74">
        <v>2188.7842099999998</v>
      </c>
      <c r="I114" s="74">
        <v>1956.92211</v>
      </c>
      <c r="J114" s="74">
        <v>982.95</v>
      </c>
      <c r="K114" s="74">
        <v>663.25</v>
      </c>
      <c r="L114" s="74">
        <v>1664.9</v>
      </c>
      <c r="M114" s="74">
        <v>1621.4</v>
      </c>
      <c r="N114" s="74">
        <v>1712</v>
      </c>
      <c r="O114" s="74">
        <v>13124.30162</v>
      </c>
    </row>
    <row r="115" spans="1:15" x14ac:dyDescent="0.25">
      <c r="A115" s="1"/>
      <c r="B115" s="72" t="s">
        <v>141</v>
      </c>
      <c r="C115" s="72" t="s">
        <v>1105</v>
      </c>
      <c r="D115" s="72" t="s">
        <v>25</v>
      </c>
      <c r="E115" s="73" t="s">
        <v>572</v>
      </c>
      <c r="F115" s="74">
        <v>1069.0999999999999</v>
      </c>
      <c r="G115" s="74">
        <v>1257.0058349999999</v>
      </c>
      <c r="H115" s="74">
        <v>2038.7374950000001</v>
      </c>
      <c r="I115" s="74">
        <v>1853.0840599999999</v>
      </c>
      <c r="J115" s="74">
        <v>1048.8</v>
      </c>
      <c r="K115" s="74">
        <v>758.15</v>
      </c>
      <c r="L115" s="74">
        <v>1694.5</v>
      </c>
      <c r="M115" s="74">
        <v>1679.65</v>
      </c>
      <c r="N115" s="74">
        <v>1836.6</v>
      </c>
      <c r="O115" s="74">
        <v>13235.62739</v>
      </c>
    </row>
    <row r="116" spans="1:15" x14ac:dyDescent="0.25">
      <c r="A116" s="1"/>
      <c r="B116" s="72" t="s">
        <v>141</v>
      </c>
      <c r="C116" s="72" t="s">
        <v>975</v>
      </c>
      <c r="D116" s="72" t="s">
        <v>25</v>
      </c>
      <c r="E116" s="73" t="s">
        <v>569</v>
      </c>
      <c r="F116" s="74">
        <v>1876.85</v>
      </c>
      <c r="G116" s="74">
        <v>1875.548695</v>
      </c>
      <c r="H116" s="74">
        <v>1895.1079099999999</v>
      </c>
      <c r="I116" s="74">
        <v>1895.95777</v>
      </c>
      <c r="J116" s="74">
        <v>1848.7</v>
      </c>
      <c r="K116" s="74">
        <v>1883.05</v>
      </c>
      <c r="L116" s="74">
        <v>1868.9</v>
      </c>
      <c r="M116" s="74">
        <v>1889.5</v>
      </c>
      <c r="N116" s="74">
        <v>1906.05</v>
      </c>
      <c r="O116" s="74">
        <v>16939.664375</v>
      </c>
    </row>
    <row r="117" spans="1:15" x14ac:dyDescent="0.25">
      <c r="A117" s="1"/>
      <c r="B117" s="72" t="s">
        <v>141</v>
      </c>
      <c r="C117" s="72" t="s">
        <v>1009</v>
      </c>
      <c r="D117" s="72" t="s">
        <v>251</v>
      </c>
      <c r="E117" s="73" t="s">
        <v>569</v>
      </c>
      <c r="F117" s="74">
        <v>5.2</v>
      </c>
      <c r="G117" s="74">
        <v>8.2369850000000007</v>
      </c>
      <c r="H117" s="74">
        <v>3.9099650000000001</v>
      </c>
      <c r="I117" s="74"/>
      <c r="J117" s="74"/>
      <c r="K117" s="74"/>
      <c r="L117" s="74"/>
      <c r="M117" s="74"/>
      <c r="N117" s="74"/>
      <c r="O117" s="74">
        <v>17.34695</v>
      </c>
    </row>
    <row r="118" spans="1:15" x14ac:dyDescent="0.25">
      <c r="A118" s="1"/>
      <c r="B118" s="72" t="s">
        <v>141</v>
      </c>
      <c r="C118" s="72" t="s">
        <v>1106</v>
      </c>
      <c r="D118" s="72" t="s">
        <v>25</v>
      </c>
      <c r="E118" s="73" t="s">
        <v>569</v>
      </c>
      <c r="F118" s="74">
        <v>284.8</v>
      </c>
      <c r="G118" s="74">
        <v>413.81869</v>
      </c>
      <c r="H118" s="74">
        <v>241.787745</v>
      </c>
      <c r="I118" s="74"/>
      <c r="J118" s="74"/>
      <c r="K118" s="74"/>
      <c r="L118" s="74"/>
      <c r="M118" s="74"/>
      <c r="N118" s="74"/>
      <c r="O118" s="74">
        <v>940.40643499999999</v>
      </c>
    </row>
    <row r="119" spans="1:15" x14ac:dyDescent="0.25">
      <c r="A119" s="1"/>
      <c r="B119" s="72" t="s">
        <v>141</v>
      </c>
      <c r="C119" s="72" t="s">
        <v>977</v>
      </c>
      <c r="D119" s="72" t="s">
        <v>25</v>
      </c>
      <c r="E119" s="73" t="s">
        <v>569</v>
      </c>
      <c r="F119" s="74">
        <v>5317.8</v>
      </c>
      <c r="G119" s="74">
        <v>6102.7114600000004</v>
      </c>
      <c r="H119" s="74">
        <v>6169.8279899999998</v>
      </c>
      <c r="I119" s="74">
        <v>6257.1552350000002</v>
      </c>
      <c r="J119" s="74">
        <v>5455.7</v>
      </c>
      <c r="K119" s="74">
        <v>5846.8</v>
      </c>
      <c r="L119" s="74">
        <v>5842.2</v>
      </c>
      <c r="M119" s="74">
        <v>5968.2</v>
      </c>
      <c r="N119" s="74">
        <v>6058.15</v>
      </c>
      <c r="O119" s="74">
        <v>53018.544685000001</v>
      </c>
    </row>
    <row r="120" spans="1:15" x14ac:dyDescent="0.25">
      <c r="A120" s="1"/>
      <c r="B120" s="72" t="s">
        <v>141</v>
      </c>
      <c r="C120" s="72" t="s">
        <v>979</v>
      </c>
      <c r="D120" s="72" t="s">
        <v>25</v>
      </c>
      <c r="E120" s="73" t="s">
        <v>569</v>
      </c>
      <c r="F120" s="74">
        <v>3048.9</v>
      </c>
      <c r="G120" s="74">
        <v>3048.5268999999998</v>
      </c>
      <c r="H120" s="74">
        <v>3112.6965650000002</v>
      </c>
      <c r="I120" s="74">
        <v>3129.0317749999999</v>
      </c>
      <c r="J120" s="74">
        <v>2966.05</v>
      </c>
      <c r="K120" s="74">
        <v>3066.2</v>
      </c>
      <c r="L120" s="74">
        <v>2846.4</v>
      </c>
      <c r="M120" s="74">
        <v>3117.6</v>
      </c>
      <c r="N120" s="74">
        <v>3096.7</v>
      </c>
      <c r="O120" s="74">
        <v>27432.105240000001</v>
      </c>
    </row>
    <row r="121" spans="1:15" x14ac:dyDescent="0.25">
      <c r="A121" s="1"/>
      <c r="B121" s="72" t="s">
        <v>141</v>
      </c>
      <c r="C121" s="72" t="s">
        <v>980</v>
      </c>
      <c r="D121" s="72" t="s">
        <v>25</v>
      </c>
      <c r="E121" s="73" t="s">
        <v>569</v>
      </c>
      <c r="F121" s="74">
        <v>1514.7</v>
      </c>
      <c r="G121" s="74">
        <v>1499.85454</v>
      </c>
      <c r="H121" s="74">
        <v>1496.085145</v>
      </c>
      <c r="I121" s="74">
        <v>1499.686185</v>
      </c>
      <c r="J121" s="74">
        <v>1455.55</v>
      </c>
      <c r="K121" s="74">
        <v>1445.8</v>
      </c>
      <c r="L121" s="74">
        <v>1518.05</v>
      </c>
      <c r="M121" s="74">
        <v>1522.85</v>
      </c>
      <c r="N121" s="74">
        <v>1522.45</v>
      </c>
      <c r="O121" s="74">
        <v>13475.025869999999</v>
      </c>
    </row>
    <row r="122" spans="1:15" x14ac:dyDescent="0.25">
      <c r="A122" s="1"/>
      <c r="B122" s="72" t="s">
        <v>141</v>
      </c>
      <c r="C122" s="72" t="s">
        <v>1107</v>
      </c>
      <c r="D122" s="72" t="s">
        <v>1108</v>
      </c>
      <c r="E122" s="73" t="s">
        <v>571</v>
      </c>
      <c r="F122" s="74">
        <v>984.85</v>
      </c>
      <c r="G122" s="74">
        <v>608.56695500000001</v>
      </c>
      <c r="H122" s="74">
        <v>541.536115</v>
      </c>
      <c r="I122" s="74">
        <v>712.07236999999998</v>
      </c>
      <c r="J122" s="74">
        <v>929.7</v>
      </c>
      <c r="K122" s="74">
        <v>492.15</v>
      </c>
      <c r="L122" s="74">
        <v>984.75</v>
      </c>
      <c r="M122" s="74">
        <v>846.9</v>
      </c>
      <c r="N122" s="74">
        <v>882.05</v>
      </c>
      <c r="O122" s="74">
        <v>6982.5754399999996</v>
      </c>
    </row>
    <row r="123" spans="1:15" x14ac:dyDescent="0.25">
      <c r="A123" s="1"/>
      <c r="B123" s="72" t="s">
        <v>141</v>
      </c>
      <c r="C123" s="72" t="s">
        <v>1109</v>
      </c>
      <c r="D123" s="72" t="s">
        <v>25</v>
      </c>
      <c r="E123" s="73" t="s">
        <v>571</v>
      </c>
      <c r="F123" s="74">
        <v>1213.75</v>
      </c>
      <c r="G123" s="74">
        <v>812.36395500000003</v>
      </c>
      <c r="H123" s="74">
        <v>770.76341500000001</v>
      </c>
      <c r="I123" s="74">
        <v>935.76427000000001</v>
      </c>
      <c r="J123" s="74">
        <v>1247.0999999999999</v>
      </c>
      <c r="K123" s="74">
        <v>584.15</v>
      </c>
      <c r="L123" s="74">
        <v>1408</v>
      </c>
      <c r="M123" s="74">
        <v>1162.4113400000001</v>
      </c>
      <c r="N123" s="74">
        <v>1172.2</v>
      </c>
      <c r="O123" s="74">
        <v>9306.5029799999993</v>
      </c>
    </row>
    <row r="124" spans="1:15" x14ac:dyDescent="0.25">
      <c r="A124" s="1"/>
      <c r="B124" s="72" t="s">
        <v>141</v>
      </c>
      <c r="C124" s="72" t="s">
        <v>1110</v>
      </c>
      <c r="D124" s="72" t="s">
        <v>144</v>
      </c>
      <c r="E124" s="73" t="s">
        <v>570</v>
      </c>
      <c r="F124" s="74"/>
      <c r="G124" s="74"/>
      <c r="H124" s="74">
        <v>1495.73534</v>
      </c>
      <c r="I124" s="74">
        <v>855.692275</v>
      </c>
      <c r="J124" s="74">
        <v>1369.25</v>
      </c>
      <c r="K124" s="74">
        <v>1786</v>
      </c>
      <c r="L124" s="74">
        <v>1332.65</v>
      </c>
      <c r="M124" s="74"/>
      <c r="N124" s="74"/>
      <c r="O124" s="74">
        <v>6839.3276150000002</v>
      </c>
    </row>
    <row r="125" spans="1:15" x14ac:dyDescent="0.25">
      <c r="A125" s="1"/>
      <c r="B125" s="72" t="s">
        <v>141</v>
      </c>
      <c r="C125" s="72" t="s">
        <v>1110</v>
      </c>
      <c r="D125" s="72" t="s">
        <v>1111</v>
      </c>
      <c r="E125" s="73" t="s">
        <v>570</v>
      </c>
      <c r="F125" s="74"/>
      <c r="G125" s="74">
        <v>223.47044</v>
      </c>
      <c r="H125" s="74">
        <v>852.36464000000001</v>
      </c>
      <c r="I125" s="74">
        <v>267.52021999999999</v>
      </c>
      <c r="J125" s="74">
        <v>493.65</v>
      </c>
      <c r="K125" s="74">
        <v>586.45000000000005</v>
      </c>
      <c r="L125" s="74">
        <v>447</v>
      </c>
      <c r="M125" s="74"/>
      <c r="N125" s="74"/>
      <c r="O125" s="74">
        <v>2870.4553000000001</v>
      </c>
    </row>
    <row r="126" spans="1:15" x14ac:dyDescent="0.25">
      <c r="A126" s="1"/>
      <c r="B126" s="72" t="s">
        <v>141</v>
      </c>
      <c r="C126" s="72" t="s">
        <v>1110</v>
      </c>
      <c r="D126" s="72" t="s">
        <v>401</v>
      </c>
      <c r="E126" s="73" t="s">
        <v>570</v>
      </c>
      <c r="F126" s="74"/>
      <c r="G126" s="74">
        <v>82.65</v>
      </c>
      <c r="H126" s="74">
        <v>848.96077500000001</v>
      </c>
      <c r="I126" s="74">
        <v>266.71454</v>
      </c>
      <c r="J126" s="74">
        <v>491.95</v>
      </c>
      <c r="K126" s="74">
        <v>628.9</v>
      </c>
      <c r="L126" s="74">
        <v>255</v>
      </c>
      <c r="M126" s="74"/>
      <c r="N126" s="74"/>
      <c r="O126" s="74">
        <v>2574.175315</v>
      </c>
    </row>
    <row r="127" spans="1:15" x14ac:dyDescent="0.25">
      <c r="A127" s="1"/>
      <c r="B127" s="72" t="s">
        <v>141</v>
      </c>
      <c r="C127" s="72" t="s">
        <v>1112</v>
      </c>
      <c r="D127" s="72" t="s">
        <v>1113</v>
      </c>
      <c r="E127" s="73" t="s">
        <v>570</v>
      </c>
      <c r="F127" s="74">
        <v>898.8</v>
      </c>
      <c r="G127" s="74">
        <v>865.92764999999997</v>
      </c>
      <c r="H127" s="74">
        <v>3389.380255</v>
      </c>
      <c r="I127" s="74">
        <v>1969.5093199999999</v>
      </c>
      <c r="J127" s="74">
        <v>2870.05</v>
      </c>
      <c r="K127" s="74">
        <v>3000.7</v>
      </c>
      <c r="L127" s="74">
        <v>2517.4499999999998</v>
      </c>
      <c r="M127" s="74">
        <v>821.5</v>
      </c>
      <c r="N127" s="74"/>
      <c r="O127" s="74">
        <v>16333.317225000001</v>
      </c>
    </row>
    <row r="128" spans="1:15" x14ac:dyDescent="0.25">
      <c r="A128" s="1"/>
      <c r="B128" s="72" t="s">
        <v>141</v>
      </c>
      <c r="C128" s="72" t="s">
        <v>147</v>
      </c>
      <c r="D128" s="72" t="s">
        <v>57</v>
      </c>
      <c r="E128" s="73" t="s">
        <v>570</v>
      </c>
      <c r="F128" s="74"/>
      <c r="G128" s="74"/>
      <c r="H128" s="74"/>
      <c r="I128" s="74"/>
      <c r="J128" s="74"/>
      <c r="K128" s="74"/>
      <c r="L128" s="74"/>
      <c r="M128" s="74"/>
      <c r="N128" s="74"/>
      <c r="O128" s="74">
        <v>0</v>
      </c>
    </row>
    <row r="129" spans="1:15" x14ac:dyDescent="0.25">
      <c r="A129" s="1"/>
      <c r="B129" s="72" t="s">
        <v>141</v>
      </c>
      <c r="C129" s="72" t="s">
        <v>147</v>
      </c>
      <c r="D129" s="72" t="s">
        <v>153</v>
      </c>
      <c r="E129" s="73" t="s">
        <v>570</v>
      </c>
      <c r="F129" s="74">
        <v>3357.8</v>
      </c>
      <c r="G129" s="74">
        <v>3347.6732149999998</v>
      </c>
      <c r="H129" s="74">
        <v>3333.8420099999998</v>
      </c>
      <c r="I129" s="74">
        <v>3388.8841349999998</v>
      </c>
      <c r="J129" s="74">
        <v>3377.25</v>
      </c>
      <c r="K129" s="74">
        <v>3347.15</v>
      </c>
      <c r="L129" s="74">
        <v>3368.85</v>
      </c>
      <c r="M129" s="74">
        <v>3389.1</v>
      </c>
      <c r="N129" s="74">
        <v>3365.1</v>
      </c>
      <c r="O129" s="74">
        <v>30275.649359999999</v>
      </c>
    </row>
    <row r="130" spans="1:15" x14ac:dyDescent="0.25">
      <c r="A130" s="1"/>
      <c r="B130" s="72" t="s">
        <v>141</v>
      </c>
      <c r="C130" s="72" t="s">
        <v>147</v>
      </c>
      <c r="D130" s="72" t="s">
        <v>1114</v>
      </c>
      <c r="E130" s="73" t="s">
        <v>570</v>
      </c>
      <c r="F130" s="74">
        <v>1584.5</v>
      </c>
      <c r="G130" s="74">
        <v>1598.103705</v>
      </c>
      <c r="H130" s="74">
        <v>1700.2089599999999</v>
      </c>
      <c r="I130" s="74">
        <v>1684.1228450000001</v>
      </c>
      <c r="J130" s="74">
        <v>1700</v>
      </c>
      <c r="K130" s="74">
        <v>1727.75</v>
      </c>
      <c r="L130" s="74">
        <v>1689.7</v>
      </c>
      <c r="M130" s="74">
        <v>1581.15</v>
      </c>
      <c r="N130" s="74">
        <v>1571.2</v>
      </c>
      <c r="O130" s="74">
        <v>14836.73551</v>
      </c>
    </row>
    <row r="131" spans="1:15" x14ac:dyDescent="0.25">
      <c r="A131" s="1"/>
      <c r="B131" s="72" t="s">
        <v>1115</v>
      </c>
      <c r="C131" s="72" t="s">
        <v>1116</v>
      </c>
      <c r="D131" s="72" t="s">
        <v>25</v>
      </c>
      <c r="E131" s="73" t="s">
        <v>571</v>
      </c>
      <c r="F131" s="74">
        <v>178.85</v>
      </c>
      <c r="G131" s="74">
        <v>156.86500000000001</v>
      </c>
      <c r="H131" s="74">
        <v>141.22</v>
      </c>
      <c r="I131" s="74">
        <v>106.4</v>
      </c>
      <c r="J131" s="74">
        <v>158.1</v>
      </c>
      <c r="K131" s="74">
        <v>115.1</v>
      </c>
      <c r="L131" s="74">
        <v>186</v>
      </c>
      <c r="M131" s="74">
        <v>161.4</v>
      </c>
      <c r="N131" s="74">
        <v>177.3</v>
      </c>
      <c r="O131" s="74">
        <v>1381.2349999999999</v>
      </c>
    </row>
    <row r="132" spans="1:15" x14ac:dyDescent="0.25">
      <c r="A132" s="1"/>
      <c r="B132" s="72" t="s">
        <v>595</v>
      </c>
      <c r="C132" s="72" t="s">
        <v>1117</v>
      </c>
      <c r="D132" s="72" t="s">
        <v>25</v>
      </c>
      <c r="E132" s="73" t="s">
        <v>572</v>
      </c>
      <c r="F132" s="74">
        <v>364.8</v>
      </c>
      <c r="G132" s="74">
        <v>552.64750000000004</v>
      </c>
      <c r="H132" s="74">
        <v>624.39700000000005</v>
      </c>
      <c r="I132" s="74">
        <v>492.73149999999998</v>
      </c>
      <c r="J132" s="74">
        <v>269.25</v>
      </c>
      <c r="K132" s="74">
        <v>231.1</v>
      </c>
      <c r="L132" s="74">
        <v>623.95000000000005</v>
      </c>
      <c r="M132" s="74">
        <v>622.20000000000005</v>
      </c>
      <c r="N132" s="74">
        <v>600</v>
      </c>
      <c r="O132" s="74">
        <v>4381.076</v>
      </c>
    </row>
    <row r="133" spans="1:15" x14ac:dyDescent="0.25">
      <c r="A133" s="1"/>
      <c r="B133" s="72" t="s">
        <v>596</v>
      </c>
      <c r="C133" s="72" t="s">
        <v>1118</v>
      </c>
      <c r="D133" s="72" t="s">
        <v>25</v>
      </c>
      <c r="E133" s="73" t="s">
        <v>572</v>
      </c>
      <c r="F133" s="74">
        <v>1080.05</v>
      </c>
      <c r="G133" s="74">
        <v>1482.3150000000001</v>
      </c>
      <c r="H133" s="74">
        <v>1747.549</v>
      </c>
      <c r="I133" s="74">
        <v>1444.874</v>
      </c>
      <c r="J133" s="74">
        <v>825.2</v>
      </c>
      <c r="K133" s="74">
        <v>648.79999999999995</v>
      </c>
      <c r="L133" s="74">
        <v>1711.85</v>
      </c>
      <c r="M133" s="74">
        <v>1774.1</v>
      </c>
      <c r="N133" s="74">
        <v>1789.5</v>
      </c>
      <c r="O133" s="74">
        <v>12504.237999999999</v>
      </c>
    </row>
    <row r="134" spans="1:15" ht="28.5" x14ac:dyDescent="0.25">
      <c r="A134" s="1"/>
      <c r="B134" s="72" t="s">
        <v>586</v>
      </c>
      <c r="C134" s="72" t="s">
        <v>981</v>
      </c>
      <c r="D134" s="72" t="s">
        <v>25</v>
      </c>
      <c r="E134" s="73" t="s">
        <v>569</v>
      </c>
      <c r="F134" s="74"/>
      <c r="G134" s="74"/>
      <c r="H134" s="74"/>
      <c r="I134" s="74"/>
      <c r="J134" s="74"/>
      <c r="K134" s="74"/>
      <c r="L134" s="74">
        <v>88.85</v>
      </c>
      <c r="M134" s="74">
        <v>477.9</v>
      </c>
      <c r="N134" s="74">
        <v>476.75</v>
      </c>
      <c r="O134" s="74">
        <v>1043.5</v>
      </c>
    </row>
    <row r="135" spans="1:15" x14ac:dyDescent="0.25">
      <c r="A135" s="1"/>
      <c r="B135" s="72" t="s">
        <v>1119</v>
      </c>
      <c r="C135" s="72" t="s">
        <v>1011</v>
      </c>
      <c r="D135" s="72" t="s">
        <v>25</v>
      </c>
      <c r="E135" s="73" t="s">
        <v>570</v>
      </c>
      <c r="F135" s="74">
        <v>94</v>
      </c>
      <c r="G135" s="74">
        <v>93.025000000000006</v>
      </c>
      <c r="H135" s="74">
        <v>92.15</v>
      </c>
      <c r="I135" s="74">
        <v>96.66</v>
      </c>
      <c r="J135" s="74">
        <v>81.14</v>
      </c>
      <c r="K135" s="74">
        <v>97.25</v>
      </c>
      <c r="L135" s="74">
        <v>93.15</v>
      </c>
      <c r="M135" s="74">
        <v>101.4</v>
      </c>
      <c r="N135" s="74">
        <v>99.25</v>
      </c>
      <c r="O135" s="74">
        <v>848.02499999999998</v>
      </c>
    </row>
    <row r="136" spans="1:15" x14ac:dyDescent="0.25">
      <c r="A136" s="1"/>
      <c r="B136" s="72" t="s">
        <v>1119</v>
      </c>
      <c r="C136" s="72" t="s">
        <v>1120</v>
      </c>
      <c r="D136" s="72" t="s">
        <v>25</v>
      </c>
      <c r="E136" s="73" t="s">
        <v>570</v>
      </c>
      <c r="F136" s="74">
        <v>54.85</v>
      </c>
      <c r="G136" s="74">
        <v>53.68</v>
      </c>
      <c r="H136" s="74">
        <v>52.484999999999999</v>
      </c>
      <c r="I136" s="74">
        <v>51.115000000000002</v>
      </c>
      <c r="J136" s="74">
        <v>51.615000000000002</v>
      </c>
      <c r="K136" s="74">
        <v>51.25</v>
      </c>
      <c r="L136" s="74">
        <v>38.950000000000003</v>
      </c>
      <c r="M136" s="74">
        <v>48</v>
      </c>
      <c r="N136" s="74">
        <v>48</v>
      </c>
      <c r="O136" s="74">
        <v>449.94499999999999</v>
      </c>
    </row>
    <row r="137" spans="1:15" x14ac:dyDescent="0.25">
      <c r="A137" s="1"/>
      <c r="B137" s="72" t="s">
        <v>1119</v>
      </c>
      <c r="C137" s="72" t="s">
        <v>1121</v>
      </c>
      <c r="D137" s="72" t="s">
        <v>25</v>
      </c>
      <c r="E137" s="73" t="s">
        <v>570</v>
      </c>
      <c r="F137" s="74">
        <v>57.6</v>
      </c>
      <c r="G137" s="74">
        <v>57.6</v>
      </c>
      <c r="H137" s="74">
        <v>57.6</v>
      </c>
      <c r="I137" s="74">
        <v>57.6</v>
      </c>
      <c r="J137" s="74">
        <v>57.534999999999997</v>
      </c>
      <c r="K137" s="74">
        <v>55.6</v>
      </c>
      <c r="L137" s="74">
        <v>57.6</v>
      </c>
      <c r="M137" s="74">
        <v>57.6</v>
      </c>
      <c r="N137" s="74">
        <v>57.6</v>
      </c>
      <c r="O137" s="74">
        <v>516.33500000000004</v>
      </c>
    </row>
    <row r="138" spans="1:15" x14ac:dyDescent="0.25">
      <c r="A138" s="1"/>
      <c r="B138" s="72" t="s">
        <v>1119</v>
      </c>
      <c r="C138" s="72" t="s">
        <v>1122</v>
      </c>
      <c r="D138" s="72" t="s">
        <v>25</v>
      </c>
      <c r="E138" s="73" t="s">
        <v>570</v>
      </c>
      <c r="F138" s="74">
        <v>28.8</v>
      </c>
      <c r="G138" s="74">
        <v>28.73</v>
      </c>
      <c r="H138" s="74">
        <v>19.375</v>
      </c>
      <c r="I138" s="74">
        <v>50.625</v>
      </c>
      <c r="J138" s="74">
        <v>48.825000000000003</v>
      </c>
      <c r="K138" s="74">
        <v>57.15</v>
      </c>
      <c r="L138" s="74">
        <v>57.6</v>
      </c>
      <c r="M138" s="74">
        <v>53.2</v>
      </c>
      <c r="N138" s="74">
        <v>56.4</v>
      </c>
      <c r="O138" s="74">
        <v>400.70499999999998</v>
      </c>
    </row>
    <row r="139" spans="1:15" ht="28.5" x14ac:dyDescent="0.25">
      <c r="A139" s="1"/>
      <c r="B139" s="72" t="s">
        <v>575</v>
      </c>
      <c r="C139" s="72" t="s">
        <v>1123</v>
      </c>
      <c r="D139" s="72" t="s">
        <v>1124</v>
      </c>
      <c r="E139" s="73" t="s">
        <v>570</v>
      </c>
      <c r="F139" s="74"/>
      <c r="G139" s="74">
        <v>219.44531499999999</v>
      </c>
      <c r="H139" s="74"/>
      <c r="I139" s="74"/>
      <c r="J139" s="74"/>
      <c r="K139" s="74"/>
      <c r="L139" s="74"/>
      <c r="M139" s="74"/>
      <c r="N139" s="74">
        <v>117</v>
      </c>
      <c r="O139" s="74">
        <v>336.44531499999999</v>
      </c>
    </row>
    <row r="140" spans="1:15" ht="28.5" x14ac:dyDescent="0.25">
      <c r="A140" s="1"/>
      <c r="B140" s="72" t="s">
        <v>575</v>
      </c>
      <c r="C140" s="72" t="s">
        <v>1123</v>
      </c>
      <c r="D140" s="72" t="s">
        <v>1125</v>
      </c>
      <c r="E140" s="73" t="s">
        <v>570</v>
      </c>
      <c r="F140" s="74"/>
      <c r="G140" s="74"/>
      <c r="H140" s="74"/>
      <c r="I140" s="74"/>
      <c r="J140" s="74"/>
      <c r="K140" s="74"/>
      <c r="L140" s="74"/>
      <c r="M140" s="74"/>
      <c r="N140" s="74"/>
      <c r="O140" s="74">
        <v>0</v>
      </c>
    </row>
    <row r="141" spans="1:15" x14ac:dyDescent="0.25">
      <c r="A141" s="1"/>
      <c r="B141" s="72" t="s">
        <v>608</v>
      </c>
      <c r="C141" s="72" t="s">
        <v>1126</v>
      </c>
      <c r="D141" s="72" t="s">
        <v>25</v>
      </c>
      <c r="E141" s="73" t="s">
        <v>571</v>
      </c>
      <c r="F141" s="74">
        <v>108.83499999999999</v>
      </c>
      <c r="G141" s="74">
        <v>107.375</v>
      </c>
      <c r="H141" s="74">
        <v>129.67500000000001</v>
      </c>
      <c r="I141" s="74">
        <v>113.435</v>
      </c>
      <c r="J141" s="74">
        <v>130.1</v>
      </c>
      <c r="K141" s="74">
        <v>73.150000000000006</v>
      </c>
      <c r="L141" s="74">
        <v>120.65</v>
      </c>
      <c r="M141" s="74">
        <v>118.605</v>
      </c>
      <c r="N141" s="74">
        <v>110.8</v>
      </c>
      <c r="O141" s="74">
        <v>1012.625</v>
      </c>
    </row>
    <row r="142" spans="1:15" x14ac:dyDescent="0.25">
      <c r="A142" s="1"/>
      <c r="B142" s="72" t="s">
        <v>161</v>
      </c>
      <c r="C142" s="72" t="s">
        <v>162</v>
      </c>
      <c r="D142" s="72" t="s">
        <v>1085</v>
      </c>
      <c r="E142" s="73" t="s">
        <v>570</v>
      </c>
      <c r="F142" s="74"/>
      <c r="G142" s="74"/>
      <c r="H142" s="74"/>
      <c r="I142" s="74"/>
      <c r="J142" s="74"/>
      <c r="K142" s="74"/>
      <c r="L142" s="74"/>
      <c r="M142" s="74"/>
      <c r="N142" s="74"/>
      <c r="O142" s="74">
        <v>0</v>
      </c>
    </row>
    <row r="143" spans="1:15" x14ac:dyDescent="0.25">
      <c r="A143" s="1"/>
      <c r="B143" s="72" t="s">
        <v>161</v>
      </c>
      <c r="C143" s="72" t="s">
        <v>162</v>
      </c>
      <c r="D143" s="72" t="s">
        <v>1086</v>
      </c>
      <c r="E143" s="73" t="s">
        <v>570</v>
      </c>
      <c r="F143" s="74"/>
      <c r="G143" s="74"/>
      <c r="H143" s="74"/>
      <c r="I143" s="74"/>
      <c r="J143" s="74"/>
      <c r="K143" s="74"/>
      <c r="L143" s="74"/>
      <c r="M143" s="74"/>
      <c r="N143" s="74"/>
      <c r="O143" s="74">
        <v>0</v>
      </c>
    </row>
    <row r="144" spans="1:15" x14ac:dyDescent="0.25">
      <c r="A144" s="1"/>
      <c r="B144" s="72" t="s">
        <v>161</v>
      </c>
      <c r="C144" s="72" t="s">
        <v>162</v>
      </c>
      <c r="D144" s="72" t="s">
        <v>57</v>
      </c>
      <c r="E144" s="73" t="s">
        <v>570</v>
      </c>
      <c r="F144" s="74"/>
      <c r="G144" s="74"/>
      <c r="H144" s="74"/>
      <c r="I144" s="74"/>
      <c r="J144" s="74"/>
      <c r="K144" s="74"/>
      <c r="L144" s="74"/>
      <c r="M144" s="74"/>
      <c r="N144" s="74"/>
      <c r="O144" s="74">
        <v>0</v>
      </c>
    </row>
    <row r="145" spans="1:15" x14ac:dyDescent="0.25">
      <c r="A145" s="1"/>
      <c r="B145" s="72" t="s">
        <v>161</v>
      </c>
      <c r="C145" s="72" t="s">
        <v>162</v>
      </c>
      <c r="D145" s="72" t="s">
        <v>153</v>
      </c>
      <c r="E145" s="73" t="s">
        <v>570</v>
      </c>
      <c r="F145" s="74"/>
      <c r="G145" s="74"/>
      <c r="H145" s="74"/>
      <c r="I145" s="74"/>
      <c r="J145" s="74"/>
      <c r="K145" s="74"/>
      <c r="L145" s="74"/>
      <c r="M145" s="74"/>
      <c r="N145" s="74"/>
      <c r="O145" s="74">
        <v>0</v>
      </c>
    </row>
    <row r="146" spans="1:15" x14ac:dyDescent="0.25">
      <c r="A146" s="1"/>
      <c r="B146" s="72" t="s">
        <v>479</v>
      </c>
      <c r="C146" s="72" t="s">
        <v>982</v>
      </c>
      <c r="D146" s="72" t="s">
        <v>25</v>
      </c>
      <c r="E146" s="73" t="s">
        <v>569</v>
      </c>
      <c r="F146" s="74">
        <v>2660.7</v>
      </c>
      <c r="G146" s="74">
        <v>2655.895</v>
      </c>
      <c r="H146" s="74">
        <v>2654.75</v>
      </c>
      <c r="I146" s="74">
        <v>2656.0549999999998</v>
      </c>
      <c r="J146" s="74">
        <v>2653.9</v>
      </c>
      <c r="K146" s="74">
        <v>2652</v>
      </c>
      <c r="L146" s="74">
        <v>2655.7</v>
      </c>
      <c r="M146" s="74">
        <v>2076.5500000000002</v>
      </c>
      <c r="N146" s="74">
        <v>1940.05</v>
      </c>
      <c r="O146" s="74">
        <v>22605.599999999999</v>
      </c>
    </row>
    <row r="147" spans="1:15" x14ac:dyDescent="0.25">
      <c r="A147" s="1"/>
      <c r="B147" s="72" t="s">
        <v>479</v>
      </c>
      <c r="C147" s="72" t="s">
        <v>1127</v>
      </c>
      <c r="D147" s="72" t="s">
        <v>25</v>
      </c>
      <c r="E147" s="73" t="s">
        <v>569</v>
      </c>
      <c r="F147" s="74">
        <v>30.15</v>
      </c>
      <c r="G147" s="74">
        <v>29.9575</v>
      </c>
      <c r="H147" s="74">
        <v>28.702500000000001</v>
      </c>
      <c r="I147" s="74">
        <v>29.999500000000001</v>
      </c>
      <c r="J147" s="74">
        <v>23.15</v>
      </c>
      <c r="K147" s="74"/>
      <c r="L147" s="74"/>
      <c r="M147" s="74"/>
      <c r="N147" s="74"/>
      <c r="O147" s="74">
        <v>141.95949999999999</v>
      </c>
    </row>
    <row r="148" spans="1:15" x14ac:dyDescent="0.25">
      <c r="A148" s="1"/>
      <c r="B148" s="72" t="s">
        <v>611</v>
      </c>
      <c r="C148" s="72" t="s">
        <v>1016</v>
      </c>
      <c r="D148" s="72" t="s">
        <v>1085</v>
      </c>
      <c r="E148" s="73" t="s">
        <v>570</v>
      </c>
      <c r="F148" s="74">
        <v>674.7</v>
      </c>
      <c r="G148" s="74">
        <v>667.74766499999998</v>
      </c>
      <c r="H148" s="74">
        <v>668.17957000000001</v>
      </c>
      <c r="I148" s="74">
        <v>682.29828999999995</v>
      </c>
      <c r="J148" s="74">
        <v>675.6</v>
      </c>
      <c r="K148" s="74">
        <v>673.05</v>
      </c>
      <c r="L148" s="74">
        <v>677.4</v>
      </c>
      <c r="M148" s="74">
        <v>681.8</v>
      </c>
      <c r="N148" s="74">
        <v>676.55</v>
      </c>
      <c r="O148" s="74">
        <v>6077.3255250000002</v>
      </c>
    </row>
    <row r="149" spans="1:15" x14ac:dyDescent="0.25">
      <c r="A149" s="1"/>
      <c r="B149" s="72" t="s">
        <v>611</v>
      </c>
      <c r="C149" s="72" t="s">
        <v>1016</v>
      </c>
      <c r="D149" s="72" t="s">
        <v>1128</v>
      </c>
      <c r="E149" s="73" t="s">
        <v>570</v>
      </c>
      <c r="F149" s="74">
        <v>80.45</v>
      </c>
      <c r="G149" s="74">
        <v>79.656795000000002</v>
      </c>
      <c r="H149" s="74">
        <v>78.569289999999995</v>
      </c>
      <c r="I149" s="74">
        <v>81.507769999999994</v>
      </c>
      <c r="J149" s="74">
        <v>78.25</v>
      </c>
      <c r="K149" s="74">
        <v>77.25</v>
      </c>
      <c r="L149" s="74">
        <v>80</v>
      </c>
      <c r="M149" s="74">
        <v>78.349999999999994</v>
      </c>
      <c r="N149" s="74">
        <v>79.650000000000006</v>
      </c>
      <c r="O149" s="74">
        <v>713.68385499999999</v>
      </c>
    </row>
    <row r="150" spans="1:15" x14ac:dyDescent="0.25">
      <c r="A150" s="1"/>
      <c r="B150" s="72" t="s">
        <v>488</v>
      </c>
      <c r="C150" s="72" t="s">
        <v>1129</v>
      </c>
      <c r="D150" s="72" t="s">
        <v>1130</v>
      </c>
      <c r="E150" s="73" t="s">
        <v>570</v>
      </c>
      <c r="F150" s="74"/>
      <c r="G150" s="74"/>
      <c r="H150" s="74"/>
      <c r="I150" s="74"/>
      <c r="J150" s="74"/>
      <c r="K150" s="74"/>
      <c r="L150" s="74">
        <v>8.25</v>
      </c>
      <c r="M150" s="74"/>
      <c r="N150" s="74"/>
      <c r="O150" s="74">
        <v>8.25</v>
      </c>
    </row>
    <row r="151" spans="1:15" x14ac:dyDescent="0.25">
      <c r="A151" s="1"/>
      <c r="B151" s="72" t="s">
        <v>488</v>
      </c>
      <c r="C151" s="72" t="s">
        <v>1129</v>
      </c>
      <c r="D151" s="72" t="s">
        <v>1128</v>
      </c>
      <c r="E151" s="73" t="s">
        <v>570</v>
      </c>
      <c r="F151" s="74"/>
      <c r="G151" s="74"/>
      <c r="H151" s="74"/>
      <c r="I151" s="74"/>
      <c r="J151" s="74"/>
      <c r="K151" s="74"/>
      <c r="L151" s="74">
        <v>239.5</v>
      </c>
      <c r="M151" s="74">
        <v>257.60000000000002</v>
      </c>
      <c r="N151" s="74"/>
      <c r="O151" s="74">
        <v>497.1</v>
      </c>
    </row>
    <row r="152" spans="1:15" x14ac:dyDescent="0.25">
      <c r="A152" s="1"/>
      <c r="B152" s="72" t="s">
        <v>488</v>
      </c>
      <c r="C152" s="72" t="s">
        <v>1129</v>
      </c>
      <c r="D152" s="72" t="s">
        <v>1131</v>
      </c>
      <c r="E152" s="73" t="s">
        <v>570</v>
      </c>
      <c r="F152" s="74"/>
      <c r="G152" s="74"/>
      <c r="H152" s="74"/>
      <c r="I152" s="74"/>
      <c r="J152" s="74"/>
      <c r="K152" s="74">
        <v>251.55</v>
      </c>
      <c r="L152" s="74">
        <v>120.2</v>
      </c>
      <c r="M152" s="74"/>
      <c r="N152" s="74">
        <v>148.75</v>
      </c>
      <c r="O152" s="74">
        <v>520.5</v>
      </c>
    </row>
    <row r="153" spans="1:15" x14ac:dyDescent="0.25">
      <c r="A153" s="1"/>
      <c r="B153" s="72" t="s">
        <v>488</v>
      </c>
      <c r="C153" s="72" t="s">
        <v>1129</v>
      </c>
      <c r="D153" s="72" t="s">
        <v>490</v>
      </c>
      <c r="E153" s="73" t="s">
        <v>570</v>
      </c>
      <c r="F153" s="74"/>
      <c r="G153" s="74"/>
      <c r="H153" s="74"/>
      <c r="I153" s="74"/>
      <c r="J153" s="74"/>
      <c r="K153" s="74"/>
      <c r="L153" s="74"/>
      <c r="M153" s="74"/>
      <c r="N153" s="74"/>
      <c r="O153" s="74">
        <v>0</v>
      </c>
    </row>
    <row r="154" spans="1:15" x14ac:dyDescent="0.25">
      <c r="A154" s="1"/>
      <c r="B154" s="72" t="s">
        <v>983</v>
      </c>
      <c r="C154" s="72" t="s">
        <v>984</v>
      </c>
      <c r="D154" s="72" t="s">
        <v>25</v>
      </c>
      <c r="E154" s="73" t="s">
        <v>569</v>
      </c>
      <c r="F154" s="74">
        <v>480.2</v>
      </c>
      <c r="G154" s="74">
        <v>480.75810999999999</v>
      </c>
      <c r="H154" s="74">
        <v>480.22876500000001</v>
      </c>
      <c r="I154" s="74">
        <v>480.10085500000002</v>
      </c>
      <c r="J154" s="74">
        <v>479.8</v>
      </c>
      <c r="K154" s="74">
        <v>480.35</v>
      </c>
      <c r="L154" s="74">
        <v>480.60404999999997</v>
      </c>
      <c r="M154" s="74">
        <v>479.15</v>
      </c>
      <c r="N154" s="74">
        <v>479.5</v>
      </c>
      <c r="O154" s="74">
        <v>4320.6917800000001</v>
      </c>
    </row>
    <row r="155" spans="1:15" x14ac:dyDescent="0.25">
      <c r="A155" s="1"/>
      <c r="B155" s="72" t="s">
        <v>983</v>
      </c>
      <c r="C155" s="72" t="s">
        <v>985</v>
      </c>
      <c r="D155" s="72" t="s">
        <v>25</v>
      </c>
      <c r="E155" s="73" t="s">
        <v>569</v>
      </c>
      <c r="F155" s="74">
        <v>191.5</v>
      </c>
      <c r="G155" s="74">
        <v>130.017</v>
      </c>
      <c r="H155" s="74">
        <v>178.10499999999999</v>
      </c>
      <c r="I155" s="74">
        <v>170.73949999999999</v>
      </c>
      <c r="J155" s="74">
        <v>176.4</v>
      </c>
      <c r="K155" s="74">
        <v>176.6</v>
      </c>
      <c r="L155" s="74">
        <v>177.887</v>
      </c>
      <c r="M155" s="74">
        <v>177</v>
      </c>
      <c r="N155" s="74">
        <v>178.8</v>
      </c>
      <c r="O155" s="74">
        <v>1557.0485000000001</v>
      </c>
    </row>
    <row r="156" spans="1:15" x14ac:dyDescent="0.25">
      <c r="A156" s="1"/>
      <c r="B156" s="72" t="s">
        <v>78</v>
      </c>
      <c r="C156" s="72" t="s">
        <v>986</v>
      </c>
      <c r="D156" s="72" t="s">
        <v>25</v>
      </c>
      <c r="E156" s="73" t="s">
        <v>569</v>
      </c>
      <c r="F156" s="74">
        <v>91.2</v>
      </c>
      <c r="G156" s="74">
        <v>92.44</v>
      </c>
      <c r="H156" s="74">
        <v>92.43</v>
      </c>
      <c r="I156" s="74">
        <v>92.444999999999993</v>
      </c>
      <c r="J156" s="74">
        <v>91.2</v>
      </c>
      <c r="K156" s="74">
        <v>91.2</v>
      </c>
      <c r="L156" s="74">
        <v>91.2</v>
      </c>
      <c r="M156" s="74">
        <v>91.2</v>
      </c>
      <c r="N156" s="74">
        <v>12.1</v>
      </c>
      <c r="O156" s="74">
        <v>745.41499999999996</v>
      </c>
    </row>
    <row r="157" spans="1:15" x14ac:dyDescent="0.25">
      <c r="A157" s="1"/>
      <c r="B157" s="72" t="s">
        <v>78</v>
      </c>
      <c r="C157" s="72" t="s">
        <v>987</v>
      </c>
      <c r="D157" s="72" t="s">
        <v>25</v>
      </c>
      <c r="E157" s="73" t="s">
        <v>569</v>
      </c>
      <c r="F157" s="74">
        <v>61</v>
      </c>
      <c r="G157" s="74"/>
      <c r="H157" s="74">
        <v>179.98500000000001</v>
      </c>
      <c r="I157" s="74"/>
      <c r="J157" s="74"/>
      <c r="K157" s="74"/>
      <c r="L157" s="74"/>
      <c r="M157" s="74"/>
      <c r="N157" s="74">
        <v>230.6</v>
      </c>
      <c r="O157" s="74">
        <v>471.58499999999998</v>
      </c>
    </row>
    <row r="158" spans="1:15" x14ac:dyDescent="0.25">
      <c r="A158" s="1"/>
      <c r="B158" s="72" t="s">
        <v>78</v>
      </c>
      <c r="C158" s="72" t="s">
        <v>164</v>
      </c>
      <c r="D158" s="72" t="s">
        <v>25</v>
      </c>
      <c r="E158" s="73" t="s">
        <v>569</v>
      </c>
      <c r="F158" s="74">
        <v>4175.75</v>
      </c>
      <c r="G158" s="74">
        <v>3992.2</v>
      </c>
      <c r="H158" s="74">
        <v>4161.3050000000003</v>
      </c>
      <c r="I158" s="74">
        <v>4171.7950000000001</v>
      </c>
      <c r="J158" s="74">
        <v>4167.6499999999996</v>
      </c>
      <c r="K158" s="74">
        <v>3465.45</v>
      </c>
      <c r="L158" s="74">
        <v>2609.9</v>
      </c>
      <c r="M158" s="74">
        <v>4168.05</v>
      </c>
      <c r="N158" s="74">
        <v>4169.75</v>
      </c>
      <c r="O158" s="74">
        <v>35081.85</v>
      </c>
    </row>
    <row r="159" spans="1:15" x14ac:dyDescent="0.25">
      <c r="A159" s="1"/>
      <c r="B159" s="72" t="s">
        <v>78</v>
      </c>
      <c r="C159" s="72" t="s">
        <v>988</v>
      </c>
      <c r="D159" s="72" t="s">
        <v>25</v>
      </c>
      <c r="E159" s="73" t="s">
        <v>569</v>
      </c>
      <c r="F159" s="74">
        <v>858.3</v>
      </c>
      <c r="G159" s="74">
        <v>850.77</v>
      </c>
      <c r="H159" s="74">
        <v>862.57500000000005</v>
      </c>
      <c r="I159" s="74">
        <v>849.125</v>
      </c>
      <c r="J159" s="74">
        <v>807.45</v>
      </c>
      <c r="K159" s="74">
        <v>786.55</v>
      </c>
      <c r="L159" s="74">
        <v>789.45</v>
      </c>
      <c r="M159" s="74">
        <v>838.9</v>
      </c>
      <c r="N159" s="74">
        <v>860.95</v>
      </c>
      <c r="O159" s="74">
        <v>7504.07</v>
      </c>
    </row>
    <row r="160" spans="1:15" x14ac:dyDescent="0.25">
      <c r="A160" s="1"/>
      <c r="B160" s="72" t="s">
        <v>78</v>
      </c>
      <c r="C160" s="72" t="s">
        <v>989</v>
      </c>
      <c r="D160" s="72" t="s">
        <v>25</v>
      </c>
      <c r="E160" s="73" t="s">
        <v>569</v>
      </c>
      <c r="F160" s="74">
        <v>1094.95</v>
      </c>
      <c r="G160" s="74">
        <v>1096.9649999999999</v>
      </c>
      <c r="H160" s="74">
        <v>1092.6400000000001</v>
      </c>
      <c r="I160" s="74">
        <v>1090.73</v>
      </c>
      <c r="J160" s="74">
        <v>939.1</v>
      </c>
      <c r="K160" s="74">
        <v>961.05</v>
      </c>
      <c r="L160" s="74">
        <v>943.6</v>
      </c>
      <c r="M160" s="74">
        <v>1037.3</v>
      </c>
      <c r="N160" s="74">
        <v>1085.3499999999999</v>
      </c>
      <c r="O160" s="74">
        <v>9341.6849999999995</v>
      </c>
    </row>
    <row r="161" spans="1:15" x14ac:dyDescent="0.25">
      <c r="A161" s="1"/>
      <c r="B161" s="72" t="s">
        <v>78</v>
      </c>
      <c r="C161" s="72" t="s">
        <v>1132</v>
      </c>
      <c r="D161" s="72" t="s">
        <v>25</v>
      </c>
      <c r="E161" s="73" t="s">
        <v>569</v>
      </c>
      <c r="F161" s="74"/>
      <c r="G161" s="74"/>
      <c r="H161" s="74"/>
      <c r="I161" s="74"/>
      <c r="J161" s="74"/>
      <c r="K161" s="74"/>
      <c r="L161" s="74"/>
      <c r="M161" s="74"/>
      <c r="N161" s="74"/>
      <c r="O161" s="74">
        <v>0</v>
      </c>
    </row>
    <row r="162" spans="1:15" x14ac:dyDescent="0.25">
      <c r="A162" s="1"/>
      <c r="B162" s="72" t="s">
        <v>78</v>
      </c>
      <c r="C162" s="72" t="s">
        <v>990</v>
      </c>
      <c r="D162" s="72" t="s">
        <v>25</v>
      </c>
      <c r="E162" s="73" t="s">
        <v>569</v>
      </c>
      <c r="F162" s="74">
        <v>144.1</v>
      </c>
      <c r="G162" s="74">
        <v>140.63499999999999</v>
      </c>
      <c r="H162" s="74">
        <v>146.85</v>
      </c>
      <c r="I162" s="74">
        <v>157.97</v>
      </c>
      <c r="J162" s="74">
        <v>173.15</v>
      </c>
      <c r="K162" s="74">
        <v>197.35</v>
      </c>
      <c r="L162" s="74">
        <v>187</v>
      </c>
      <c r="M162" s="74">
        <v>216.2</v>
      </c>
      <c r="N162" s="74">
        <v>220.2</v>
      </c>
      <c r="O162" s="74">
        <v>1583.4549999999999</v>
      </c>
    </row>
    <row r="163" spans="1:15" x14ac:dyDescent="0.25">
      <c r="A163" s="1"/>
      <c r="B163" s="72" t="s">
        <v>78</v>
      </c>
      <c r="C163" s="72" t="s">
        <v>991</v>
      </c>
      <c r="D163" s="72" t="s">
        <v>25</v>
      </c>
      <c r="E163" s="73" t="s">
        <v>569</v>
      </c>
      <c r="F163" s="74">
        <v>2602.35</v>
      </c>
      <c r="G163" s="74">
        <v>2613.5949999999998</v>
      </c>
      <c r="H163" s="74">
        <v>2604.7399999999998</v>
      </c>
      <c r="I163" s="74">
        <v>2604.3049999999998</v>
      </c>
      <c r="J163" s="74">
        <v>2332.25</v>
      </c>
      <c r="K163" s="74">
        <v>2425</v>
      </c>
      <c r="L163" s="74">
        <v>2604.5500000000002</v>
      </c>
      <c r="M163" s="74">
        <v>2602.35</v>
      </c>
      <c r="N163" s="74">
        <v>2609.1999999999998</v>
      </c>
      <c r="O163" s="74">
        <v>22998.34</v>
      </c>
    </row>
    <row r="164" spans="1:15" x14ac:dyDescent="0.25">
      <c r="A164" s="1"/>
      <c r="B164" s="72" t="s">
        <v>1133</v>
      </c>
      <c r="C164" s="72" t="s">
        <v>1134</v>
      </c>
      <c r="D164" s="72" t="s">
        <v>25</v>
      </c>
      <c r="E164" s="73" t="s">
        <v>571</v>
      </c>
      <c r="F164" s="74">
        <v>189.15</v>
      </c>
      <c r="G164" s="74">
        <v>150.93299999999999</v>
      </c>
      <c r="H164" s="74">
        <v>133.87200000000001</v>
      </c>
      <c r="I164" s="74">
        <v>102.048</v>
      </c>
      <c r="J164" s="74">
        <v>139.5</v>
      </c>
      <c r="K164" s="74">
        <v>126.85</v>
      </c>
      <c r="L164" s="74">
        <v>157.94999999999999</v>
      </c>
      <c r="M164" s="74">
        <v>168.4</v>
      </c>
      <c r="N164" s="74">
        <v>130.55000000000001</v>
      </c>
      <c r="O164" s="74">
        <v>1299.2529999999999</v>
      </c>
    </row>
    <row r="165" spans="1:15" x14ac:dyDescent="0.25">
      <c r="A165" s="1"/>
      <c r="B165" s="72" t="s">
        <v>167</v>
      </c>
      <c r="C165" s="72" t="s">
        <v>1135</v>
      </c>
      <c r="D165" s="72" t="s">
        <v>1085</v>
      </c>
      <c r="E165" s="73" t="s">
        <v>570</v>
      </c>
      <c r="F165" s="74">
        <v>3075.7</v>
      </c>
      <c r="G165" s="74">
        <v>863.43550000000005</v>
      </c>
      <c r="H165" s="74">
        <v>3147.0573949999998</v>
      </c>
      <c r="I165" s="74">
        <v>3990.1898200000001</v>
      </c>
      <c r="J165" s="74">
        <v>4106.8500000000004</v>
      </c>
      <c r="K165" s="74">
        <v>4209.75</v>
      </c>
      <c r="L165" s="74">
        <v>4023.55</v>
      </c>
      <c r="M165" s="74">
        <v>3584.9</v>
      </c>
      <c r="N165" s="74"/>
      <c r="O165" s="74">
        <v>27001.432714999999</v>
      </c>
    </row>
    <row r="166" spans="1:15" x14ac:dyDescent="0.25">
      <c r="A166" s="1"/>
      <c r="B166" s="72" t="s">
        <v>167</v>
      </c>
      <c r="C166" s="72" t="s">
        <v>1135</v>
      </c>
      <c r="D166" s="72" t="s">
        <v>1052</v>
      </c>
      <c r="E166" s="73" t="s">
        <v>570</v>
      </c>
      <c r="F166" s="74">
        <v>1556.5</v>
      </c>
      <c r="G166" s="74"/>
      <c r="H166" s="74">
        <v>1583.6501450000001</v>
      </c>
      <c r="I166" s="74">
        <v>2190.3736450000001</v>
      </c>
      <c r="J166" s="74">
        <v>2239.35</v>
      </c>
      <c r="K166" s="74">
        <v>2288.25</v>
      </c>
      <c r="L166" s="74">
        <v>2208.6999999999998</v>
      </c>
      <c r="M166" s="74">
        <v>2004.9</v>
      </c>
      <c r="N166" s="74"/>
      <c r="O166" s="74">
        <v>14071.72379</v>
      </c>
    </row>
    <row r="167" spans="1:15" x14ac:dyDescent="0.25">
      <c r="A167" s="1"/>
      <c r="B167" s="72" t="s">
        <v>171</v>
      </c>
      <c r="C167" s="72" t="s">
        <v>1136</v>
      </c>
      <c r="D167" s="72" t="s">
        <v>1085</v>
      </c>
      <c r="E167" s="73" t="s">
        <v>570</v>
      </c>
      <c r="F167" s="74">
        <v>598.5</v>
      </c>
      <c r="G167" s="74">
        <v>41.769500000000001</v>
      </c>
      <c r="H167" s="74">
        <v>590.31100000000004</v>
      </c>
      <c r="I167" s="74"/>
      <c r="J167" s="74">
        <v>955.1</v>
      </c>
      <c r="K167" s="74"/>
      <c r="L167" s="74">
        <v>988.9</v>
      </c>
      <c r="M167" s="74">
        <v>64.45</v>
      </c>
      <c r="N167" s="74"/>
      <c r="O167" s="74">
        <v>3239.0304999999998</v>
      </c>
    </row>
    <row r="168" spans="1:15" x14ac:dyDescent="0.25">
      <c r="A168" s="1"/>
      <c r="B168" s="72" t="s">
        <v>171</v>
      </c>
      <c r="C168" s="72" t="s">
        <v>1136</v>
      </c>
      <c r="D168" s="72" t="s">
        <v>1086</v>
      </c>
      <c r="E168" s="73" t="s">
        <v>570</v>
      </c>
      <c r="F168" s="74"/>
      <c r="G168" s="74">
        <v>130.03399999999999</v>
      </c>
      <c r="H168" s="74">
        <v>928.54600000000005</v>
      </c>
      <c r="I168" s="74"/>
      <c r="J168" s="74"/>
      <c r="K168" s="74">
        <v>1394.9</v>
      </c>
      <c r="L168" s="74"/>
      <c r="M168" s="74"/>
      <c r="N168" s="74"/>
      <c r="O168" s="74">
        <v>2453.48</v>
      </c>
    </row>
    <row r="169" spans="1:15" x14ac:dyDescent="0.25">
      <c r="A169" s="1"/>
      <c r="B169" s="213" t="s">
        <v>1137</v>
      </c>
      <c r="C169" s="213"/>
      <c r="D169" s="213"/>
      <c r="E169" s="213"/>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1544771.2169550001</v>
      </c>
    </row>
    <row r="170" spans="1:15" x14ac:dyDescent="0.25">
      <c r="A170" s="1"/>
      <c r="B170" s="1"/>
      <c r="C170" s="1"/>
      <c r="D170" s="1"/>
      <c r="E170" s="1"/>
      <c r="F170" s="1"/>
      <c r="G170" s="1"/>
      <c r="H170" s="1"/>
      <c r="I170" s="1"/>
      <c r="J170" s="1"/>
      <c r="K170" s="1"/>
      <c r="L170" s="1"/>
      <c r="M170" s="1"/>
      <c r="N170" s="1"/>
      <c r="O170" s="1"/>
    </row>
    <row r="171" spans="1:15" x14ac:dyDescent="0.25">
      <c r="A171" s="1"/>
      <c r="B171" s="1"/>
      <c r="C171" s="1"/>
      <c r="D171" s="1"/>
      <c r="E171" s="1"/>
      <c r="F171" s="1"/>
      <c r="G171" s="1"/>
      <c r="H171" s="1"/>
      <c r="I171" s="1"/>
      <c r="J171" s="1"/>
      <c r="K171" s="1"/>
      <c r="L171" s="1"/>
      <c r="M171" s="1"/>
      <c r="N171" s="1"/>
      <c r="O171" s="1"/>
    </row>
    <row r="172" spans="1:15" ht="18" x14ac:dyDescent="0.25">
      <c r="A172" s="1"/>
      <c r="B172" s="2" t="s">
        <v>1138</v>
      </c>
      <c r="C172" s="1"/>
      <c r="D172" s="1"/>
      <c r="E172" s="1"/>
      <c r="F172" s="1"/>
      <c r="G172" s="1"/>
      <c r="H172" s="1"/>
      <c r="I172" s="1"/>
      <c r="J172" s="1"/>
      <c r="K172" s="1"/>
      <c r="L172" s="1"/>
      <c r="M172" s="1"/>
      <c r="N172" s="1"/>
      <c r="O172" s="1"/>
    </row>
    <row r="173" spans="1:15" ht="22.9" customHeight="1" x14ac:dyDescent="0.25">
      <c r="A173" s="1"/>
      <c r="B173" s="203" t="s">
        <v>3</v>
      </c>
      <c r="C173" s="203" t="s">
        <v>25</v>
      </c>
      <c r="D173" s="203" t="s">
        <v>1048</v>
      </c>
      <c r="E173" s="203" t="s">
        <v>1049</v>
      </c>
      <c r="F173" s="203" t="s">
        <v>1050</v>
      </c>
      <c r="G173" s="203"/>
      <c r="H173" s="203"/>
      <c r="I173" s="203"/>
      <c r="J173" s="203"/>
      <c r="K173" s="203"/>
      <c r="L173" s="203"/>
      <c r="M173" s="203"/>
      <c r="N173" s="203"/>
      <c r="O173" s="203"/>
    </row>
    <row r="174" spans="1:15" ht="22.9" customHeight="1" x14ac:dyDescent="0.25">
      <c r="A174" s="1"/>
      <c r="B174" s="203"/>
      <c r="C174" s="203"/>
      <c r="D174" s="203"/>
      <c r="E174" s="203"/>
      <c r="F174" s="3">
        <v>1</v>
      </c>
      <c r="G174" s="3">
        <v>2</v>
      </c>
      <c r="H174" s="3">
        <v>3</v>
      </c>
      <c r="I174" s="3">
        <v>4</v>
      </c>
      <c r="J174" s="3">
        <v>5</v>
      </c>
      <c r="K174" s="3">
        <v>6</v>
      </c>
      <c r="L174" s="3">
        <v>7</v>
      </c>
      <c r="M174" s="3">
        <v>8</v>
      </c>
      <c r="N174" s="3">
        <v>9</v>
      </c>
      <c r="O174" s="3" t="s">
        <v>925</v>
      </c>
    </row>
    <row r="175" spans="1:15" x14ac:dyDescent="0.25">
      <c r="A175" s="1"/>
      <c r="B175" s="72" t="s">
        <v>1139</v>
      </c>
      <c r="C175" s="72" t="s">
        <v>1140</v>
      </c>
      <c r="D175" s="72" t="s">
        <v>251</v>
      </c>
      <c r="E175" s="73" t="s">
        <v>569</v>
      </c>
      <c r="F175" s="74"/>
      <c r="G175" s="74"/>
      <c r="H175" s="74"/>
      <c r="I175" s="74"/>
      <c r="J175" s="74"/>
      <c r="K175" s="74"/>
      <c r="L175" s="74"/>
      <c r="M175" s="74"/>
      <c r="N175" s="74"/>
      <c r="O175" s="74">
        <v>0</v>
      </c>
    </row>
    <row r="176" spans="1:15" x14ac:dyDescent="0.25">
      <c r="A176" s="1"/>
      <c r="B176" s="72" t="s">
        <v>615</v>
      </c>
      <c r="C176" s="72" t="s">
        <v>3307</v>
      </c>
      <c r="D176" s="72" t="s">
        <v>3306</v>
      </c>
      <c r="E176" s="73" t="s">
        <v>569</v>
      </c>
      <c r="F176" s="74">
        <v>127.767</v>
      </c>
      <c r="G176" s="74">
        <v>190.512</v>
      </c>
      <c r="H176" s="74">
        <v>142.7165</v>
      </c>
      <c r="I176" s="74">
        <v>185.20500000000001</v>
      </c>
      <c r="J176" s="74">
        <v>172.74199999999999</v>
      </c>
      <c r="K176" s="74">
        <v>131.46199999999999</v>
      </c>
      <c r="L176" s="74">
        <v>131.46199999999999</v>
      </c>
      <c r="M176" s="74">
        <v>94.38</v>
      </c>
      <c r="N176" s="74">
        <v>113.684</v>
      </c>
      <c r="O176" s="74">
        <v>1289.9304999999999</v>
      </c>
    </row>
    <row r="177" spans="1:15" x14ac:dyDescent="0.25">
      <c r="A177" s="1"/>
      <c r="B177" s="72" t="s">
        <v>617</v>
      </c>
      <c r="C177" s="72" t="s">
        <v>1141</v>
      </c>
      <c r="D177" s="72" t="s">
        <v>25</v>
      </c>
      <c r="E177" s="73" t="s">
        <v>569</v>
      </c>
      <c r="F177" s="74">
        <v>316.75</v>
      </c>
      <c r="G177" s="74">
        <v>276.54000000000002</v>
      </c>
      <c r="H177" s="74">
        <v>315.98</v>
      </c>
      <c r="I177" s="74">
        <v>316.01</v>
      </c>
      <c r="J177" s="74">
        <v>311.10000000000002</v>
      </c>
      <c r="K177" s="74">
        <v>313.10000000000002</v>
      </c>
      <c r="L177" s="74">
        <v>316.8</v>
      </c>
      <c r="M177" s="74">
        <v>316.7</v>
      </c>
      <c r="N177" s="74">
        <v>316.8</v>
      </c>
      <c r="O177" s="74">
        <v>2799.78</v>
      </c>
    </row>
    <row r="178" spans="1:15" x14ac:dyDescent="0.25">
      <c r="A178" s="1"/>
      <c r="B178" s="72" t="s">
        <v>618</v>
      </c>
      <c r="C178" s="72" t="s">
        <v>1142</v>
      </c>
      <c r="D178" s="72" t="s">
        <v>25</v>
      </c>
      <c r="E178" s="73" t="s">
        <v>570</v>
      </c>
      <c r="F178" s="74"/>
      <c r="G178" s="74"/>
      <c r="H178" s="74"/>
      <c r="I178" s="74"/>
      <c r="J178" s="74"/>
      <c r="K178" s="74"/>
      <c r="L178" s="74"/>
      <c r="M178" s="74"/>
      <c r="N178" s="74"/>
      <c r="O178" s="74">
        <v>0</v>
      </c>
    </row>
    <row r="179" spans="1:15" x14ac:dyDescent="0.25">
      <c r="A179" s="1"/>
      <c r="B179" s="72" t="s">
        <v>1143</v>
      </c>
      <c r="C179" s="72" t="s">
        <v>1144</v>
      </c>
      <c r="D179" s="72" t="s">
        <v>1144</v>
      </c>
      <c r="E179" s="73" t="s">
        <v>570</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4014.7701050000001</v>
      </c>
    </row>
    <row r="180" spans="1:15" x14ac:dyDescent="0.25">
      <c r="A180" s="1"/>
      <c r="B180" s="72" t="s">
        <v>983</v>
      </c>
      <c r="C180" s="72" t="s">
        <v>1145</v>
      </c>
      <c r="D180" s="72" t="s">
        <v>25</v>
      </c>
      <c r="E180" s="73" t="s">
        <v>569</v>
      </c>
      <c r="F180" s="74">
        <v>275.8</v>
      </c>
      <c r="G180" s="74">
        <v>275.709</v>
      </c>
      <c r="H180" s="74">
        <v>263.75850000000003</v>
      </c>
      <c r="I180" s="74">
        <v>234.096</v>
      </c>
      <c r="J180" s="74">
        <v>274.25</v>
      </c>
      <c r="K180" s="74">
        <v>270.25</v>
      </c>
      <c r="L180" s="74">
        <v>272.33375000000001</v>
      </c>
      <c r="M180" s="74">
        <v>269.45</v>
      </c>
      <c r="N180" s="74">
        <v>272.60000000000002</v>
      </c>
      <c r="O180" s="74">
        <v>2408.2472499999999</v>
      </c>
    </row>
    <row r="181" spans="1:15" x14ac:dyDescent="0.25">
      <c r="A181" s="1"/>
      <c r="B181" s="72" t="s">
        <v>983</v>
      </c>
      <c r="C181" s="72" t="s">
        <v>1146</v>
      </c>
      <c r="D181" s="72" t="s">
        <v>25</v>
      </c>
      <c r="E181" s="73" t="s">
        <v>569</v>
      </c>
      <c r="F181" s="74">
        <v>359.5</v>
      </c>
      <c r="G181" s="74">
        <v>240.6095</v>
      </c>
      <c r="H181" s="74">
        <v>359.16800000000001</v>
      </c>
      <c r="I181" s="74">
        <v>355.27600000000001</v>
      </c>
      <c r="J181" s="74">
        <v>347.65</v>
      </c>
      <c r="K181" s="74">
        <v>345.85</v>
      </c>
      <c r="L181" s="74">
        <v>345.94135</v>
      </c>
      <c r="M181" s="74">
        <v>344.4</v>
      </c>
      <c r="N181" s="74">
        <v>334.35</v>
      </c>
      <c r="O181" s="74">
        <v>3032.74485</v>
      </c>
    </row>
    <row r="182" spans="1:15" x14ac:dyDescent="0.25">
      <c r="A182" s="1"/>
      <c r="B182" s="72" t="s">
        <v>614</v>
      </c>
      <c r="C182" s="72" t="s">
        <v>1147</v>
      </c>
      <c r="D182" s="72" t="s">
        <v>251</v>
      </c>
      <c r="E182" s="73" t="s">
        <v>569</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5031.5217199999997</v>
      </c>
    </row>
    <row r="183" spans="1:15" x14ac:dyDescent="0.25">
      <c r="A183" s="1"/>
      <c r="B183" s="213" t="s">
        <v>1148</v>
      </c>
      <c r="C183" s="213"/>
      <c r="D183" s="213"/>
      <c r="E183" s="213"/>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18576.994425000001</v>
      </c>
    </row>
    <row r="184" spans="1:15" x14ac:dyDescent="0.25">
      <c r="A184" s="1"/>
      <c r="B184" s="1"/>
      <c r="C184" s="1"/>
      <c r="D184" s="1"/>
      <c r="E184" s="1"/>
      <c r="F184" s="1"/>
      <c r="G184" s="1"/>
      <c r="H184" s="1"/>
      <c r="I184" s="1"/>
      <c r="J184" s="1"/>
      <c r="K184" s="1"/>
      <c r="L184" s="1"/>
      <c r="M184" s="1"/>
      <c r="N184" s="1"/>
      <c r="O184" s="1"/>
    </row>
    <row r="185" spans="1:15" x14ac:dyDescent="0.25">
      <c r="A185" s="1"/>
      <c r="B185" s="1"/>
      <c r="C185" s="1"/>
      <c r="D185" s="1"/>
      <c r="E185" s="1"/>
      <c r="F185" s="1"/>
      <c r="G185" s="1"/>
      <c r="H185" s="1"/>
      <c r="I185" s="1"/>
      <c r="J185" s="1"/>
      <c r="K185" s="1"/>
      <c r="L185" s="1"/>
      <c r="M185" s="1"/>
      <c r="N185" s="1"/>
      <c r="O185" s="1"/>
    </row>
    <row r="186" spans="1:15" x14ac:dyDescent="0.25">
      <c r="A186" s="1"/>
      <c r="B186" s="1"/>
      <c r="C186" s="1"/>
      <c r="D186" s="1"/>
      <c r="E186" s="1"/>
      <c r="F186" s="1"/>
      <c r="G186" s="1"/>
      <c r="H186" s="1"/>
      <c r="I186" s="1"/>
      <c r="J186" s="1"/>
      <c r="K186" s="1"/>
      <c r="L186" s="1"/>
      <c r="M186" s="1"/>
      <c r="N186" s="1"/>
      <c r="O186" s="1"/>
    </row>
    <row r="187" spans="1:15" x14ac:dyDescent="0.25">
      <c r="A187" s="1"/>
      <c r="B187" s="1"/>
      <c r="C187" s="1"/>
      <c r="D187" s="1"/>
      <c r="E187" s="1"/>
      <c r="F187" s="1"/>
      <c r="G187" s="1"/>
      <c r="H187" s="1"/>
      <c r="I187" s="1"/>
      <c r="J187" s="1"/>
      <c r="K187" s="1"/>
      <c r="L187" s="1"/>
      <c r="M187" s="1"/>
      <c r="N187" s="1"/>
      <c r="O187" s="1"/>
    </row>
    <row r="188" spans="1:15" x14ac:dyDescent="0.25">
      <c r="A188" s="1"/>
      <c r="B188" s="1"/>
      <c r="C188" s="1"/>
      <c r="D188" s="1"/>
      <c r="E188" s="1"/>
      <c r="F188" s="1"/>
      <c r="G188" s="1"/>
      <c r="H188" s="1"/>
      <c r="I188" s="76" t="s">
        <v>54</v>
      </c>
      <c r="J188" s="76">
        <v>281221.32500000001</v>
      </c>
      <c r="K188" s="1"/>
      <c r="L188" s="1"/>
      <c r="M188" s="1"/>
      <c r="N188" s="1"/>
      <c r="O188" s="1"/>
    </row>
    <row r="189" spans="1:15" x14ac:dyDescent="0.25">
      <c r="A189" s="1"/>
      <c r="B189" s="1"/>
      <c r="C189" s="1"/>
      <c r="D189" s="1"/>
      <c r="E189" s="1"/>
      <c r="F189" s="1"/>
      <c r="G189" s="1"/>
      <c r="H189" s="1"/>
      <c r="I189" s="76" t="s">
        <v>105</v>
      </c>
      <c r="J189" s="76">
        <v>238224.984405</v>
      </c>
      <c r="K189" s="1"/>
      <c r="L189" s="1"/>
      <c r="M189" s="1"/>
      <c r="N189" s="1"/>
      <c r="O189" s="1"/>
    </row>
    <row r="190" spans="1:15" x14ac:dyDescent="0.25">
      <c r="A190" s="1"/>
      <c r="B190" s="1"/>
      <c r="C190" s="1"/>
      <c r="D190" s="1"/>
      <c r="E190" s="1"/>
      <c r="F190" s="1"/>
      <c r="G190" s="1"/>
      <c r="H190" s="1"/>
      <c r="I190" s="76" t="s">
        <v>141</v>
      </c>
      <c r="J190" s="76">
        <v>228201.76131</v>
      </c>
      <c r="K190" s="1"/>
      <c r="L190" s="1"/>
      <c r="M190" s="1"/>
      <c r="N190" s="1"/>
      <c r="O190" s="1"/>
    </row>
    <row r="191" spans="1:15" x14ac:dyDescent="0.25">
      <c r="A191" s="1"/>
      <c r="B191" s="1"/>
      <c r="C191" s="1"/>
      <c r="D191" s="1"/>
      <c r="E191" s="1"/>
      <c r="F191" s="1"/>
      <c r="G191" s="1"/>
      <c r="H191" s="1"/>
      <c r="I191" s="76" t="s">
        <v>293</v>
      </c>
      <c r="J191" s="76">
        <v>99655.550610000006</v>
      </c>
      <c r="K191" s="1"/>
      <c r="L191" s="1"/>
      <c r="M191" s="1"/>
      <c r="N191" s="1"/>
      <c r="O191" s="1"/>
    </row>
    <row r="192" spans="1:15" x14ac:dyDescent="0.25">
      <c r="A192" s="1"/>
      <c r="B192" s="1"/>
      <c r="C192" s="1"/>
      <c r="D192" s="1"/>
      <c r="E192" s="1"/>
      <c r="F192" s="1"/>
      <c r="G192" s="1"/>
      <c r="H192" s="1"/>
      <c r="I192" s="76" t="s">
        <v>119</v>
      </c>
      <c r="J192" s="76">
        <v>94151.559284999996</v>
      </c>
      <c r="K192" s="1"/>
      <c r="L192" s="1"/>
      <c r="M192" s="1"/>
      <c r="N192" s="1"/>
      <c r="O192" s="1"/>
    </row>
    <row r="193" spans="1:15" x14ac:dyDescent="0.25">
      <c r="A193" s="1"/>
      <c r="B193" s="1"/>
      <c r="C193" s="1"/>
      <c r="D193" s="1"/>
      <c r="E193" s="1"/>
      <c r="F193" s="1"/>
      <c r="G193" s="1"/>
      <c r="H193" s="1"/>
      <c r="I193" s="76" t="s">
        <v>78</v>
      </c>
      <c r="J193" s="76">
        <v>77726.399999999994</v>
      </c>
      <c r="K193" s="1"/>
      <c r="L193" s="1"/>
      <c r="M193" s="1"/>
      <c r="N193" s="1"/>
      <c r="O193" s="1"/>
    </row>
    <row r="194" spans="1:15" x14ac:dyDescent="0.25">
      <c r="A194" s="1"/>
      <c r="B194" s="1"/>
      <c r="C194" s="1"/>
      <c r="D194" s="1"/>
      <c r="E194" s="1"/>
      <c r="F194" s="1"/>
      <c r="G194" s="1"/>
      <c r="H194" s="1"/>
      <c r="I194" s="76" t="s">
        <v>133</v>
      </c>
      <c r="J194" s="76">
        <v>56338.5</v>
      </c>
      <c r="K194" s="1"/>
      <c r="L194" s="1"/>
      <c r="M194" s="1"/>
      <c r="N194" s="1"/>
      <c r="O194" s="1"/>
    </row>
    <row r="195" spans="1:15" x14ac:dyDescent="0.25">
      <c r="A195" s="1"/>
      <c r="B195" s="1"/>
      <c r="C195" s="1"/>
      <c r="D195" s="1"/>
      <c r="E195" s="1"/>
      <c r="F195" s="1"/>
      <c r="G195" s="1"/>
      <c r="H195" s="1"/>
      <c r="I195" s="76" t="s">
        <v>90</v>
      </c>
      <c r="J195" s="76">
        <v>43238.044730000001</v>
      </c>
      <c r="K195" s="1"/>
      <c r="L195" s="1"/>
      <c r="M195" s="1"/>
      <c r="N195" s="1"/>
      <c r="O195" s="1"/>
    </row>
    <row r="196" spans="1:15" x14ac:dyDescent="0.25">
      <c r="A196" s="1"/>
      <c r="B196" s="1"/>
      <c r="C196" s="1"/>
      <c r="D196" s="1"/>
      <c r="E196" s="1"/>
      <c r="F196" s="1"/>
      <c r="G196" s="1"/>
      <c r="H196" s="1"/>
      <c r="I196" s="76" t="s">
        <v>167</v>
      </c>
      <c r="J196" s="76">
        <v>41073.156504999999</v>
      </c>
      <c r="K196" s="1"/>
      <c r="L196" s="1"/>
      <c r="M196" s="1"/>
      <c r="N196" s="1"/>
      <c r="O196" s="1"/>
    </row>
    <row r="197" spans="1:15" x14ac:dyDescent="0.25">
      <c r="A197" s="1"/>
      <c r="B197" s="1"/>
      <c r="C197" s="1"/>
      <c r="D197" s="1"/>
      <c r="E197" s="1"/>
      <c r="F197" s="1"/>
      <c r="G197" s="1"/>
      <c r="H197" s="1"/>
      <c r="I197" s="76" t="s">
        <v>45</v>
      </c>
      <c r="J197" s="76">
        <v>37696.785000000003</v>
      </c>
      <c r="K197" s="1"/>
      <c r="L197" s="1"/>
      <c r="M197" s="1"/>
      <c r="N197" s="1"/>
      <c r="O197" s="1"/>
    </row>
    <row r="198" spans="1:15" x14ac:dyDescent="0.25">
      <c r="A198" s="1"/>
      <c r="B198" s="1"/>
      <c r="C198" s="1"/>
      <c r="D198" s="1"/>
      <c r="E198" s="1"/>
      <c r="F198" s="1"/>
      <c r="G198" s="1"/>
      <c r="H198" s="1"/>
      <c r="I198" s="76" t="s">
        <v>22</v>
      </c>
      <c r="J198" s="76">
        <v>36406.150780000004</v>
      </c>
      <c r="K198" s="1"/>
      <c r="L198" s="1"/>
      <c r="M198" s="1"/>
      <c r="N198" s="1"/>
      <c r="O198" s="1"/>
    </row>
    <row r="199" spans="1:15" x14ac:dyDescent="0.25">
      <c r="A199" s="1"/>
      <c r="B199" s="1"/>
      <c r="C199" s="1"/>
      <c r="D199" s="1"/>
      <c r="E199" s="1"/>
      <c r="F199" s="1"/>
      <c r="G199" s="1"/>
      <c r="H199" s="1"/>
      <c r="I199" s="76" t="s">
        <v>574</v>
      </c>
      <c r="J199" s="76">
        <v>35320.742294999996</v>
      </c>
      <c r="K199" s="1"/>
      <c r="L199" s="1"/>
      <c r="M199" s="1"/>
      <c r="N199" s="1"/>
      <c r="O199" s="1"/>
    </row>
    <row r="200" spans="1:15" x14ac:dyDescent="0.25">
      <c r="A200" s="1"/>
      <c r="B200" s="1"/>
      <c r="C200" s="1"/>
      <c r="D200" s="1"/>
      <c r="E200" s="1"/>
      <c r="F200" s="1"/>
      <c r="G200" s="1"/>
      <c r="H200" s="1"/>
      <c r="I200" s="76" t="s">
        <v>38</v>
      </c>
      <c r="J200" s="76">
        <v>32690.485000000001</v>
      </c>
      <c r="K200" s="1"/>
      <c r="L200" s="1"/>
      <c r="M200" s="1"/>
      <c r="N200" s="1"/>
      <c r="O200" s="1"/>
    </row>
    <row r="201" spans="1:15" x14ac:dyDescent="0.25">
      <c r="A201" s="1"/>
      <c r="B201" s="1"/>
      <c r="C201" s="1"/>
      <c r="D201" s="1"/>
      <c r="E201" s="1"/>
      <c r="F201" s="1"/>
      <c r="G201" s="1"/>
      <c r="H201" s="1"/>
      <c r="I201" s="76" t="s">
        <v>479</v>
      </c>
      <c r="J201" s="76">
        <v>22747.559499999999</v>
      </c>
      <c r="K201" s="1"/>
      <c r="L201" s="1"/>
      <c r="M201" s="1"/>
      <c r="N201" s="1"/>
      <c r="O201" s="1"/>
    </row>
    <row r="202" spans="1:15" x14ac:dyDescent="0.25">
      <c r="A202" s="1"/>
      <c r="B202" s="1"/>
      <c r="C202" s="1"/>
      <c r="D202" s="1"/>
      <c r="E202" s="1"/>
      <c r="F202" s="1"/>
      <c r="G202" s="1"/>
      <c r="H202" s="1"/>
      <c r="I202" s="76" t="s">
        <v>579</v>
      </c>
      <c r="J202" s="76">
        <v>20004.82</v>
      </c>
      <c r="K202" s="1"/>
      <c r="L202" s="1"/>
      <c r="M202" s="1"/>
      <c r="N202" s="1"/>
      <c r="O202" s="1"/>
    </row>
    <row r="203" spans="1:15" x14ac:dyDescent="0.25">
      <c r="A203" s="1"/>
      <c r="B203" s="1"/>
      <c r="C203" s="1"/>
      <c r="D203" s="1"/>
      <c r="E203" s="1"/>
      <c r="F203" s="1"/>
      <c r="G203" s="1"/>
      <c r="H203" s="1"/>
      <c r="I203" s="76" t="s">
        <v>578</v>
      </c>
      <c r="J203" s="76">
        <v>19215.487625000002</v>
      </c>
      <c r="K203" s="1"/>
      <c r="L203" s="1"/>
      <c r="M203" s="1"/>
      <c r="N203" s="1"/>
      <c r="O203" s="1"/>
    </row>
    <row r="204" spans="1:15" x14ac:dyDescent="0.25">
      <c r="A204" s="1"/>
      <c r="B204" s="1"/>
      <c r="C204" s="1"/>
      <c r="D204" s="1"/>
      <c r="E204" s="1"/>
      <c r="F204" s="1"/>
      <c r="G204" s="1"/>
      <c r="H204" s="1"/>
      <c r="I204" s="76" t="s">
        <v>582</v>
      </c>
      <c r="J204" s="76">
        <v>17065.518499999998</v>
      </c>
      <c r="K204" s="1"/>
      <c r="L204" s="1"/>
      <c r="M204" s="1"/>
      <c r="N204" s="1"/>
      <c r="O204" s="1"/>
    </row>
    <row r="205" spans="1:15" x14ac:dyDescent="0.25">
      <c r="A205" s="1"/>
      <c r="B205" s="1"/>
      <c r="C205" s="1"/>
      <c r="D205" s="1"/>
      <c r="E205" s="1"/>
      <c r="F205" s="1"/>
      <c r="G205" s="1"/>
      <c r="H205" s="1"/>
      <c r="I205" s="76" t="s">
        <v>273</v>
      </c>
      <c r="J205" s="76">
        <v>13710.648499999999</v>
      </c>
      <c r="K205" s="1"/>
      <c r="L205" s="1"/>
      <c r="M205" s="1"/>
      <c r="N205" s="1"/>
      <c r="O205" s="1"/>
    </row>
    <row r="206" spans="1:15" x14ac:dyDescent="0.25">
      <c r="A206" s="1"/>
      <c r="B206" s="1"/>
      <c r="C206" s="1"/>
      <c r="D206" s="1"/>
      <c r="E206" s="1"/>
      <c r="F206" s="1"/>
      <c r="G206" s="1"/>
      <c r="H206" s="1"/>
      <c r="I206" s="76" t="s">
        <v>350</v>
      </c>
      <c r="J206" s="76">
        <v>12749.927</v>
      </c>
      <c r="K206" s="1"/>
      <c r="L206" s="1"/>
      <c r="M206" s="1"/>
      <c r="N206" s="1"/>
      <c r="O206" s="1"/>
    </row>
    <row r="207" spans="1:15" x14ac:dyDescent="0.25">
      <c r="A207" s="1"/>
      <c r="B207" s="1"/>
      <c r="C207" s="1"/>
      <c r="D207" s="1"/>
      <c r="E207" s="1"/>
      <c r="F207" s="1"/>
      <c r="G207" s="1"/>
      <c r="H207" s="1"/>
      <c r="I207" s="76" t="s">
        <v>596</v>
      </c>
      <c r="J207" s="76">
        <v>12504.237999999999</v>
      </c>
      <c r="K207" s="1"/>
      <c r="L207" s="1"/>
      <c r="M207" s="1"/>
      <c r="N207" s="1"/>
      <c r="O207" s="1"/>
    </row>
    <row r="208" spans="1:15" x14ac:dyDescent="0.25">
      <c r="A208" s="1"/>
      <c r="B208" s="1"/>
      <c r="C208" s="1"/>
      <c r="D208" s="1"/>
      <c r="E208" s="1"/>
      <c r="F208" s="1"/>
      <c r="G208" s="1"/>
      <c r="H208" s="1"/>
      <c r="I208" s="76" t="s">
        <v>605</v>
      </c>
      <c r="J208" s="76">
        <v>11692.55</v>
      </c>
      <c r="K208" s="1"/>
      <c r="L208" s="1"/>
      <c r="M208" s="1"/>
      <c r="N208" s="1"/>
      <c r="O208" s="1"/>
    </row>
    <row r="209" spans="1:15" x14ac:dyDescent="0.25">
      <c r="A209" s="1"/>
      <c r="B209" s="1"/>
      <c r="C209" s="1"/>
      <c r="D209" s="1"/>
      <c r="E209" s="1"/>
      <c r="F209" s="1"/>
      <c r="G209" s="1"/>
      <c r="H209" s="1"/>
      <c r="I209" s="76" t="s">
        <v>101</v>
      </c>
      <c r="J209" s="76">
        <v>9938.4490000000005</v>
      </c>
      <c r="K209" s="1"/>
      <c r="L209" s="1"/>
      <c r="M209" s="1"/>
      <c r="N209" s="1"/>
      <c r="O209" s="1"/>
    </row>
    <row r="210" spans="1:15" x14ac:dyDescent="0.25">
      <c r="A210" s="1"/>
      <c r="B210" s="1"/>
      <c r="C210" s="1"/>
      <c r="D210" s="1"/>
      <c r="E210" s="1"/>
      <c r="F210" s="1"/>
      <c r="G210" s="1"/>
      <c r="H210" s="1"/>
      <c r="I210" s="76" t="s">
        <v>610</v>
      </c>
      <c r="J210" s="76">
        <v>7817.4650000000001</v>
      </c>
      <c r="K210" s="1"/>
      <c r="L210" s="1"/>
      <c r="M210" s="1"/>
      <c r="N210" s="1"/>
      <c r="O210" s="1"/>
    </row>
    <row r="211" spans="1:15" x14ac:dyDescent="0.25">
      <c r="A211" s="1"/>
      <c r="B211" s="1"/>
      <c r="C211" s="1"/>
      <c r="D211" s="1"/>
      <c r="E211" s="1"/>
      <c r="F211" s="1"/>
      <c r="G211" s="1"/>
      <c r="H211" s="1"/>
      <c r="I211" s="76" t="s">
        <v>611</v>
      </c>
      <c r="J211" s="76">
        <v>6791.0093800000004</v>
      </c>
      <c r="K211" s="1"/>
      <c r="L211" s="1"/>
      <c r="M211" s="1"/>
      <c r="N211" s="1"/>
      <c r="O211" s="1"/>
    </row>
    <row r="212" spans="1:15" x14ac:dyDescent="0.25">
      <c r="A212" s="1"/>
      <c r="B212" s="1"/>
      <c r="C212" s="1"/>
      <c r="D212" s="1"/>
      <c r="E212" s="1"/>
      <c r="F212" s="1"/>
      <c r="G212" s="1"/>
      <c r="H212" s="1"/>
      <c r="I212" s="76" t="s">
        <v>603</v>
      </c>
      <c r="J212" s="76">
        <v>6771.0012399999996</v>
      </c>
      <c r="K212" s="1"/>
      <c r="L212" s="1"/>
      <c r="M212" s="1"/>
      <c r="N212" s="1"/>
      <c r="O212" s="1"/>
    </row>
    <row r="213" spans="1:15" x14ac:dyDescent="0.25">
      <c r="A213" s="1"/>
      <c r="B213" s="1"/>
      <c r="C213" s="1"/>
      <c r="D213" s="1"/>
      <c r="E213" s="1"/>
      <c r="F213" s="1"/>
      <c r="G213" s="1"/>
      <c r="H213" s="1"/>
      <c r="I213" s="76" t="s">
        <v>609</v>
      </c>
      <c r="J213" s="76">
        <v>5877.74028</v>
      </c>
      <c r="K213" s="1"/>
      <c r="L213" s="1"/>
      <c r="M213" s="1"/>
      <c r="N213" s="1"/>
      <c r="O213" s="1"/>
    </row>
    <row r="214" spans="1:15" x14ac:dyDescent="0.25">
      <c r="A214" s="1"/>
      <c r="B214" s="1"/>
      <c r="C214" s="1"/>
      <c r="D214" s="1"/>
      <c r="E214" s="1"/>
      <c r="F214" s="1"/>
      <c r="G214" s="1"/>
      <c r="H214" s="1"/>
      <c r="I214" s="76" t="s">
        <v>171</v>
      </c>
      <c r="J214" s="76">
        <v>5692.5105000000003</v>
      </c>
      <c r="K214" s="1"/>
      <c r="L214" s="1"/>
      <c r="M214" s="1"/>
      <c r="N214" s="1"/>
      <c r="O214" s="1"/>
    </row>
    <row r="215" spans="1:15" x14ac:dyDescent="0.25">
      <c r="A215" s="1"/>
      <c r="B215" s="1"/>
      <c r="C215" s="1"/>
      <c r="D215" s="1"/>
      <c r="E215" s="1"/>
      <c r="F215" s="1"/>
      <c r="G215" s="1"/>
      <c r="H215" s="1"/>
      <c r="I215" s="76" t="s">
        <v>583</v>
      </c>
      <c r="J215" s="76">
        <v>5614.85</v>
      </c>
      <c r="K215" s="1"/>
      <c r="L215" s="1"/>
      <c r="M215" s="1"/>
      <c r="N215" s="1"/>
      <c r="O215" s="1"/>
    </row>
    <row r="216" spans="1:15" x14ac:dyDescent="0.25">
      <c r="A216" s="1"/>
      <c r="B216" s="1"/>
      <c r="C216" s="1"/>
      <c r="D216" s="1"/>
      <c r="E216" s="1"/>
      <c r="F216" s="1"/>
      <c r="G216" s="1"/>
      <c r="H216" s="1"/>
      <c r="I216" s="76" t="s">
        <v>604</v>
      </c>
      <c r="J216" s="76">
        <v>4573.3045000000002</v>
      </c>
      <c r="K216" s="1"/>
      <c r="L216" s="1"/>
      <c r="M216" s="1"/>
      <c r="N216" s="1"/>
      <c r="O216" s="1"/>
    </row>
    <row r="217" spans="1:15" x14ac:dyDescent="0.25">
      <c r="A217" s="1"/>
      <c r="B217" s="1"/>
      <c r="C217" s="1"/>
      <c r="D217" s="1"/>
      <c r="E217" s="1"/>
      <c r="F217" s="1"/>
      <c r="G217" s="1"/>
      <c r="H217" s="1"/>
      <c r="I217" s="76" t="s">
        <v>595</v>
      </c>
      <c r="J217" s="76">
        <v>4381.076</v>
      </c>
      <c r="K217" s="1"/>
      <c r="L217" s="1"/>
      <c r="M217" s="1"/>
      <c r="N217" s="1"/>
      <c r="O217" s="1"/>
    </row>
    <row r="218" spans="1:15" x14ac:dyDescent="0.25">
      <c r="A218" s="1"/>
      <c r="B218" s="1"/>
      <c r="C218" s="1"/>
      <c r="D218" s="1"/>
      <c r="E218" s="1"/>
      <c r="F218" s="1"/>
      <c r="G218" s="1"/>
      <c r="H218" s="1"/>
      <c r="I218" s="76" t="s">
        <v>602</v>
      </c>
      <c r="J218" s="76">
        <v>4317.5629200000003</v>
      </c>
      <c r="K218" s="1"/>
      <c r="L218" s="1"/>
      <c r="M218" s="1"/>
      <c r="N218" s="1"/>
      <c r="O218" s="1"/>
    </row>
    <row r="219" spans="1:15" x14ac:dyDescent="0.25">
      <c r="A219" s="1"/>
      <c r="B219" s="1"/>
      <c r="C219" s="1"/>
      <c r="D219" s="1"/>
      <c r="E219" s="1"/>
      <c r="F219" s="1"/>
      <c r="G219" s="1"/>
      <c r="H219" s="1"/>
      <c r="I219" s="76" t="s">
        <v>600</v>
      </c>
      <c r="J219" s="76">
        <v>4289.9070000000002</v>
      </c>
      <c r="K219" s="1"/>
      <c r="L219" s="1"/>
      <c r="M219" s="1"/>
      <c r="N219" s="1"/>
      <c r="O219" s="1"/>
    </row>
    <row r="220" spans="1:15" x14ac:dyDescent="0.25">
      <c r="A220" s="1"/>
      <c r="B220" s="1"/>
      <c r="C220" s="1"/>
      <c r="D220" s="1"/>
      <c r="E220" s="1"/>
      <c r="F220" s="1"/>
      <c r="G220" s="1"/>
      <c r="H220" s="1"/>
      <c r="I220" s="76" t="s">
        <v>279</v>
      </c>
      <c r="J220" s="76">
        <v>4193.2995000000001</v>
      </c>
      <c r="K220" s="1"/>
      <c r="L220" s="1"/>
      <c r="M220" s="1"/>
      <c r="N220" s="1"/>
      <c r="O220" s="1"/>
    </row>
    <row r="221" spans="1:15" x14ac:dyDescent="0.25">
      <c r="A221" s="1"/>
      <c r="B221" s="1"/>
      <c r="C221" s="1"/>
      <c r="D221" s="1"/>
      <c r="E221" s="1"/>
      <c r="F221" s="1"/>
      <c r="G221" s="1"/>
      <c r="H221" s="1"/>
      <c r="I221" s="76" t="s">
        <v>288</v>
      </c>
      <c r="J221" s="76">
        <v>3988.6950000000002</v>
      </c>
      <c r="K221" s="1"/>
      <c r="L221" s="1"/>
      <c r="M221" s="1"/>
      <c r="N221" s="1"/>
      <c r="O221" s="1"/>
    </row>
    <row r="222" spans="1:15" x14ac:dyDescent="0.25">
      <c r="A222" s="1"/>
      <c r="B222" s="1"/>
      <c r="C222" s="1"/>
      <c r="D222" s="1"/>
      <c r="E222" s="1"/>
      <c r="F222" s="1"/>
      <c r="G222" s="1"/>
      <c r="H222" s="1"/>
      <c r="I222" s="76" t="s">
        <v>590</v>
      </c>
      <c r="J222" s="76">
        <v>3988.665</v>
      </c>
      <c r="K222" s="1"/>
      <c r="L222" s="1"/>
      <c r="M222" s="1"/>
      <c r="N222" s="1"/>
      <c r="O222" s="1"/>
    </row>
    <row r="223" spans="1:15" x14ac:dyDescent="0.25">
      <c r="A223" s="1"/>
      <c r="B223" s="1"/>
      <c r="C223" s="1"/>
      <c r="D223" s="1"/>
      <c r="E223" s="1"/>
      <c r="F223" s="1"/>
      <c r="G223" s="1"/>
      <c r="H223" s="1"/>
      <c r="I223" s="76" t="s">
        <v>576</v>
      </c>
      <c r="J223" s="76">
        <v>3967.2429200000001</v>
      </c>
      <c r="K223" s="1"/>
      <c r="L223" s="1"/>
      <c r="M223" s="1"/>
      <c r="N223" s="1"/>
      <c r="O223" s="1"/>
    </row>
    <row r="224" spans="1:15" x14ac:dyDescent="0.25">
      <c r="A224" s="1"/>
      <c r="B224" s="1"/>
      <c r="C224" s="1"/>
      <c r="D224" s="1"/>
      <c r="E224" s="1"/>
      <c r="F224" s="1"/>
      <c r="G224" s="1"/>
      <c r="H224" s="1"/>
      <c r="I224" s="76" t="s">
        <v>365</v>
      </c>
      <c r="J224" s="76">
        <v>3821.0050000000001</v>
      </c>
      <c r="K224" s="1"/>
      <c r="L224" s="1"/>
      <c r="M224" s="1"/>
      <c r="N224" s="1"/>
      <c r="O224" s="1"/>
    </row>
    <row r="225" spans="1:15" x14ac:dyDescent="0.25">
      <c r="A225" s="1"/>
      <c r="B225" s="1"/>
      <c r="C225" s="1"/>
      <c r="D225" s="1"/>
      <c r="E225" s="1"/>
      <c r="F225" s="1"/>
      <c r="G225" s="1"/>
      <c r="H225" s="1"/>
      <c r="I225" s="76" t="s">
        <v>592</v>
      </c>
      <c r="J225" s="76">
        <v>3436.14</v>
      </c>
      <c r="K225" s="1"/>
      <c r="L225" s="1"/>
      <c r="M225" s="1"/>
      <c r="N225" s="1"/>
      <c r="O225" s="1"/>
    </row>
    <row r="226" spans="1:15" x14ac:dyDescent="0.25">
      <c r="A226" s="1"/>
      <c r="B226" s="1"/>
      <c r="C226" s="1"/>
      <c r="D226" s="1"/>
      <c r="E226" s="1"/>
      <c r="F226" s="1"/>
      <c r="G226" s="1"/>
      <c r="H226" s="1"/>
      <c r="I226" s="76" t="s">
        <v>589</v>
      </c>
      <c r="J226" s="76">
        <v>3202.4569999999999</v>
      </c>
      <c r="K226" s="1"/>
      <c r="L226" s="1"/>
      <c r="M226" s="1"/>
      <c r="N226" s="1"/>
      <c r="O226" s="1"/>
    </row>
    <row r="227" spans="1:15" x14ac:dyDescent="0.25">
      <c r="A227" s="1"/>
      <c r="B227" s="1"/>
      <c r="C227" s="1"/>
      <c r="D227" s="1"/>
      <c r="E227" s="1"/>
      <c r="F227" s="1"/>
      <c r="G227" s="1"/>
      <c r="H227" s="1"/>
      <c r="I227" s="76" t="s">
        <v>612</v>
      </c>
      <c r="J227" s="76">
        <v>2341.7150000000001</v>
      </c>
      <c r="K227" s="1"/>
      <c r="L227" s="1"/>
      <c r="M227" s="1"/>
      <c r="N227" s="1"/>
      <c r="O227" s="1"/>
    </row>
    <row r="228" spans="1:15" x14ac:dyDescent="0.25">
      <c r="A228" s="1"/>
      <c r="B228" s="1"/>
      <c r="C228" s="1"/>
      <c r="D228" s="1"/>
      <c r="E228" s="1"/>
      <c r="F228" s="1"/>
      <c r="G228" s="1"/>
      <c r="H228" s="1"/>
      <c r="I228" s="76" t="s">
        <v>597</v>
      </c>
      <c r="J228" s="76">
        <v>2215.0100000000002</v>
      </c>
      <c r="K228" s="1"/>
      <c r="L228" s="1"/>
      <c r="M228" s="1"/>
      <c r="N228" s="1"/>
      <c r="O228" s="1"/>
    </row>
    <row r="229" spans="1:15" x14ac:dyDescent="0.25">
      <c r="A229" s="1"/>
      <c r="B229" s="1"/>
      <c r="C229" s="1"/>
      <c r="D229" s="1"/>
      <c r="E229" s="1"/>
      <c r="F229" s="1"/>
      <c r="G229" s="1"/>
      <c r="H229" s="1"/>
      <c r="I229" s="76" t="s">
        <v>577</v>
      </c>
      <c r="J229" s="76">
        <v>1613.13293</v>
      </c>
      <c r="K229" s="1"/>
      <c r="L229" s="1"/>
      <c r="M229" s="1"/>
      <c r="N229" s="1"/>
      <c r="O229" s="1"/>
    </row>
    <row r="230" spans="1:15" x14ac:dyDescent="0.25">
      <c r="A230" s="1"/>
      <c r="B230" s="1"/>
      <c r="C230" s="1"/>
      <c r="D230" s="1"/>
      <c r="E230" s="1"/>
      <c r="F230" s="1"/>
      <c r="G230" s="1"/>
      <c r="H230" s="1"/>
      <c r="I230" s="76" t="s">
        <v>594</v>
      </c>
      <c r="J230" s="76">
        <v>1381.2349999999999</v>
      </c>
      <c r="K230" s="1"/>
      <c r="L230" s="1"/>
      <c r="M230" s="1"/>
      <c r="N230" s="1"/>
      <c r="O230" s="1"/>
    </row>
    <row r="231" spans="1:15" x14ac:dyDescent="0.25">
      <c r="A231" s="1"/>
      <c r="B231" s="1"/>
      <c r="C231" s="1"/>
      <c r="D231" s="1"/>
      <c r="E231" s="1"/>
      <c r="F231" s="1"/>
      <c r="G231" s="1"/>
      <c r="H231" s="1"/>
      <c r="I231" s="76" t="s">
        <v>613</v>
      </c>
      <c r="J231" s="76">
        <v>1353.1949999999999</v>
      </c>
      <c r="K231" s="1"/>
      <c r="L231" s="1"/>
      <c r="M231" s="1"/>
      <c r="N231" s="1"/>
      <c r="O231" s="1"/>
    </row>
    <row r="232" spans="1:15" x14ac:dyDescent="0.25">
      <c r="A232" s="1"/>
      <c r="B232" s="1"/>
      <c r="C232" s="1"/>
      <c r="D232" s="1"/>
      <c r="E232" s="1"/>
      <c r="F232" s="1"/>
      <c r="G232" s="1"/>
      <c r="H232" s="1"/>
      <c r="I232" s="76" t="s">
        <v>598</v>
      </c>
      <c r="J232" s="76">
        <v>1299.2529999999999</v>
      </c>
      <c r="K232" s="1"/>
      <c r="L232" s="1"/>
      <c r="M232" s="1"/>
      <c r="N232" s="1"/>
      <c r="O232" s="1"/>
    </row>
    <row r="233" spans="1:15" x14ac:dyDescent="0.25">
      <c r="A233" s="1"/>
      <c r="B233" s="1"/>
      <c r="C233" s="1"/>
      <c r="D233" s="1"/>
      <c r="E233" s="1"/>
      <c r="F233" s="1"/>
      <c r="G233" s="1"/>
      <c r="H233" s="1"/>
      <c r="I233" s="76" t="s">
        <v>593</v>
      </c>
      <c r="J233" s="76">
        <v>1138.83</v>
      </c>
      <c r="K233" s="1"/>
      <c r="L233" s="1"/>
      <c r="M233" s="1"/>
      <c r="N233" s="1"/>
      <c r="O233" s="1"/>
    </row>
    <row r="234" spans="1:15" x14ac:dyDescent="0.25">
      <c r="A234" s="1"/>
      <c r="B234" s="1"/>
      <c r="C234" s="1"/>
      <c r="D234" s="1"/>
      <c r="E234" s="1"/>
      <c r="F234" s="1"/>
      <c r="G234" s="1"/>
      <c r="H234" s="1"/>
      <c r="I234" s="76" t="s">
        <v>607</v>
      </c>
      <c r="J234" s="76">
        <v>1052.675</v>
      </c>
      <c r="K234" s="1"/>
      <c r="L234" s="1"/>
      <c r="M234" s="1"/>
      <c r="N234" s="1"/>
      <c r="O234" s="1"/>
    </row>
    <row r="235" spans="1:15" x14ac:dyDescent="0.25">
      <c r="A235" s="1"/>
      <c r="B235" s="1"/>
      <c r="C235" s="1"/>
      <c r="D235" s="1"/>
      <c r="E235" s="1"/>
      <c r="F235" s="1"/>
      <c r="G235" s="1"/>
      <c r="H235" s="1"/>
      <c r="I235" s="76" t="s">
        <v>586</v>
      </c>
      <c r="J235" s="76">
        <v>1043.5</v>
      </c>
      <c r="K235" s="1"/>
      <c r="L235" s="1"/>
      <c r="M235" s="1"/>
      <c r="N235" s="1"/>
      <c r="O235" s="1"/>
    </row>
    <row r="236" spans="1:15" x14ac:dyDescent="0.25">
      <c r="A236" s="1"/>
      <c r="B236" s="1"/>
      <c r="C236" s="1"/>
      <c r="D236" s="1"/>
      <c r="E236" s="1"/>
      <c r="F236" s="1"/>
      <c r="G236" s="1"/>
      <c r="H236" s="1"/>
      <c r="I236" s="76" t="s">
        <v>488</v>
      </c>
      <c r="J236" s="76">
        <v>1025.8499999999999</v>
      </c>
      <c r="K236" s="1"/>
      <c r="L236" s="1"/>
      <c r="M236" s="1"/>
      <c r="N236" s="1"/>
      <c r="O236" s="1"/>
    </row>
    <row r="237" spans="1:15" x14ac:dyDescent="0.25">
      <c r="A237" s="1"/>
      <c r="B237" s="1"/>
      <c r="C237" s="1"/>
      <c r="D237" s="1"/>
      <c r="E237" s="1"/>
      <c r="F237" s="1"/>
      <c r="G237" s="1"/>
      <c r="H237" s="1"/>
      <c r="I237" s="76" t="s">
        <v>608</v>
      </c>
      <c r="J237" s="76">
        <v>1012.625</v>
      </c>
      <c r="K237" s="1"/>
      <c r="L237" s="1"/>
      <c r="M237" s="1"/>
      <c r="N237" s="1"/>
      <c r="O237" s="1"/>
    </row>
    <row r="238" spans="1:15" x14ac:dyDescent="0.25">
      <c r="A238" s="1"/>
      <c r="B238" s="1"/>
      <c r="C238" s="1"/>
      <c r="D238" s="1"/>
      <c r="E238" s="1"/>
      <c r="F238" s="1"/>
      <c r="G238" s="1"/>
      <c r="H238" s="1"/>
      <c r="I238" s="76" t="s">
        <v>588</v>
      </c>
      <c r="J238" s="76">
        <v>816.87149999999997</v>
      </c>
      <c r="K238" s="1"/>
      <c r="L238" s="1"/>
      <c r="M238" s="1"/>
      <c r="N238" s="1"/>
      <c r="O238" s="1"/>
    </row>
    <row r="239" spans="1:15" x14ac:dyDescent="0.25">
      <c r="A239" s="1"/>
      <c r="B239" s="1"/>
      <c r="C239" s="1"/>
      <c r="D239" s="1"/>
      <c r="E239" s="1"/>
      <c r="F239" s="1"/>
      <c r="G239" s="1"/>
      <c r="H239" s="1"/>
      <c r="I239" s="76" t="s">
        <v>591</v>
      </c>
      <c r="J239" s="76">
        <v>754.54600000000005</v>
      </c>
      <c r="K239" s="1"/>
      <c r="L239" s="1"/>
      <c r="M239" s="1"/>
      <c r="N239" s="1"/>
      <c r="O239" s="1"/>
    </row>
    <row r="240" spans="1:15" x14ac:dyDescent="0.25">
      <c r="A240" s="1"/>
      <c r="B240" s="1"/>
      <c r="C240" s="1"/>
      <c r="D240" s="1"/>
      <c r="E240" s="1"/>
      <c r="F240" s="1"/>
      <c r="G240" s="1"/>
      <c r="H240" s="1"/>
      <c r="I240" s="76" t="s">
        <v>599</v>
      </c>
      <c r="J240" s="76">
        <v>601.7355</v>
      </c>
      <c r="K240" s="1"/>
      <c r="L240" s="1"/>
      <c r="M240" s="1"/>
      <c r="N240" s="1"/>
      <c r="O240" s="1"/>
    </row>
    <row r="241" spans="1:15" x14ac:dyDescent="0.25">
      <c r="A241" s="1"/>
      <c r="B241" s="1"/>
      <c r="C241" s="1"/>
      <c r="D241" s="1"/>
      <c r="E241" s="1"/>
      <c r="F241" s="1"/>
      <c r="G241" s="1"/>
      <c r="H241" s="1"/>
      <c r="I241" s="76" t="s">
        <v>573</v>
      </c>
      <c r="J241" s="76">
        <v>538.90302999999994</v>
      </c>
      <c r="K241" s="1"/>
      <c r="L241" s="1"/>
      <c r="M241" s="1"/>
      <c r="N241" s="1"/>
      <c r="O241" s="1"/>
    </row>
    <row r="242" spans="1:15" x14ac:dyDescent="0.25">
      <c r="A242" s="1"/>
      <c r="B242" s="1"/>
      <c r="C242" s="1"/>
      <c r="D242" s="1"/>
      <c r="E242" s="1"/>
      <c r="F242" s="1"/>
      <c r="G242" s="1"/>
      <c r="H242" s="1"/>
      <c r="I242" s="76" t="s">
        <v>587</v>
      </c>
      <c r="J242" s="76">
        <v>455.36500000000001</v>
      </c>
      <c r="K242" s="1"/>
      <c r="L242" s="1"/>
      <c r="M242" s="1"/>
      <c r="N242" s="1"/>
      <c r="O242" s="1"/>
    </row>
    <row r="243" spans="1:15" x14ac:dyDescent="0.25">
      <c r="A243" s="1"/>
      <c r="B243" s="1"/>
      <c r="C243" s="1"/>
      <c r="D243" s="1"/>
      <c r="E243" s="1"/>
      <c r="F243" s="1"/>
      <c r="G243" s="1"/>
      <c r="H243" s="1"/>
      <c r="I243" s="76" t="s">
        <v>606</v>
      </c>
      <c r="J243" s="76">
        <v>364.08382</v>
      </c>
      <c r="K243" s="1"/>
      <c r="L243" s="1"/>
      <c r="M243" s="1"/>
      <c r="N243" s="1"/>
      <c r="O243" s="1"/>
    </row>
    <row r="244" spans="1:15" x14ac:dyDescent="0.25">
      <c r="A244" s="1"/>
      <c r="B244" s="1"/>
      <c r="C244" s="1"/>
      <c r="D244" s="1"/>
      <c r="E244" s="1"/>
      <c r="F244" s="1"/>
      <c r="G244" s="1"/>
      <c r="H244" s="1"/>
      <c r="I244" s="76" t="s">
        <v>575</v>
      </c>
      <c r="J244" s="76">
        <v>336.44531499999999</v>
      </c>
      <c r="K244" s="1"/>
      <c r="L244" s="1"/>
      <c r="M244" s="1"/>
      <c r="N244" s="1"/>
      <c r="O244" s="1"/>
    </row>
    <row r="245" spans="1:15" x14ac:dyDescent="0.25">
      <c r="A245" s="1"/>
      <c r="B245" s="1"/>
      <c r="C245" s="1"/>
      <c r="D245" s="1"/>
      <c r="E245" s="1"/>
      <c r="F245" s="1"/>
      <c r="G245" s="1"/>
      <c r="H245" s="1"/>
      <c r="I245" s="76" t="s">
        <v>601</v>
      </c>
      <c r="J245" s="76">
        <v>330.89400000000001</v>
      </c>
      <c r="K245" s="1"/>
      <c r="L245" s="1"/>
      <c r="M245" s="1"/>
      <c r="N245" s="1"/>
      <c r="O245" s="1"/>
    </row>
    <row r="246" spans="1:15" x14ac:dyDescent="0.25">
      <c r="A246" s="1"/>
      <c r="B246" s="1"/>
      <c r="C246" s="1"/>
      <c r="D246" s="1"/>
      <c r="E246" s="1"/>
      <c r="F246" s="1"/>
      <c r="G246" s="1"/>
      <c r="H246" s="1"/>
      <c r="I246" s="76" t="s">
        <v>584</v>
      </c>
      <c r="J246" s="76">
        <v>322.580895</v>
      </c>
      <c r="K246" s="1"/>
      <c r="L246" s="1"/>
      <c r="M246" s="1"/>
      <c r="N246" s="1"/>
      <c r="O246" s="1"/>
    </row>
    <row r="247" spans="1:15" x14ac:dyDescent="0.25">
      <c r="A247" s="1"/>
      <c r="B247" s="1"/>
      <c r="C247" s="1"/>
      <c r="D247" s="1"/>
      <c r="E247" s="1"/>
      <c r="F247" s="1"/>
      <c r="G247" s="1"/>
      <c r="H247" s="1"/>
      <c r="I247" s="76" t="s">
        <v>50</v>
      </c>
      <c r="J247" s="76">
        <v>303</v>
      </c>
      <c r="K247" s="1"/>
      <c r="L247" s="1"/>
      <c r="M247" s="1"/>
      <c r="N247" s="1"/>
      <c r="O247" s="1"/>
    </row>
    <row r="248" spans="1:15" x14ac:dyDescent="0.25">
      <c r="A248" s="1"/>
      <c r="B248" s="1"/>
      <c r="C248" s="1"/>
      <c r="D248" s="1"/>
      <c r="E248" s="1"/>
      <c r="F248" s="1"/>
      <c r="G248" s="1"/>
      <c r="H248" s="1"/>
      <c r="I248" s="76" t="s">
        <v>580</v>
      </c>
      <c r="J248" s="76">
        <v>87.974999999999994</v>
      </c>
      <c r="K248" s="1"/>
      <c r="L248" s="1"/>
      <c r="M248" s="1"/>
      <c r="N248" s="1"/>
      <c r="O248" s="1"/>
    </row>
    <row r="249" spans="1:15" x14ac:dyDescent="0.25">
      <c r="A249" s="1"/>
      <c r="B249" s="1"/>
      <c r="C249" s="1"/>
      <c r="D249" s="1"/>
      <c r="E249" s="1"/>
      <c r="F249" s="1"/>
      <c r="G249" s="1"/>
      <c r="H249" s="1"/>
      <c r="I249" s="76" t="s">
        <v>581</v>
      </c>
      <c r="J249" s="76">
        <v>47.57</v>
      </c>
      <c r="K249" s="1"/>
      <c r="L249" s="1"/>
      <c r="M249" s="1"/>
      <c r="N249" s="1"/>
      <c r="O249" s="1"/>
    </row>
    <row r="250" spans="1:15" x14ac:dyDescent="0.25">
      <c r="A250" s="1"/>
      <c r="B250" s="1"/>
      <c r="C250" s="1"/>
      <c r="D250" s="1"/>
      <c r="E250" s="1"/>
      <c r="F250" s="1"/>
      <c r="G250" s="1"/>
      <c r="H250" s="1"/>
      <c r="I250" s="76" t="s">
        <v>585</v>
      </c>
      <c r="J250" s="76">
        <v>19.647179999999999</v>
      </c>
      <c r="K250" s="1"/>
      <c r="L250" s="1"/>
      <c r="M250" s="1"/>
      <c r="N250" s="1"/>
      <c r="O250" s="1"/>
    </row>
    <row r="251" spans="1:15" x14ac:dyDescent="0.25">
      <c r="A251" s="1"/>
      <c r="B251" s="1"/>
      <c r="C251" s="1"/>
      <c r="D251" s="1"/>
      <c r="E251" s="1"/>
      <c r="F251" s="1"/>
      <c r="G251" s="1"/>
      <c r="H251" s="1"/>
      <c r="I251" s="76" t="s">
        <v>242</v>
      </c>
      <c r="J251" s="76">
        <v>16.0045</v>
      </c>
      <c r="K251" s="1"/>
      <c r="L251" s="1"/>
      <c r="M251" s="1"/>
      <c r="N251" s="1"/>
      <c r="O251" s="1"/>
    </row>
    <row r="252" spans="1:15" x14ac:dyDescent="0.25">
      <c r="A252" s="1"/>
      <c r="B252" s="1"/>
      <c r="C252" s="1"/>
      <c r="D252" s="1"/>
      <c r="E252" s="1"/>
      <c r="F252" s="1"/>
      <c r="G252" s="1"/>
      <c r="H252" s="1"/>
      <c r="I252" s="76"/>
      <c r="J252" s="76"/>
      <c r="K252" s="1"/>
      <c r="L252" s="1"/>
      <c r="M252" s="1"/>
      <c r="N252" s="1"/>
      <c r="O252" s="1"/>
    </row>
  </sheetData>
  <mergeCells count="13">
    <mergeCell ref="F173:O173"/>
    <mergeCell ref="B183:E183"/>
    <mergeCell ref="B169:E169"/>
    <mergeCell ref="B173:B174"/>
    <mergeCell ref="C173:C174"/>
    <mergeCell ref="D173:D174"/>
    <mergeCell ref="E173:E174"/>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563</v>
      </c>
      <c r="C5" s="214" t="s">
        <v>1149</v>
      </c>
      <c r="D5" s="214" t="s">
        <v>1149</v>
      </c>
      <c r="E5" s="214" t="s">
        <v>1149</v>
      </c>
      <c r="F5" s="214" t="s">
        <v>1149</v>
      </c>
      <c r="G5" s="214" t="s">
        <v>1149</v>
      </c>
      <c r="H5" s="214" t="s">
        <v>1149</v>
      </c>
      <c r="I5" s="214" t="s">
        <v>1149</v>
      </c>
      <c r="J5" s="214" t="s">
        <v>1149</v>
      </c>
      <c r="K5" s="214" t="s">
        <v>1149</v>
      </c>
      <c r="L5" s="214" t="s">
        <v>1149</v>
      </c>
      <c r="M5" s="214" t="s">
        <v>1149</v>
      </c>
      <c r="N5" s="214" t="s">
        <v>1149</v>
      </c>
      <c r="O5" s="214" t="s">
        <v>1149</v>
      </c>
      <c r="P5" s="214" t="s">
        <v>1149</v>
      </c>
      <c r="Q5" s="214" t="s">
        <v>1149</v>
      </c>
      <c r="R5" s="214" t="s">
        <v>1149</v>
      </c>
      <c r="S5" s="218" t="s">
        <v>563</v>
      </c>
      <c r="T5" s="215" t="s">
        <v>1150</v>
      </c>
      <c r="U5" s="215" t="s">
        <v>1150</v>
      </c>
      <c r="V5" s="215" t="s">
        <v>1150</v>
      </c>
      <c r="W5" s="215" t="s">
        <v>1150</v>
      </c>
      <c r="X5" s="215" t="s">
        <v>1150</v>
      </c>
      <c r="Y5" s="218" t="s">
        <v>563</v>
      </c>
      <c r="Z5" s="216" t="s">
        <v>1150</v>
      </c>
      <c r="AA5" s="216" t="s">
        <v>1150</v>
      </c>
      <c r="AB5" s="216" t="s">
        <v>1150</v>
      </c>
      <c r="AC5" s="216" t="s">
        <v>1150</v>
      </c>
      <c r="AD5" s="216" t="s">
        <v>1150</v>
      </c>
    </row>
    <row r="6" spans="1:30" ht="20.25" x14ac:dyDescent="0.25">
      <c r="A6" s="1"/>
      <c r="B6" s="218"/>
      <c r="C6" s="217" t="s">
        <v>567</v>
      </c>
      <c r="D6" s="217" t="s">
        <v>567</v>
      </c>
      <c r="E6" s="217" t="s">
        <v>567</v>
      </c>
      <c r="F6" s="217" t="s">
        <v>567</v>
      </c>
      <c r="G6" s="217" t="s">
        <v>566</v>
      </c>
      <c r="H6" s="217" t="s">
        <v>566</v>
      </c>
      <c r="I6" s="217" t="s">
        <v>566</v>
      </c>
      <c r="J6" s="217" t="s">
        <v>566</v>
      </c>
      <c r="K6" s="217" t="s">
        <v>568</v>
      </c>
      <c r="L6" s="217" t="s">
        <v>568</v>
      </c>
      <c r="M6" s="217" t="s">
        <v>568</v>
      </c>
      <c r="N6" s="217" t="s">
        <v>568</v>
      </c>
      <c r="O6" s="214" t="s">
        <v>1151</v>
      </c>
      <c r="P6" s="214" t="s">
        <v>1151</v>
      </c>
      <c r="Q6" s="214" t="s">
        <v>1151</v>
      </c>
      <c r="R6" s="214" t="s">
        <v>1151</v>
      </c>
      <c r="S6" s="218"/>
      <c r="T6" s="215" t="s">
        <v>1152</v>
      </c>
      <c r="U6" s="215" t="s">
        <v>1152</v>
      </c>
      <c r="V6" s="215" t="s">
        <v>1152</v>
      </c>
      <c r="W6" s="215" t="s">
        <v>1152</v>
      </c>
      <c r="X6" s="215" t="s">
        <v>1152</v>
      </c>
      <c r="Y6" s="218"/>
      <c r="Z6" s="216" t="s">
        <v>1153</v>
      </c>
      <c r="AA6" s="216" t="s">
        <v>1153</v>
      </c>
      <c r="AB6" s="216" t="s">
        <v>1153</v>
      </c>
      <c r="AC6" s="216" t="s">
        <v>1153</v>
      </c>
      <c r="AD6" s="216" t="s">
        <v>1153</v>
      </c>
    </row>
    <row r="7" spans="1:30" ht="33.75" x14ac:dyDescent="0.25">
      <c r="A7" s="1"/>
      <c r="B7" s="218"/>
      <c r="C7" s="77" t="s">
        <v>1154</v>
      </c>
      <c r="D7" s="77" t="s">
        <v>1155</v>
      </c>
      <c r="E7" s="77" t="s">
        <v>1156</v>
      </c>
      <c r="F7" s="77" t="s">
        <v>1157</v>
      </c>
      <c r="G7" s="77" t="s">
        <v>1158</v>
      </c>
      <c r="H7" s="77" t="s">
        <v>1159</v>
      </c>
      <c r="I7" s="77" t="s">
        <v>1160</v>
      </c>
      <c r="J7" s="77" t="s">
        <v>1161</v>
      </c>
      <c r="K7" s="77" t="s">
        <v>1162</v>
      </c>
      <c r="L7" s="77" t="s">
        <v>1163</v>
      </c>
      <c r="M7" s="77" t="s">
        <v>1164</v>
      </c>
      <c r="N7" s="77" t="s">
        <v>1165</v>
      </c>
      <c r="O7" s="63" t="s">
        <v>1166</v>
      </c>
      <c r="P7" s="63" t="s">
        <v>1167</v>
      </c>
      <c r="Q7" s="63" t="s">
        <v>1168</v>
      </c>
      <c r="R7" s="63" t="s">
        <v>1169</v>
      </c>
      <c r="S7" s="219"/>
      <c r="T7" s="78" t="s">
        <v>569</v>
      </c>
      <c r="U7" s="78" t="s">
        <v>570</v>
      </c>
      <c r="V7" s="78" t="s">
        <v>571</v>
      </c>
      <c r="W7" s="78" t="s">
        <v>572</v>
      </c>
      <c r="X7" s="78" t="s">
        <v>1169</v>
      </c>
      <c r="Y7" s="219"/>
      <c r="Z7" s="79" t="s">
        <v>1170</v>
      </c>
      <c r="AA7" s="79" t="s">
        <v>1171</v>
      </c>
      <c r="AB7" s="79" t="s">
        <v>1172</v>
      </c>
      <c r="AC7" s="79" t="s">
        <v>1173</v>
      </c>
      <c r="AD7" s="79" t="s">
        <v>994</v>
      </c>
    </row>
    <row r="8" spans="1:30" x14ac:dyDescent="0.25">
      <c r="A8" s="1"/>
      <c r="B8" s="80" t="s">
        <v>773</v>
      </c>
      <c r="C8" s="81">
        <v>367.8</v>
      </c>
      <c r="D8" s="81">
        <v>92</v>
      </c>
      <c r="E8" s="81">
        <v>0</v>
      </c>
      <c r="F8" s="81">
        <v>37.6</v>
      </c>
      <c r="G8" s="81">
        <v>2913.1</v>
      </c>
      <c r="H8" s="81">
        <v>2283.9</v>
      </c>
      <c r="I8" s="81">
        <v>0</v>
      </c>
      <c r="J8" s="81">
        <v>521.1</v>
      </c>
      <c r="K8" s="81">
        <v>598.04999999999995</v>
      </c>
      <c r="L8" s="81">
        <v>0</v>
      </c>
      <c r="M8" s="81">
        <v>0</v>
      </c>
      <c r="N8" s="81">
        <v>0</v>
      </c>
      <c r="O8" s="81">
        <v>497.4</v>
      </c>
      <c r="P8" s="81">
        <v>5718.1</v>
      </c>
      <c r="Q8" s="81">
        <v>598.04999999999995</v>
      </c>
      <c r="R8" s="82">
        <v>6813.55</v>
      </c>
      <c r="S8" s="80" t="s">
        <v>773</v>
      </c>
      <c r="T8" s="81">
        <v>3878.95</v>
      </c>
      <c r="U8" s="81">
        <v>2375.9</v>
      </c>
      <c r="V8" s="81">
        <v>0</v>
      </c>
      <c r="W8" s="81">
        <v>558.70000000000005</v>
      </c>
      <c r="X8" s="82">
        <v>6813.55</v>
      </c>
      <c r="Y8" s="80" t="s">
        <v>773</v>
      </c>
      <c r="Z8" s="81">
        <v>345.8</v>
      </c>
      <c r="AA8" s="81">
        <v>20.8</v>
      </c>
      <c r="AB8" s="81">
        <v>0</v>
      </c>
      <c r="AC8" s="81">
        <v>558.70000000000005</v>
      </c>
      <c r="AD8" s="82">
        <v>925.3</v>
      </c>
    </row>
    <row r="9" spans="1:30" x14ac:dyDescent="0.25">
      <c r="A9" s="1"/>
      <c r="B9" s="80" t="s">
        <v>774</v>
      </c>
      <c r="C9" s="81">
        <v>361.8</v>
      </c>
      <c r="D9" s="81">
        <v>91.8</v>
      </c>
      <c r="E9" s="81">
        <v>0</v>
      </c>
      <c r="F9" s="81">
        <v>28.2</v>
      </c>
      <c r="G9" s="81">
        <v>2772.6</v>
      </c>
      <c r="H9" s="81">
        <v>2251.3000000000002</v>
      </c>
      <c r="I9" s="81">
        <v>0</v>
      </c>
      <c r="J9" s="81">
        <v>557</v>
      </c>
      <c r="K9" s="81">
        <v>607.52</v>
      </c>
      <c r="L9" s="81">
        <v>0</v>
      </c>
      <c r="M9" s="81">
        <v>0</v>
      </c>
      <c r="N9" s="81">
        <v>0</v>
      </c>
      <c r="O9" s="81">
        <v>481.8</v>
      </c>
      <c r="P9" s="81">
        <v>5580.9</v>
      </c>
      <c r="Q9" s="81">
        <v>607.52</v>
      </c>
      <c r="R9" s="82">
        <v>6670.22</v>
      </c>
      <c r="S9" s="80" t="s">
        <v>774</v>
      </c>
      <c r="T9" s="81">
        <v>3741.92</v>
      </c>
      <c r="U9" s="81">
        <v>2343.1</v>
      </c>
      <c r="V9" s="81">
        <v>0</v>
      </c>
      <c r="W9" s="81">
        <v>585.20000000000005</v>
      </c>
      <c r="X9" s="82">
        <v>6670.22</v>
      </c>
      <c r="Y9" s="80" t="s">
        <v>774</v>
      </c>
      <c r="Z9" s="81">
        <v>347</v>
      </c>
      <c r="AA9" s="81">
        <v>20.8</v>
      </c>
      <c r="AB9" s="81">
        <v>0</v>
      </c>
      <c r="AC9" s="81">
        <v>585.20000000000005</v>
      </c>
      <c r="AD9" s="82">
        <v>953</v>
      </c>
    </row>
    <row r="10" spans="1:30" x14ac:dyDescent="0.25">
      <c r="A10" s="1"/>
      <c r="B10" s="80" t="s">
        <v>775</v>
      </c>
      <c r="C10" s="81">
        <v>368.9</v>
      </c>
      <c r="D10" s="81">
        <v>92.1</v>
      </c>
      <c r="E10" s="81">
        <v>0</v>
      </c>
      <c r="F10" s="81">
        <v>22.5</v>
      </c>
      <c r="G10" s="81">
        <v>2930.7</v>
      </c>
      <c r="H10" s="81">
        <v>1997.4</v>
      </c>
      <c r="I10" s="81">
        <v>0</v>
      </c>
      <c r="J10" s="81">
        <v>511.5</v>
      </c>
      <c r="K10" s="81">
        <v>593.98</v>
      </c>
      <c r="L10" s="81">
        <v>0</v>
      </c>
      <c r="M10" s="81">
        <v>0</v>
      </c>
      <c r="N10" s="81">
        <v>0</v>
      </c>
      <c r="O10" s="81">
        <v>483.5</v>
      </c>
      <c r="P10" s="81">
        <v>5439.6</v>
      </c>
      <c r="Q10" s="81">
        <v>593.98</v>
      </c>
      <c r="R10" s="82">
        <v>6517.08</v>
      </c>
      <c r="S10" s="80" t="s">
        <v>775</v>
      </c>
      <c r="T10" s="81">
        <v>3893.58</v>
      </c>
      <c r="U10" s="81">
        <v>2089.5</v>
      </c>
      <c r="V10" s="81">
        <v>0</v>
      </c>
      <c r="W10" s="81">
        <v>534</v>
      </c>
      <c r="X10" s="82">
        <v>6517.08</v>
      </c>
      <c r="Y10" s="80" t="s">
        <v>775</v>
      </c>
      <c r="Z10" s="81">
        <v>348.6</v>
      </c>
      <c r="AA10" s="81">
        <v>19.600000000000001</v>
      </c>
      <c r="AB10" s="81">
        <v>0</v>
      </c>
      <c r="AC10" s="81">
        <v>534</v>
      </c>
      <c r="AD10" s="82">
        <v>902.2</v>
      </c>
    </row>
    <row r="11" spans="1:30" x14ac:dyDescent="0.25">
      <c r="A11" s="1"/>
      <c r="B11" s="80" t="s">
        <v>776</v>
      </c>
      <c r="C11" s="81">
        <v>368.3</v>
      </c>
      <c r="D11" s="81">
        <v>92.1</v>
      </c>
      <c r="E11" s="81">
        <v>0</v>
      </c>
      <c r="F11" s="81">
        <v>16.8</v>
      </c>
      <c r="G11" s="81">
        <v>2925.5</v>
      </c>
      <c r="H11" s="81">
        <v>1910.4</v>
      </c>
      <c r="I11" s="81">
        <v>0</v>
      </c>
      <c r="J11" s="81">
        <v>516.70000000000005</v>
      </c>
      <c r="K11" s="81">
        <v>601.13</v>
      </c>
      <c r="L11" s="81">
        <v>0</v>
      </c>
      <c r="M11" s="81">
        <v>0</v>
      </c>
      <c r="N11" s="81">
        <v>0</v>
      </c>
      <c r="O11" s="81">
        <v>477.2</v>
      </c>
      <c r="P11" s="81">
        <v>5352.6</v>
      </c>
      <c r="Q11" s="81">
        <v>601.13</v>
      </c>
      <c r="R11" s="82">
        <v>6430.93</v>
      </c>
      <c r="S11" s="80" t="s">
        <v>776</v>
      </c>
      <c r="T11" s="81">
        <v>3894.93</v>
      </c>
      <c r="U11" s="81">
        <v>2002.5</v>
      </c>
      <c r="V11" s="81">
        <v>0</v>
      </c>
      <c r="W11" s="81">
        <v>533.5</v>
      </c>
      <c r="X11" s="82">
        <v>6430.93</v>
      </c>
      <c r="Y11" s="80" t="s">
        <v>776</v>
      </c>
      <c r="Z11" s="81">
        <v>348.4</v>
      </c>
      <c r="AA11" s="81">
        <v>19.600000000000001</v>
      </c>
      <c r="AB11" s="81">
        <v>0</v>
      </c>
      <c r="AC11" s="81">
        <v>533.5</v>
      </c>
      <c r="AD11" s="82">
        <v>901.5</v>
      </c>
    </row>
    <row r="12" spans="1:30" x14ac:dyDescent="0.25">
      <c r="A12" s="1"/>
      <c r="B12" s="80" t="s">
        <v>777</v>
      </c>
      <c r="C12" s="81">
        <v>304.89999999999998</v>
      </c>
      <c r="D12" s="81">
        <v>92.6</v>
      </c>
      <c r="E12" s="81">
        <v>0</v>
      </c>
      <c r="F12" s="81">
        <v>11.4</v>
      </c>
      <c r="G12" s="81">
        <v>2951.4</v>
      </c>
      <c r="H12" s="81">
        <v>1886.2</v>
      </c>
      <c r="I12" s="81">
        <v>0</v>
      </c>
      <c r="J12" s="81">
        <v>464.5</v>
      </c>
      <c r="K12" s="81">
        <v>605.91</v>
      </c>
      <c r="L12" s="81">
        <v>0</v>
      </c>
      <c r="M12" s="81">
        <v>0</v>
      </c>
      <c r="N12" s="81">
        <v>0</v>
      </c>
      <c r="O12" s="81">
        <v>408.9</v>
      </c>
      <c r="P12" s="81">
        <v>5302.1</v>
      </c>
      <c r="Q12" s="81">
        <v>605.91</v>
      </c>
      <c r="R12" s="82">
        <v>6316.91</v>
      </c>
      <c r="S12" s="80" t="s">
        <v>777</v>
      </c>
      <c r="T12" s="81">
        <v>3862.21</v>
      </c>
      <c r="U12" s="81">
        <v>1978.8</v>
      </c>
      <c r="V12" s="81">
        <v>0</v>
      </c>
      <c r="W12" s="81">
        <v>475.9</v>
      </c>
      <c r="X12" s="82">
        <v>6316.91</v>
      </c>
      <c r="Y12" s="80" t="s">
        <v>777</v>
      </c>
      <c r="Z12" s="81">
        <v>347.2</v>
      </c>
      <c r="AA12" s="81">
        <v>20.8</v>
      </c>
      <c r="AB12" s="81">
        <v>0</v>
      </c>
      <c r="AC12" s="81">
        <v>475.9</v>
      </c>
      <c r="AD12" s="82">
        <v>843.9</v>
      </c>
    </row>
    <row r="13" spans="1:30" x14ac:dyDescent="0.25">
      <c r="A13" s="1"/>
      <c r="B13" s="80" t="s">
        <v>778</v>
      </c>
      <c r="C13" s="81">
        <v>294.5</v>
      </c>
      <c r="D13" s="81">
        <v>92.4</v>
      </c>
      <c r="E13" s="81">
        <v>0</v>
      </c>
      <c r="F13" s="81">
        <v>6.8</v>
      </c>
      <c r="G13" s="81">
        <v>2910.9</v>
      </c>
      <c r="H13" s="81">
        <v>1996</v>
      </c>
      <c r="I13" s="81">
        <v>0</v>
      </c>
      <c r="J13" s="81">
        <v>400.3</v>
      </c>
      <c r="K13" s="81">
        <v>580.92999999999995</v>
      </c>
      <c r="L13" s="81">
        <v>0</v>
      </c>
      <c r="M13" s="81">
        <v>0</v>
      </c>
      <c r="N13" s="81">
        <v>0</v>
      </c>
      <c r="O13" s="81">
        <v>393.7</v>
      </c>
      <c r="P13" s="81">
        <v>5307.2</v>
      </c>
      <c r="Q13" s="81">
        <v>580.92999999999995</v>
      </c>
      <c r="R13" s="82">
        <v>6281.83</v>
      </c>
      <c r="S13" s="80" t="s">
        <v>778</v>
      </c>
      <c r="T13" s="81">
        <v>3786.33</v>
      </c>
      <c r="U13" s="81">
        <v>2088.4</v>
      </c>
      <c r="V13" s="81">
        <v>0</v>
      </c>
      <c r="W13" s="81">
        <v>407.1</v>
      </c>
      <c r="X13" s="82">
        <v>6281.83</v>
      </c>
      <c r="Y13" s="80" t="s">
        <v>778</v>
      </c>
      <c r="Z13" s="81">
        <v>346.6</v>
      </c>
      <c r="AA13" s="81">
        <v>20.8</v>
      </c>
      <c r="AB13" s="81">
        <v>0</v>
      </c>
      <c r="AC13" s="81">
        <v>407.1</v>
      </c>
      <c r="AD13" s="82">
        <v>774.5</v>
      </c>
    </row>
    <row r="14" spans="1:30" x14ac:dyDescent="0.25">
      <c r="A14" s="1"/>
      <c r="B14" s="80" t="s">
        <v>779</v>
      </c>
      <c r="C14" s="81">
        <v>301</v>
      </c>
      <c r="D14" s="81">
        <v>92.2</v>
      </c>
      <c r="E14" s="81">
        <v>0</v>
      </c>
      <c r="F14" s="81">
        <v>3.1</v>
      </c>
      <c r="G14" s="81">
        <v>2929.5</v>
      </c>
      <c r="H14" s="81">
        <v>2033.3</v>
      </c>
      <c r="I14" s="81">
        <v>0</v>
      </c>
      <c r="J14" s="81">
        <v>360.3</v>
      </c>
      <c r="K14" s="81">
        <v>592.92999999999995</v>
      </c>
      <c r="L14" s="81">
        <v>0</v>
      </c>
      <c r="M14" s="81">
        <v>0</v>
      </c>
      <c r="N14" s="81">
        <v>0</v>
      </c>
      <c r="O14" s="81">
        <v>396.3</v>
      </c>
      <c r="P14" s="81">
        <v>5323.1</v>
      </c>
      <c r="Q14" s="81">
        <v>592.92999999999995</v>
      </c>
      <c r="R14" s="82">
        <v>6312.33</v>
      </c>
      <c r="S14" s="80" t="s">
        <v>779</v>
      </c>
      <c r="T14" s="81">
        <v>3823.43</v>
      </c>
      <c r="U14" s="81">
        <v>2125.5</v>
      </c>
      <c r="V14" s="81">
        <v>0</v>
      </c>
      <c r="W14" s="81">
        <v>363.4</v>
      </c>
      <c r="X14" s="82">
        <v>6312.33</v>
      </c>
      <c r="Y14" s="80" t="s">
        <v>779</v>
      </c>
      <c r="Z14" s="81">
        <v>345.9</v>
      </c>
      <c r="AA14" s="81">
        <v>20.8</v>
      </c>
      <c r="AB14" s="81">
        <v>0</v>
      </c>
      <c r="AC14" s="81">
        <v>363.4</v>
      </c>
      <c r="AD14" s="82">
        <v>730.1</v>
      </c>
    </row>
    <row r="15" spans="1:30" x14ac:dyDescent="0.25">
      <c r="A15" s="1"/>
      <c r="B15" s="80" t="s">
        <v>780</v>
      </c>
      <c r="C15" s="81">
        <v>301.3</v>
      </c>
      <c r="D15" s="81">
        <v>91.1</v>
      </c>
      <c r="E15" s="81">
        <v>0</v>
      </c>
      <c r="F15" s="81">
        <v>4.5999999999999996</v>
      </c>
      <c r="G15" s="81">
        <v>2923.4</v>
      </c>
      <c r="H15" s="81">
        <v>1994.2</v>
      </c>
      <c r="I15" s="81">
        <v>0</v>
      </c>
      <c r="J15" s="81">
        <v>335.4</v>
      </c>
      <c r="K15" s="81">
        <v>595.63</v>
      </c>
      <c r="L15" s="81">
        <v>0</v>
      </c>
      <c r="M15" s="81">
        <v>0</v>
      </c>
      <c r="N15" s="81">
        <v>0</v>
      </c>
      <c r="O15" s="81">
        <v>397</v>
      </c>
      <c r="P15" s="81">
        <v>5253</v>
      </c>
      <c r="Q15" s="81">
        <v>595.63</v>
      </c>
      <c r="R15" s="82">
        <v>6245.63</v>
      </c>
      <c r="S15" s="80" t="s">
        <v>780</v>
      </c>
      <c r="T15" s="81">
        <v>3820.33</v>
      </c>
      <c r="U15" s="81">
        <v>2085.3000000000002</v>
      </c>
      <c r="V15" s="81">
        <v>0</v>
      </c>
      <c r="W15" s="81">
        <v>340</v>
      </c>
      <c r="X15" s="82">
        <v>6245.63</v>
      </c>
      <c r="Y15" s="80" t="s">
        <v>780</v>
      </c>
      <c r="Z15" s="81">
        <v>345.4</v>
      </c>
      <c r="AA15" s="81">
        <v>20.8</v>
      </c>
      <c r="AB15" s="81">
        <v>0</v>
      </c>
      <c r="AC15" s="81">
        <v>340</v>
      </c>
      <c r="AD15" s="82">
        <v>706.2</v>
      </c>
    </row>
    <row r="16" spans="1:30" x14ac:dyDescent="0.25">
      <c r="A16" s="1"/>
      <c r="B16" s="80" t="s">
        <v>781</v>
      </c>
      <c r="C16" s="81">
        <v>300.8</v>
      </c>
      <c r="D16" s="81">
        <v>92.6</v>
      </c>
      <c r="E16" s="81">
        <v>0</v>
      </c>
      <c r="F16" s="81">
        <v>3.8</v>
      </c>
      <c r="G16" s="81">
        <v>2907.6</v>
      </c>
      <c r="H16" s="81">
        <v>2005.9</v>
      </c>
      <c r="I16" s="81">
        <v>0</v>
      </c>
      <c r="J16" s="81">
        <v>308.8</v>
      </c>
      <c r="K16" s="81">
        <v>593.78</v>
      </c>
      <c r="L16" s="81">
        <v>0</v>
      </c>
      <c r="M16" s="81">
        <v>0</v>
      </c>
      <c r="N16" s="81">
        <v>0</v>
      </c>
      <c r="O16" s="81">
        <v>397.2</v>
      </c>
      <c r="P16" s="81">
        <v>5222.3</v>
      </c>
      <c r="Q16" s="81">
        <v>593.78</v>
      </c>
      <c r="R16" s="82">
        <v>6213.28</v>
      </c>
      <c r="S16" s="80" t="s">
        <v>781</v>
      </c>
      <c r="T16" s="81">
        <v>3802.18</v>
      </c>
      <c r="U16" s="81">
        <v>2098.5</v>
      </c>
      <c r="V16" s="81">
        <v>0</v>
      </c>
      <c r="W16" s="81">
        <v>312.60000000000002</v>
      </c>
      <c r="X16" s="82">
        <v>6213.28</v>
      </c>
      <c r="Y16" s="80" t="s">
        <v>781</v>
      </c>
      <c r="Z16" s="81">
        <v>347.4</v>
      </c>
      <c r="AA16" s="81">
        <v>20.8</v>
      </c>
      <c r="AB16" s="81">
        <v>0</v>
      </c>
      <c r="AC16" s="81">
        <v>312.60000000000002</v>
      </c>
      <c r="AD16" s="82">
        <v>680.8</v>
      </c>
    </row>
    <row r="17" spans="1:30" x14ac:dyDescent="0.25">
      <c r="A17" s="1"/>
      <c r="B17" s="80" t="s">
        <v>782</v>
      </c>
      <c r="C17" s="81">
        <v>302.8</v>
      </c>
      <c r="D17" s="81">
        <v>92</v>
      </c>
      <c r="E17" s="81">
        <v>0</v>
      </c>
      <c r="F17" s="81">
        <v>5.8</v>
      </c>
      <c r="G17" s="81">
        <v>2909</v>
      </c>
      <c r="H17" s="81">
        <v>2077.3000000000002</v>
      </c>
      <c r="I17" s="81">
        <v>0</v>
      </c>
      <c r="J17" s="81">
        <v>262.2</v>
      </c>
      <c r="K17" s="81">
        <v>597.70000000000005</v>
      </c>
      <c r="L17" s="81">
        <v>0</v>
      </c>
      <c r="M17" s="81">
        <v>0</v>
      </c>
      <c r="N17" s="81">
        <v>0</v>
      </c>
      <c r="O17" s="81">
        <v>400.6</v>
      </c>
      <c r="P17" s="81">
        <v>5248.5</v>
      </c>
      <c r="Q17" s="81">
        <v>597.70000000000005</v>
      </c>
      <c r="R17" s="82">
        <v>6246.8</v>
      </c>
      <c r="S17" s="80" t="s">
        <v>782</v>
      </c>
      <c r="T17" s="81">
        <v>3809.5</v>
      </c>
      <c r="U17" s="81">
        <v>2169.3000000000002</v>
      </c>
      <c r="V17" s="81">
        <v>0</v>
      </c>
      <c r="W17" s="81">
        <v>268</v>
      </c>
      <c r="X17" s="82">
        <v>6246.8</v>
      </c>
      <c r="Y17" s="80" t="s">
        <v>782</v>
      </c>
      <c r="Z17" s="81">
        <v>293.10000000000002</v>
      </c>
      <c r="AA17" s="81">
        <v>20.8</v>
      </c>
      <c r="AB17" s="81">
        <v>0</v>
      </c>
      <c r="AC17" s="81">
        <v>268</v>
      </c>
      <c r="AD17" s="82">
        <v>581.9</v>
      </c>
    </row>
    <row r="18" spans="1:30" x14ac:dyDescent="0.25">
      <c r="A18" s="1"/>
      <c r="B18" s="80" t="s">
        <v>783</v>
      </c>
      <c r="C18" s="81">
        <v>304.60000000000002</v>
      </c>
      <c r="D18" s="81">
        <v>92.5</v>
      </c>
      <c r="E18" s="81">
        <v>0</v>
      </c>
      <c r="F18" s="81">
        <v>3.6</v>
      </c>
      <c r="G18" s="81">
        <v>2885.9</v>
      </c>
      <c r="H18" s="81">
        <v>2017.5</v>
      </c>
      <c r="I18" s="81">
        <v>0</v>
      </c>
      <c r="J18" s="81">
        <v>270.60000000000002</v>
      </c>
      <c r="K18" s="81">
        <v>599.45000000000005</v>
      </c>
      <c r="L18" s="81">
        <v>0</v>
      </c>
      <c r="M18" s="81">
        <v>0.1</v>
      </c>
      <c r="N18" s="81">
        <v>0</v>
      </c>
      <c r="O18" s="81">
        <v>400.7</v>
      </c>
      <c r="P18" s="81">
        <v>5174</v>
      </c>
      <c r="Q18" s="81">
        <v>599.54999999999995</v>
      </c>
      <c r="R18" s="82">
        <v>6174.25</v>
      </c>
      <c r="S18" s="80" t="s">
        <v>783</v>
      </c>
      <c r="T18" s="81">
        <v>3789.95</v>
      </c>
      <c r="U18" s="81">
        <v>2110</v>
      </c>
      <c r="V18" s="81">
        <v>0.1</v>
      </c>
      <c r="W18" s="81">
        <v>274.2</v>
      </c>
      <c r="X18" s="82">
        <v>6174.25</v>
      </c>
      <c r="Y18" s="80" t="s">
        <v>783</v>
      </c>
      <c r="Z18" s="81">
        <v>292.60000000000002</v>
      </c>
      <c r="AA18" s="81">
        <v>20.8</v>
      </c>
      <c r="AB18" s="81">
        <v>0.1</v>
      </c>
      <c r="AC18" s="81">
        <v>274.2</v>
      </c>
      <c r="AD18" s="82">
        <v>587.70000000000005</v>
      </c>
    </row>
    <row r="19" spans="1:30" x14ac:dyDescent="0.25">
      <c r="A19" s="1"/>
      <c r="B19" s="80" t="s">
        <v>784</v>
      </c>
      <c r="C19" s="81">
        <v>300.60000000000002</v>
      </c>
      <c r="D19" s="81">
        <v>91.6</v>
      </c>
      <c r="E19" s="81">
        <v>0</v>
      </c>
      <c r="F19" s="81">
        <v>7.4</v>
      </c>
      <c r="G19" s="81">
        <v>2902</v>
      </c>
      <c r="H19" s="81">
        <v>1996.6</v>
      </c>
      <c r="I19" s="81">
        <v>0</v>
      </c>
      <c r="J19" s="81">
        <v>227.8</v>
      </c>
      <c r="K19" s="81">
        <v>534.58000000000004</v>
      </c>
      <c r="L19" s="81">
        <v>0</v>
      </c>
      <c r="M19" s="81">
        <v>7.9</v>
      </c>
      <c r="N19" s="81">
        <v>0</v>
      </c>
      <c r="O19" s="81">
        <v>399.6</v>
      </c>
      <c r="P19" s="81">
        <v>5126.3999999999996</v>
      </c>
      <c r="Q19" s="81">
        <v>542.48</v>
      </c>
      <c r="R19" s="82">
        <v>6068.48</v>
      </c>
      <c r="S19" s="80" t="s">
        <v>784</v>
      </c>
      <c r="T19" s="81">
        <v>3737.18</v>
      </c>
      <c r="U19" s="81">
        <v>2088.1999999999998</v>
      </c>
      <c r="V19" s="81">
        <v>7.9</v>
      </c>
      <c r="W19" s="81">
        <v>235.2</v>
      </c>
      <c r="X19" s="82">
        <v>6068.48</v>
      </c>
      <c r="Y19" s="80" t="s">
        <v>784</v>
      </c>
      <c r="Z19" s="81">
        <v>231.1</v>
      </c>
      <c r="AA19" s="81">
        <v>20.8</v>
      </c>
      <c r="AB19" s="81">
        <v>7.9</v>
      </c>
      <c r="AC19" s="81">
        <v>235.2</v>
      </c>
      <c r="AD19" s="82">
        <v>495</v>
      </c>
    </row>
    <row r="20" spans="1:30" x14ac:dyDescent="0.25">
      <c r="A20" s="1"/>
      <c r="B20" s="80" t="s">
        <v>785</v>
      </c>
      <c r="C20" s="81">
        <v>301.89999999999998</v>
      </c>
      <c r="D20" s="81">
        <v>92.6</v>
      </c>
      <c r="E20" s="81">
        <v>0</v>
      </c>
      <c r="F20" s="81">
        <v>6.1</v>
      </c>
      <c r="G20" s="81">
        <v>2912.7</v>
      </c>
      <c r="H20" s="81">
        <v>1984.8</v>
      </c>
      <c r="I20" s="81">
        <v>0</v>
      </c>
      <c r="J20" s="81">
        <v>186.8</v>
      </c>
      <c r="K20" s="81">
        <v>469.35</v>
      </c>
      <c r="L20" s="81">
        <v>0</v>
      </c>
      <c r="M20" s="81">
        <v>80.2</v>
      </c>
      <c r="N20" s="81">
        <v>0</v>
      </c>
      <c r="O20" s="81">
        <v>400.6</v>
      </c>
      <c r="P20" s="81">
        <v>5084.3</v>
      </c>
      <c r="Q20" s="81">
        <v>549.54999999999995</v>
      </c>
      <c r="R20" s="82">
        <v>6034.45</v>
      </c>
      <c r="S20" s="80" t="s">
        <v>785</v>
      </c>
      <c r="T20" s="81">
        <v>3683.95</v>
      </c>
      <c r="U20" s="81">
        <v>2077.4</v>
      </c>
      <c r="V20" s="81">
        <v>80.2</v>
      </c>
      <c r="W20" s="81">
        <v>192.9</v>
      </c>
      <c r="X20" s="82">
        <v>6034.45</v>
      </c>
      <c r="Y20" s="80" t="s">
        <v>785</v>
      </c>
      <c r="Z20" s="81">
        <v>230.9</v>
      </c>
      <c r="AA20" s="81">
        <v>20.8</v>
      </c>
      <c r="AB20" s="81">
        <v>80.2</v>
      </c>
      <c r="AC20" s="81">
        <v>192.9</v>
      </c>
      <c r="AD20" s="82">
        <v>524.79999999999995</v>
      </c>
    </row>
    <row r="21" spans="1:30" x14ac:dyDescent="0.25">
      <c r="A21" s="1"/>
      <c r="B21" s="80" t="s">
        <v>786</v>
      </c>
      <c r="C21" s="81">
        <v>301.60000000000002</v>
      </c>
      <c r="D21" s="81">
        <v>95.3</v>
      </c>
      <c r="E21" s="81">
        <v>0</v>
      </c>
      <c r="F21" s="81">
        <v>0.2</v>
      </c>
      <c r="G21" s="81">
        <v>2858.1</v>
      </c>
      <c r="H21" s="81">
        <v>1780.4</v>
      </c>
      <c r="I21" s="81">
        <v>0.1</v>
      </c>
      <c r="J21" s="81">
        <v>197.5</v>
      </c>
      <c r="K21" s="81">
        <v>467.02</v>
      </c>
      <c r="L21" s="81">
        <v>0</v>
      </c>
      <c r="M21" s="81">
        <v>191.2</v>
      </c>
      <c r="N21" s="81">
        <v>0</v>
      </c>
      <c r="O21" s="81">
        <v>397.1</v>
      </c>
      <c r="P21" s="81">
        <v>4836.1000000000004</v>
      </c>
      <c r="Q21" s="81">
        <v>658.22</v>
      </c>
      <c r="R21" s="82">
        <v>5891.42</v>
      </c>
      <c r="S21" s="80" t="s">
        <v>786</v>
      </c>
      <c r="T21" s="81">
        <v>3626.72</v>
      </c>
      <c r="U21" s="81">
        <v>1875.7</v>
      </c>
      <c r="V21" s="81">
        <v>191.3</v>
      </c>
      <c r="W21" s="81">
        <v>197.7</v>
      </c>
      <c r="X21" s="82">
        <v>5891.42</v>
      </c>
      <c r="Y21" s="80" t="s">
        <v>786</v>
      </c>
      <c r="Z21" s="81">
        <v>231.2</v>
      </c>
      <c r="AA21" s="81">
        <v>24.1</v>
      </c>
      <c r="AB21" s="81">
        <v>191.3</v>
      </c>
      <c r="AC21" s="81">
        <v>197.7</v>
      </c>
      <c r="AD21" s="82">
        <v>644.29999999999995</v>
      </c>
    </row>
    <row r="22" spans="1:30" x14ac:dyDescent="0.25">
      <c r="A22" s="1"/>
      <c r="B22" s="80" t="s">
        <v>787</v>
      </c>
      <c r="C22" s="81">
        <v>307.3</v>
      </c>
      <c r="D22" s="81">
        <v>95.9</v>
      </c>
      <c r="E22" s="81">
        <v>0</v>
      </c>
      <c r="F22" s="81">
        <v>2.2999999999999998</v>
      </c>
      <c r="G22" s="81">
        <v>2938.7</v>
      </c>
      <c r="H22" s="81">
        <v>1676.8</v>
      </c>
      <c r="I22" s="81">
        <v>0.1</v>
      </c>
      <c r="J22" s="81">
        <v>227.7</v>
      </c>
      <c r="K22" s="81">
        <v>468.68</v>
      </c>
      <c r="L22" s="81">
        <v>0</v>
      </c>
      <c r="M22" s="81">
        <v>272.3</v>
      </c>
      <c r="N22" s="81">
        <v>0</v>
      </c>
      <c r="O22" s="81">
        <v>405.5</v>
      </c>
      <c r="P22" s="81">
        <v>4843.3</v>
      </c>
      <c r="Q22" s="81">
        <v>740.98</v>
      </c>
      <c r="R22" s="82">
        <v>5989.78</v>
      </c>
      <c r="S22" s="80" t="s">
        <v>787</v>
      </c>
      <c r="T22" s="81">
        <v>3714.68</v>
      </c>
      <c r="U22" s="81">
        <v>1772.7</v>
      </c>
      <c r="V22" s="81">
        <v>272.39999999999998</v>
      </c>
      <c r="W22" s="81">
        <v>230</v>
      </c>
      <c r="X22" s="82">
        <v>5989.78</v>
      </c>
      <c r="Y22" s="80" t="s">
        <v>787</v>
      </c>
      <c r="Z22" s="81">
        <v>239.5</v>
      </c>
      <c r="AA22" s="81">
        <v>25.3</v>
      </c>
      <c r="AB22" s="81">
        <v>272.39999999999998</v>
      </c>
      <c r="AC22" s="81">
        <v>230</v>
      </c>
      <c r="AD22" s="82">
        <v>767.2</v>
      </c>
    </row>
    <row r="23" spans="1:30" x14ac:dyDescent="0.25">
      <c r="A23" s="1"/>
      <c r="B23" s="80" t="s">
        <v>788</v>
      </c>
      <c r="C23" s="81">
        <v>306.8</v>
      </c>
      <c r="D23" s="81">
        <v>143.4</v>
      </c>
      <c r="E23" s="81">
        <v>0.1</v>
      </c>
      <c r="F23" s="81">
        <v>2</v>
      </c>
      <c r="G23" s="81">
        <v>2988.2</v>
      </c>
      <c r="H23" s="81">
        <v>1718.2</v>
      </c>
      <c r="I23" s="81">
        <v>0.1</v>
      </c>
      <c r="J23" s="81">
        <v>259.8</v>
      </c>
      <c r="K23" s="81">
        <v>470.39</v>
      </c>
      <c r="L23" s="81">
        <v>0</v>
      </c>
      <c r="M23" s="81">
        <v>241</v>
      </c>
      <c r="N23" s="81">
        <v>0</v>
      </c>
      <c r="O23" s="81">
        <v>452.3</v>
      </c>
      <c r="P23" s="81">
        <v>4966.3</v>
      </c>
      <c r="Q23" s="81">
        <v>711.39</v>
      </c>
      <c r="R23" s="82">
        <v>6129.99</v>
      </c>
      <c r="S23" s="80" t="s">
        <v>788</v>
      </c>
      <c r="T23" s="81">
        <v>3765.39</v>
      </c>
      <c r="U23" s="81">
        <v>1861.6</v>
      </c>
      <c r="V23" s="81">
        <v>241.2</v>
      </c>
      <c r="W23" s="81">
        <v>261.8</v>
      </c>
      <c r="X23" s="82">
        <v>6129.99</v>
      </c>
      <c r="Y23" s="80" t="s">
        <v>788</v>
      </c>
      <c r="Z23" s="81">
        <v>252.7</v>
      </c>
      <c r="AA23" s="81">
        <v>26.9</v>
      </c>
      <c r="AB23" s="81">
        <v>241.2</v>
      </c>
      <c r="AC23" s="81">
        <v>261.8</v>
      </c>
      <c r="AD23" s="82">
        <v>782.6</v>
      </c>
    </row>
    <row r="24" spans="1:30" x14ac:dyDescent="0.25">
      <c r="A24" s="1"/>
      <c r="B24" s="80" t="s">
        <v>789</v>
      </c>
      <c r="C24" s="81">
        <v>298.10000000000002</v>
      </c>
      <c r="D24" s="81">
        <v>146.80000000000001</v>
      </c>
      <c r="E24" s="81">
        <v>0.1</v>
      </c>
      <c r="F24" s="81">
        <v>8.1</v>
      </c>
      <c r="G24" s="81">
        <v>2898.8</v>
      </c>
      <c r="H24" s="81">
        <v>1913.6</v>
      </c>
      <c r="I24" s="81">
        <v>0.5</v>
      </c>
      <c r="J24" s="81">
        <v>298</v>
      </c>
      <c r="K24" s="81">
        <v>452.83</v>
      </c>
      <c r="L24" s="81">
        <v>0</v>
      </c>
      <c r="M24" s="81">
        <v>245.2</v>
      </c>
      <c r="N24" s="81">
        <v>0</v>
      </c>
      <c r="O24" s="81">
        <v>453.1</v>
      </c>
      <c r="P24" s="81">
        <v>5110.8999999999996</v>
      </c>
      <c r="Q24" s="81">
        <v>698.03</v>
      </c>
      <c r="R24" s="82">
        <v>6262.03</v>
      </c>
      <c r="S24" s="80" t="s">
        <v>789</v>
      </c>
      <c r="T24" s="81">
        <v>3649.73</v>
      </c>
      <c r="U24" s="81">
        <v>2060.4</v>
      </c>
      <c r="V24" s="81">
        <v>245.8</v>
      </c>
      <c r="W24" s="81">
        <v>306.10000000000002</v>
      </c>
      <c r="X24" s="82">
        <v>6262.03</v>
      </c>
      <c r="Y24" s="80" t="s">
        <v>789</v>
      </c>
      <c r="Z24" s="81">
        <v>261.10000000000002</v>
      </c>
      <c r="AA24" s="81">
        <v>27.2</v>
      </c>
      <c r="AB24" s="81">
        <v>245.8</v>
      </c>
      <c r="AC24" s="81">
        <v>306.10000000000002</v>
      </c>
      <c r="AD24" s="82">
        <v>840.2</v>
      </c>
    </row>
    <row r="25" spans="1:30" x14ac:dyDescent="0.25">
      <c r="A25" s="1"/>
      <c r="B25" s="80" t="s">
        <v>790</v>
      </c>
      <c r="C25" s="81">
        <v>303.10000000000002</v>
      </c>
      <c r="D25" s="81">
        <v>160.19999999999999</v>
      </c>
      <c r="E25" s="81">
        <v>0.2</v>
      </c>
      <c r="F25" s="81">
        <v>19.8</v>
      </c>
      <c r="G25" s="81">
        <v>2986.4</v>
      </c>
      <c r="H25" s="81">
        <v>1840.5</v>
      </c>
      <c r="I25" s="81">
        <v>0.9</v>
      </c>
      <c r="J25" s="81">
        <v>328.5</v>
      </c>
      <c r="K25" s="81">
        <v>476.3</v>
      </c>
      <c r="L25" s="81">
        <v>0</v>
      </c>
      <c r="M25" s="81">
        <v>300.5</v>
      </c>
      <c r="N25" s="81">
        <v>0</v>
      </c>
      <c r="O25" s="81">
        <v>483.3</v>
      </c>
      <c r="P25" s="81">
        <v>5156.3</v>
      </c>
      <c r="Q25" s="81">
        <v>776.8</v>
      </c>
      <c r="R25" s="82">
        <v>6416.4</v>
      </c>
      <c r="S25" s="80" t="s">
        <v>790</v>
      </c>
      <c r="T25" s="81">
        <v>3765.8</v>
      </c>
      <c r="U25" s="81">
        <v>2000.7</v>
      </c>
      <c r="V25" s="81">
        <v>301.60000000000002</v>
      </c>
      <c r="W25" s="81">
        <v>348.3</v>
      </c>
      <c r="X25" s="82">
        <v>6416.4</v>
      </c>
      <c r="Y25" s="80" t="s">
        <v>790</v>
      </c>
      <c r="Z25" s="81">
        <v>271</v>
      </c>
      <c r="AA25" s="81">
        <v>28</v>
      </c>
      <c r="AB25" s="81">
        <v>301.60000000000002</v>
      </c>
      <c r="AC25" s="81">
        <v>348.3</v>
      </c>
      <c r="AD25" s="82">
        <v>948.9</v>
      </c>
    </row>
    <row r="26" spans="1:30" x14ac:dyDescent="0.25">
      <c r="A26" s="1"/>
      <c r="B26" s="80" t="s">
        <v>791</v>
      </c>
      <c r="C26" s="81">
        <v>301.2</v>
      </c>
      <c r="D26" s="81">
        <v>157.19999999999999</v>
      </c>
      <c r="E26" s="81">
        <v>0.2</v>
      </c>
      <c r="F26" s="81">
        <v>30.9</v>
      </c>
      <c r="G26" s="81">
        <v>2918.1</v>
      </c>
      <c r="H26" s="81">
        <v>1934.9</v>
      </c>
      <c r="I26" s="81">
        <v>1</v>
      </c>
      <c r="J26" s="81">
        <v>384.3</v>
      </c>
      <c r="K26" s="81">
        <v>471.34</v>
      </c>
      <c r="L26" s="81">
        <v>0</v>
      </c>
      <c r="M26" s="81">
        <v>291.5</v>
      </c>
      <c r="N26" s="81">
        <v>0</v>
      </c>
      <c r="O26" s="81">
        <v>489.5</v>
      </c>
      <c r="P26" s="81">
        <v>5238.3</v>
      </c>
      <c r="Q26" s="81">
        <v>762.84</v>
      </c>
      <c r="R26" s="82">
        <v>6490.64</v>
      </c>
      <c r="S26" s="80" t="s">
        <v>791</v>
      </c>
      <c r="T26" s="81">
        <v>3690.64</v>
      </c>
      <c r="U26" s="81">
        <v>2092.1</v>
      </c>
      <c r="V26" s="81">
        <v>292.7</v>
      </c>
      <c r="W26" s="81">
        <v>415.2</v>
      </c>
      <c r="X26" s="82">
        <v>6490.64</v>
      </c>
      <c r="Y26" s="80" t="s">
        <v>791</v>
      </c>
      <c r="Z26" s="81">
        <v>270.3</v>
      </c>
      <c r="AA26" s="81">
        <v>27.4</v>
      </c>
      <c r="AB26" s="81">
        <v>292.7</v>
      </c>
      <c r="AC26" s="81">
        <v>415.2</v>
      </c>
      <c r="AD26" s="82">
        <v>1005.6</v>
      </c>
    </row>
    <row r="27" spans="1:30" x14ac:dyDescent="0.25">
      <c r="A27" s="1"/>
      <c r="B27" s="80" t="s">
        <v>792</v>
      </c>
      <c r="C27" s="81">
        <v>299.5</v>
      </c>
      <c r="D27" s="81">
        <v>178.9</v>
      </c>
      <c r="E27" s="81">
        <v>0.3</v>
      </c>
      <c r="F27" s="81">
        <v>40.6</v>
      </c>
      <c r="G27" s="81">
        <v>2962.9</v>
      </c>
      <c r="H27" s="81">
        <v>2003</v>
      </c>
      <c r="I27" s="81">
        <v>1.1000000000000001</v>
      </c>
      <c r="J27" s="81">
        <v>440.2</v>
      </c>
      <c r="K27" s="81">
        <v>470.33</v>
      </c>
      <c r="L27" s="81">
        <v>0</v>
      </c>
      <c r="M27" s="81">
        <v>316.2</v>
      </c>
      <c r="N27" s="81">
        <v>0</v>
      </c>
      <c r="O27" s="81">
        <v>519.29999999999995</v>
      </c>
      <c r="P27" s="81">
        <v>5407.2</v>
      </c>
      <c r="Q27" s="81">
        <v>786.53</v>
      </c>
      <c r="R27" s="82">
        <v>6713.03</v>
      </c>
      <c r="S27" s="80" t="s">
        <v>792</v>
      </c>
      <c r="T27" s="81">
        <v>3732.73</v>
      </c>
      <c r="U27" s="81">
        <v>2181.9</v>
      </c>
      <c r="V27" s="81">
        <v>317.60000000000002</v>
      </c>
      <c r="W27" s="81">
        <v>480.8</v>
      </c>
      <c r="X27" s="82">
        <v>6713.03</v>
      </c>
      <c r="Y27" s="80" t="s">
        <v>792</v>
      </c>
      <c r="Z27" s="81">
        <v>276</v>
      </c>
      <c r="AA27" s="81">
        <v>27.7</v>
      </c>
      <c r="AB27" s="81">
        <v>317.60000000000002</v>
      </c>
      <c r="AC27" s="81">
        <v>480.8</v>
      </c>
      <c r="AD27" s="82">
        <v>1102.0999999999999</v>
      </c>
    </row>
    <row r="28" spans="1:30" x14ac:dyDescent="0.25">
      <c r="A28" s="1"/>
      <c r="B28" s="80" t="s">
        <v>793</v>
      </c>
      <c r="C28" s="81">
        <v>304.7</v>
      </c>
      <c r="D28" s="81">
        <v>194.4</v>
      </c>
      <c r="E28" s="81">
        <v>0.2</v>
      </c>
      <c r="F28" s="81">
        <v>44.3</v>
      </c>
      <c r="G28" s="81">
        <v>2959.6</v>
      </c>
      <c r="H28" s="81">
        <v>1945.2</v>
      </c>
      <c r="I28" s="81">
        <v>1.2</v>
      </c>
      <c r="J28" s="81">
        <v>489.7</v>
      </c>
      <c r="K28" s="81">
        <v>473.47</v>
      </c>
      <c r="L28" s="81">
        <v>0</v>
      </c>
      <c r="M28" s="81">
        <v>364.1</v>
      </c>
      <c r="N28" s="81">
        <v>0</v>
      </c>
      <c r="O28" s="81">
        <v>543.6</v>
      </c>
      <c r="P28" s="81">
        <v>5395.7</v>
      </c>
      <c r="Q28" s="81">
        <v>837.57</v>
      </c>
      <c r="R28" s="82">
        <v>6776.87</v>
      </c>
      <c r="S28" s="80" t="s">
        <v>793</v>
      </c>
      <c r="T28" s="81">
        <v>3737.77</v>
      </c>
      <c r="U28" s="81">
        <v>2139.6</v>
      </c>
      <c r="V28" s="81">
        <v>365.5</v>
      </c>
      <c r="W28" s="81">
        <v>534</v>
      </c>
      <c r="X28" s="82">
        <v>6776.87</v>
      </c>
      <c r="Y28" s="80" t="s">
        <v>793</v>
      </c>
      <c r="Z28" s="81">
        <v>279.39999999999998</v>
      </c>
      <c r="AA28" s="81">
        <v>27.7</v>
      </c>
      <c r="AB28" s="81">
        <v>365.5</v>
      </c>
      <c r="AC28" s="81">
        <v>534</v>
      </c>
      <c r="AD28" s="82">
        <v>1206.5999999999999</v>
      </c>
    </row>
    <row r="29" spans="1:30" x14ac:dyDescent="0.25">
      <c r="A29" s="1"/>
      <c r="B29" s="80" t="s">
        <v>794</v>
      </c>
      <c r="C29" s="81">
        <v>297.60000000000002</v>
      </c>
      <c r="D29" s="81">
        <v>200.6</v>
      </c>
      <c r="E29" s="81">
        <v>0.4</v>
      </c>
      <c r="F29" s="81">
        <v>36.299999999999997</v>
      </c>
      <c r="G29" s="81">
        <v>2944.1</v>
      </c>
      <c r="H29" s="81">
        <v>1865.1</v>
      </c>
      <c r="I29" s="81">
        <v>0.9</v>
      </c>
      <c r="J29" s="81">
        <v>533.1</v>
      </c>
      <c r="K29" s="81">
        <v>460.96</v>
      </c>
      <c r="L29" s="81">
        <v>0</v>
      </c>
      <c r="M29" s="81">
        <v>411.3</v>
      </c>
      <c r="N29" s="81">
        <v>0</v>
      </c>
      <c r="O29" s="81">
        <v>534.9</v>
      </c>
      <c r="P29" s="81">
        <v>5343.2</v>
      </c>
      <c r="Q29" s="81">
        <v>872.26</v>
      </c>
      <c r="R29" s="82">
        <v>6750.36</v>
      </c>
      <c r="S29" s="80" t="s">
        <v>794</v>
      </c>
      <c r="T29" s="81">
        <v>3702.66</v>
      </c>
      <c r="U29" s="81">
        <v>2065.6999999999998</v>
      </c>
      <c r="V29" s="81">
        <v>412.6</v>
      </c>
      <c r="W29" s="81">
        <v>569.4</v>
      </c>
      <c r="X29" s="82">
        <v>6750.36</v>
      </c>
      <c r="Y29" s="80" t="s">
        <v>794</v>
      </c>
      <c r="Z29" s="81">
        <v>283.5</v>
      </c>
      <c r="AA29" s="81">
        <v>22.4</v>
      </c>
      <c r="AB29" s="81">
        <v>412.6</v>
      </c>
      <c r="AC29" s="81">
        <v>569.4</v>
      </c>
      <c r="AD29" s="82">
        <v>1287.9000000000001</v>
      </c>
    </row>
    <row r="30" spans="1:30" x14ac:dyDescent="0.25">
      <c r="A30" s="1"/>
      <c r="B30" s="80" t="s">
        <v>795</v>
      </c>
      <c r="C30" s="81">
        <v>308.60000000000002</v>
      </c>
      <c r="D30" s="81">
        <v>224.1</v>
      </c>
      <c r="E30" s="81">
        <v>0.5</v>
      </c>
      <c r="F30" s="81">
        <v>33.9</v>
      </c>
      <c r="G30" s="81">
        <v>3017.6</v>
      </c>
      <c r="H30" s="81">
        <v>1785.4</v>
      </c>
      <c r="I30" s="81">
        <v>1.2</v>
      </c>
      <c r="J30" s="81">
        <v>551.20000000000005</v>
      </c>
      <c r="K30" s="81">
        <v>485.6</v>
      </c>
      <c r="L30" s="81">
        <v>0</v>
      </c>
      <c r="M30" s="81">
        <v>441.8</v>
      </c>
      <c r="N30" s="81">
        <v>0</v>
      </c>
      <c r="O30" s="81">
        <v>567.1</v>
      </c>
      <c r="P30" s="81">
        <v>5355.4</v>
      </c>
      <c r="Q30" s="81">
        <v>927.4</v>
      </c>
      <c r="R30" s="82">
        <v>6849.9</v>
      </c>
      <c r="S30" s="80" t="s">
        <v>795</v>
      </c>
      <c r="T30" s="81">
        <v>3811.8</v>
      </c>
      <c r="U30" s="81">
        <v>2009.5</v>
      </c>
      <c r="V30" s="81">
        <v>443.5</v>
      </c>
      <c r="W30" s="81">
        <v>585.1</v>
      </c>
      <c r="X30" s="82">
        <v>6849.9</v>
      </c>
      <c r="Y30" s="80" t="s">
        <v>795</v>
      </c>
      <c r="Z30" s="81">
        <v>282.10000000000002</v>
      </c>
      <c r="AA30" s="81">
        <v>22.2</v>
      </c>
      <c r="AB30" s="81">
        <v>443.5</v>
      </c>
      <c r="AC30" s="81">
        <v>585.1</v>
      </c>
      <c r="AD30" s="82">
        <v>1332.9</v>
      </c>
    </row>
    <row r="31" spans="1:30" x14ac:dyDescent="0.25">
      <c r="A31" s="1"/>
      <c r="B31" s="80" t="s">
        <v>796</v>
      </c>
      <c r="C31" s="81">
        <v>304.3</v>
      </c>
      <c r="D31" s="81">
        <v>245.8</v>
      </c>
      <c r="E31" s="81">
        <v>0.5</v>
      </c>
      <c r="F31" s="81">
        <v>28.6</v>
      </c>
      <c r="G31" s="81">
        <v>2973.6</v>
      </c>
      <c r="H31" s="81">
        <v>1815.3</v>
      </c>
      <c r="I31" s="81">
        <v>0.8</v>
      </c>
      <c r="J31" s="81">
        <v>563.5</v>
      </c>
      <c r="K31" s="81">
        <v>472.71</v>
      </c>
      <c r="L31" s="81">
        <v>0</v>
      </c>
      <c r="M31" s="81">
        <v>424</v>
      </c>
      <c r="N31" s="81">
        <v>0</v>
      </c>
      <c r="O31" s="81">
        <v>579.20000000000005</v>
      </c>
      <c r="P31" s="81">
        <v>5353.2</v>
      </c>
      <c r="Q31" s="81">
        <v>896.71</v>
      </c>
      <c r="R31" s="82">
        <v>6829.11</v>
      </c>
      <c r="S31" s="80" t="s">
        <v>796</v>
      </c>
      <c r="T31" s="81">
        <v>3750.61</v>
      </c>
      <c r="U31" s="81">
        <v>2061.1</v>
      </c>
      <c r="V31" s="81">
        <v>425.3</v>
      </c>
      <c r="W31" s="81">
        <v>592.1</v>
      </c>
      <c r="X31" s="82">
        <v>6829.11</v>
      </c>
      <c r="Y31" s="80" t="s">
        <v>796</v>
      </c>
      <c r="Z31" s="81">
        <v>278.5</v>
      </c>
      <c r="AA31" s="81">
        <v>21.9</v>
      </c>
      <c r="AB31" s="81">
        <v>425.3</v>
      </c>
      <c r="AC31" s="81">
        <v>592.1</v>
      </c>
      <c r="AD31" s="82">
        <v>1317.8</v>
      </c>
    </row>
    <row r="32" spans="1:30" x14ac:dyDescent="0.25">
      <c r="A32" s="1"/>
      <c r="B32" s="80" t="s">
        <v>797</v>
      </c>
      <c r="C32" s="81">
        <v>304.3</v>
      </c>
      <c r="D32" s="81">
        <v>244.4</v>
      </c>
      <c r="E32" s="81">
        <v>0.4</v>
      </c>
      <c r="F32" s="81">
        <v>34.700000000000003</v>
      </c>
      <c r="G32" s="81">
        <v>2962.8</v>
      </c>
      <c r="H32" s="81">
        <v>1965.5</v>
      </c>
      <c r="I32" s="81">
        <v>0.7</v>
      </c>
      <c r="J32" s="81">
        <v>569.6</v>
      </c>
      <c r="K32" s="81">
        <v>470.99</v>
      </c>
      <c r="L32" s="81">
        <v>0</v>
      </c>
      <c r="M32" s="81">
        <v>437.7</v>
      </c>
      <c r="N32" s="81">
        <v>0</v>
      </c>
      <c r="O32" s="81">
        <v>583.79999999999995</v>
      </c>
      <c r="P32" s="81">
        <v>5498.6</v>
      </c>
      <c r="Q32" s="81">
        <v>908.69</v>
      </c>
      <c r="R32" s="82">
        <v>6991.09</v>
      </c>
      <c r="S32" s="80" t="s">
        <v>797</v>
      </c>
      <c r="T32" s="81">
        <v>3738.09</v>
      </c>
      <c r="U32" s="81">
        <v>2209.9</v>
      </c>
      <c r="V32" s="81">
        <v>438.8</v>
      </c>
      <c r="W32" s="81">
        <v>604.29999999999995</v>
      </c>
      <c r="X32" s="82">
        <v>6991.09</v>
      </c>
      <c r="Y32" s="80" t="s">
        <v>797</v>
      </c>
      <c r="Z32" s="81">
        <v>282.8</v>
      </c>
      <c r="AA32" s="81">
        <v>20.9</v>
      </c>
      <c r="AB32" s="81">
        <v>438.8</v>
      </c>
      <c r="AC32" s="81">
        <v>604.29999999999995</v>
      </c>
      <c r="AD32" s="82">
        <v>1346.8</v>
      </c>
    </row>
    <row r="33" spans="1:30" x14ac:dyDescent="0.25">
      <c r="A33" s="1"/>
      <c r="B33" s="80" t="s">
        <v>798</v>
      </c>
      <c r="C33" s="81">
        <v>306.89999999999998</v>
      </c>
      <c r="D33" s="81">
        <v>248.7</v>
      </c>
      <c r="E33" s="81">
        <v>0.4</v>
      </c>
      <c r="F33" s="81">
        <v>26.5</v>
      </c>
      <c r="G33" s="81">
        <v>2964.1</v>
      </c>
      <c r="H33" s="81">
        <v>1887.8</v>
      </c>
      <c r="I33" s="81">
        <v>1</v>
      </c>
      <c r="J33" s="81">
        <v>615.9</v>
      </c>
      <c r="K33" s="81">
        <v>477.08</v>
      </c>
      <c r="L33" s="81">
        <v>0</v>
      </c>
      <c r="M33" s="81">
        <v>399.6</v>
      </c>
      <c r="N33" s="81">
        <v>0</v>
      </c>
      <c r="O33" s="81">
        <v>582.5</v>
      </c>
      <c r="P33" s="81">
        <v>5468.8</v>
      </c>
      <c r="Q33" s="81">
        <v>876.68</v>
      </c>
      <c r="R33" s="82">
        <v>6927.98</v>
      </c>
      <c r="S33" s="80" t="s">
        <v>798</v>
      </c>
      <c r="T33" s="81">
        <v>3748.08</v>
      </c>
      <c r="U33" s="81">
        <v>2136.5</v>
      </c>
      <c r="V33" s="81">
        <v>401</v>
      </c>
      <c r="W33" s="81">
        <v>642.4</v>
      </c>
      <c r="X33" s="82">
        <v>6927.98</v>
      </c>
      <c r="Y33" s="80" t="s">
        <v>798</v>
      </c>
      <c r="Z33" s="81">
        <v>289.60000000000002</v>
      </c>
      <c r="AA33" s="81">
        <v>22.2</v>
      </c>
      <c r="AB33" s="81">
        <v>401</v>
      </c>
      <c r="AC33" s="81">
        <v>642.4</v>
      </c>
      <c r="AD33" s="82">
        <v>1355.2</v>
      </c>
    </row>
    <row r="34" spans="1:30" x14ac:dyDescent="0.25">
      <c r="A34" s="1"/>
      <c r="B34" s="80" t="s">
        <v>799</v>
      </c>
      <c r="C34" s="81">
        <v>306.89999999999998</v>
      </c>
      <c r="D34" s="81">
        <v>234.1</v>
      </c>
      <c r="E34" s="81">
        <v>0.5</v>
      </c>
      <c r="F34" s="81">
        <v>24.1</v>
      </c>
      <c r="G34" s="81">
        <v>3021.3</v>
      </c>
      <c r="H34" s="81">
        <v>1770.6</v>
      </c>
      <c r="I34" s="81">
        <v>1.1000000000000001</v>
      </c>
      <c r="J34" s="81">
        <v>655.8</v>
      </c>
      <c r="K34" s="81">
        <v>481.2</v>
      </c>
      <c r="L34" s="81">
        <v>0</v>
      </c>
      <c r="M34" s="81">
        <v>440.8</v>
      </c>
      <c r="N34" s="81">
        <v>0</v>
      </c>
      <c r="O34" s="81">
        <v>565.6</v>
      </c>
      <c r="P34" s="81">
        <v>5448.8</v>
      </c>
      <c r="Q34" s="81">
        <v>922</v>
      </c>
      <c r="R34" s="82">
        <v>6936.4</v>
      </c>
      <c r="S34" s="80" t="s">
        <v>799</v>
      </c>
      <c r="T34" s="81">
        <v>3809.4</v>
      </c>
      <c r="U34" s="81">
        <v>2004.7</v>
      </c>
      <c r="V34" s="81">
        <v>442.4</v>
      </c>
      <c r="W34" s="81">
        <v>679.9</v>
      </c>
      <c r="X34" s="82">
        <v>6936.4</v>
      </c>
      <c r="Y34" s="80" t="s">
        <v>799</v>
      </c>
      <c r="Z34" s="81">
        <v>292.39999999999998</v>
      </c>
      <c r="AA34" s="81">
        <v>20.8</v>
      </c>
      <c r="AB34" s="81">
        <v>442.4</v>
      </c>
      <c r="AC34" s="81">
        <v>679.9</v>
      </c>
      <c r="AD34" s="82">
        <v>1435.5</v>
      </c>
    </row>
    <row r="35" spans="1:30" x14ac:dyDescent="0.25">
      <c r="A35" s="1"/>
      <c r="B35" s="80" t="s">
        <v>800</v>
      </c>
      <c r="C35" s="81">
        <v>303.89999999999998</v>
      </c>
      <c r="D35" s="81">
        <v>258.10000000000002</v>
      </c>
      <c r="E35" s="81">
        <v>0.4</v>
      </c>
      <c r="F35" s="81">
        <v>26.3</v>
      </c>
      <c r="G35" s="81">
        <v>2972.2</v>
      </c>
      <c r="H35" s="81">
        <v>1786</v>
      </c>
      <c r="I35" s="81">
        <v>1</v>
      </c>
      <c r="J35" s="81">
        <v>670.8</v>
      </c>
      <c r="K35" s="81">
        <v>473.21</v>
      </c>
      <c r="L35" s="81">
        <v>0</v>
      </c>
      <c r="M35" s="81">
        <v>420</v>
      </c>
      <c r="N35" s="81">
        <v>0</v>
      </c>
      <c r="O35" s="81">
        <v>588.70000000000005</v>
      </c>
      <c r="P35" s="81">
        <v>5430</v>
      </c>
      <c r="Q35" s="81">
        <v>893.21</v>
      </c>
      <c r="R35" s="82">
        <v>6911.91</v>
      </c>
      <c r="S35" s="80" t="s">
        <v>800</v>
      </c>
      <c r="T35" s="81">
        <v>3749.31</v>
      </c>
      <c r="U35" s="81">
        <v>2044.1</v>
      </c>
      <c r="V35" s="81">
        <v>421.4</v>
      </c>
      <c r="W35" s="81">
        <v>697.1</v>
      </c>
      <c r="X35" s="82">
        <v>6911.91</v>
      </c>
      <c r="Y35" s="80" t="s">
        <v>800</v>
      </c>
      <c r="Z35" s="81">
        <v>292.10000000000002</v>
      </c>
      <c r="AA35" s="81">
        <v>23</v>
      </c>
      <c r="AB35" s="81">
        <v>421.4</v>
      </c>
      <c r="AC35" s="81">
        <v>697.1</v>
      </c>
      <c r="AD35" s="82">
        <v>1433.6</v>
      </c>
    </row>
    <row r="36" spans="1:30" x14ac:dyDescent="0.25">
      <c r="A36" s="1"/>
      <c r="B36" s="80" t="s">
        <v>801</v>
      </c>
      <c r="C36" s="81">
        <v>304.5</v>
      </c>
      <c r="D36" s="81">
        <v>228.5</v>
      </c>
      <c r="E36" s="81">
        <v>0.2</v>
      </c>
      <c r="F36" s="81">
        <v>24.7</v>
      </c>
      <c r="G36" s="81">
        <v>2978</v>
      </c>
      <c r="H36" s="81">
        <v>1745.8</v>
      </c>
      <c r="I36" s="81">
        <v>0.8</v>
      </c>
      <c r="J36" s="81">
        <v>656</v>
      </c>
      <c r="K36" s="81">
        <v>473.65</v>
      </c>
      <c r="L36" s="81">
        <v>0</v>
      </c>
      <c r="M36" s="81">
        <v>437.6</v>
      </c>
      <c r="N36" s="81">
        <v>0</v>
      </c>
      <c r="O36" s="81">
        <v>557.9</v>
      </c>
      <c r="P36" s="81">
        <v>5380.6</v>
      </c>
      <c r="Q36" s="81">
        <v>911.25</v>
      </c>
      <c r="R36" s="82">
        <v>6849.75</v>
      </c>
      <c r="S36" s="80" t="s">
        <v>801</v>
      </c>
      <c r="T36" s="81">
        <v>3756.15</v>
      </c>
      <c r="U36" s="81">
        <v>1974.3</v>
      </c>
      <c r="V36" s="81">
        <v>438.6</v>
      </c>
      <c r="W36" s="81">
        <v>680.7</v>
      </c>
      <c r="X36" s="82">
        <v>6849.75</v>
      </c>
      <c r="Y36" s="80" t="s">
        <v>801</v>
      </c>
      <c r="Z36" s="81">
        <v>291.60000000000002</v>
      </c>
      <c r="AA36" s="81">
        <v>20.7</v>
      </c>
      <c r="AB36" s="81">
        <v>438.6</v>
      </c>
      <c r="AC36" s="81">
        <v>680.7</v>
      </c>
      <c r="AD36" s="82">
        <v>1431.6</v>
      </c>
    </row>
    <row r="37" spans="1:30" x14ac:dyDescent="0.25">
      <c r="A37" s="1"/>
      <c r="B37" s="80" t="s">
        <v>802</v>
      </c>
      <c r="C37" s="81">
        <v>308.10000000000002</v>
      </c>
      <c r="D37" s="81">
        <v>330.6</v>
      </c>
      <c r="E37" s="81">
        <v>0.2</v>
      </c>
      <c r="F37" s="81">
        <v>23.9</v>
      </c>
      <c r="G37" s="81">
        <v>3073.9</v>
      </c>
      <c r="H37" s="81">
        <v>1792.8</v>
      </c>
      <c r="I37" s="81">
        <v>0.3</v>
      </c>
      <c r="J37" s="81">
        <v>669.3</v>
      </c>
      <c r="K37" s="81">
        <v>483.87</v>
      </c>
      <c r="L37" s="81">
        <v>0</v>
      </c>
      <c r="M37" s="81">
        <v>252.9</v>
      </c>
      <c r="N37" s="81">
        <v>0</v>
      </c>
      <c r="O37" s="81">
        <v>662.8</v>
      </c>
      <c r="P37" s="81">
        <v>5536.3</v>
      </c>
      <c r="Q37" s="81">
        <v>736.77</v>
      </c>
      <c r="R37" s="82">
        <v>6935.87</v>
      </c>
      <c r="S37" s="80" t="s">
        <v>802</v>
      </c>
      <c r="T37" s="81">
        <v>3865.87</v>
      </c>
      <c r="U37" s="81">
        <v>2123.4</v>
      </c>
      <c r="V37" s="81">
        <v>253.4</v>
      </c>
      <c r="W37" s="81">
        <v>693.2</v>
      </c>
      <c r="X37" s="82">
        <v>6935.87</v>
      </c>
      <c r="Y37" s="80" t="s">
        <v>802</v>
      </c>
      <c r="Z37" s="81">
        <v>292.10000000000002</v>
      </c>
      <c r="AA37" s="81">
        <v>20.399999999999999</v>
      </c>
      <c r="AB37" s="81">
        <v>253.4</v>
      </c>
      <c r="AC37" s="81">
        <v>693.2</v>
      </c>
      <c r="AD37" s="82">
        <v>1259.0999999999999</v>
      </c>
    </row>
    <row r="38" spans="1:30" x14ac:dyDescent="0.25">
      <c r="A38" s="1"/>
      <c r="B38" s="80" t="s">
        <v>803</v>
      </c>
      <c r="C38" s="81">
        <v>308.39999999999998</v>
      </c>
      <c r="D38" s="81">
        <v>236.2</v>
      </c>
      <c r="E38" s="81">
        <v>0.2</v>
      </c>
      <c r="F38" s="81">
        <v>31.4</v>
      </c>
      <c r="G38" s="81">
        <v>2995.5</v>
      </c>
      <c r="H38" s="81">
        <v>1986.5</v>
      </c>
      <c r="I38" s="81">
        <v>0.3</v>
      </c>
      <c r="J38" s="81">
        <v>650.79999999999995</v>
      </c>
      <c r="K38" s="81">
        <v>476.58</v>
      </c>
      <c r="L38" s="81">
        <v>0</v>
      </c>
      <c r="M38" s="81">
        <v>243.1</v>
      </c>
      <c r="N38" s="81">
        <v>0</v>
      </c>
      <c r="O38" s="81">
        <v>576.20000000000005</v>
      </c>
      <c r="P38" s="81">
        <v>5633.1</v>
      </c>
      <c r="Q38" s="81">
        <v>719.68</v>
      </c>
      <c r="R38" s="82">
        <v>6928.98</v>
      </c>
      <c r="S38" s="80" t="s">
        <v>803</v>
      </c>
      <c r="T38" s="81">
        <v>3780.48</v>
      </c>
      <c r="U38" s="81">
        <v>2222.6999999999998</v>
      </c>
      <c r="V38" s="81">
        <v>243.6</v>
      </c>
      <c r="W38" s="81">
        <v>682.2</v>
      </c>
      <c r="X38" s="82">
        <v>6928.98</v>
      </c>
      <c r="Y38" s="80" t="s">
        <v>803</v>
      </c>
      <c r="Z38" s="81">
        <v>290.3</v>
      </c>
      <c r="AA38" s="81">
        <v>20.7</v>
      </c>
      <c r="AB38" s="81">
        <v>243.6</v>
      </c>
      <c r="AC38" s="81">
        <v>682.2</v>
      </c>
      <c r="AD38" s="82">
        <v>1236.8</v>
      </c>
    </row>
    <row r="39" spans="1:30" x14ac:dyDescent="0.25">
      <c r="A39" s="1"/>
      <c r="B39" s="80" t="s">
        <v>804</v>
      </c>
      <c r="C39" s="81">
        <v>307.2</v>
      </c>
      <c r="D39" s="81">
        <v>194.9</v>
      </c>
      <c r="E39" s="81">
        <v>0.1</v>
      </c>
      <c r="F39" s="81">
        <v>34.9</v>
      </c>
      <c r="G39" s="81">
        <v>3043.4</v>
      </c>
      <c r="H39" s="81">
        <v>1976.8</v>
      </c>
      <c r="I39" s="81">
        <v>0.2</v>
      </c>
      <c r="J39" s="81">
        <v>641.70000000000005</v>
      </c>
      <c r="K39" s="81">
        <v>479.36</v>
      </c>
      <c r="L39" s="81">
        <v>0</v>
      </c>
      <c r="M39" s="81">
        <v>248</v>
      </c>
      <c r="N39" s="81">
        <v>0</v>
      </c>
      <c r="O39" s="81">
        <v>537.1</v>
      </c>
      <c r="P39" s="81">
        <v>5662.1</v>
      </c>
      <c r="Q39" s="81">
        <v>727.36</v>
      </c>
      <c r="R39" s="82">
        <v>6926.56</v>
      </c>
      <c r="S39" s="80" t="s">
        <v>804</v>
      </c>
      <c r="T39" s="81">
        <v>3829.96</v>
      </c>
      <c r="U39" s="81">
        <v>2171.6999999999998</v>
      </c>
      <c r="V39" s="81">
        <v>248.3</v>
      </c>
      <c r="W39" s="81">
        <v>676.6</v>
      </c>
      <c r="X39" s="82">
        <v>6926.56</v>
      </c>
      <c r="Y39" s="80" t="s">
        <v>804</v>
      </c>
      <c r="Z39" s="81">
        <v>289.60000000000002</v>
      </c>
      <c r="AA39" s="81">
        <v>22.3</v>
      </c>
      <c r="AB39" s="81">
        <v>248.3</v>
      </c>
      <c r="AC39" s="81">
        <v>676.6</v>
      </c>
      <c r="AD39" s="82">
        <v>1236.8</v>
      </c>
    </row>
    <row r="40" spans="1:30" x14ac:dyDescent="0.25">
      <c r="A40" s="1"/>
      <c r="B40" s="80" t="s">
        <v>805</v>
      </c>
      <c r="C40" s="81">
        <v>306.8</v>
      </c>
      <c r="D40" s="81">
        <v>197.3</v>
      </c>
      <c r="E40" s="81">
        <v>0.1</v>
      </c>
      <c r="F40" s="81">
        <v>35.5</v>
      </c>
      <c r="G40" s="81">
        <v>2976.7</v>
      </c>
      <c r="H40" s="81">
        <v>1897.2</v>
      </c>
      <c r="I40" s="81">
        <v>0.1</v>
      </c>
      <c r="J40" s="81">
        <v>615.79999999999995</v>
      </c>
      <c r="K40" s="81">
        <v>486.98</v>
      </c>
      <c r="L40" s="81">
        <v>0</v>
      </c>
      <c r="M40" s="81">
        <v>285.3</v>
      </c>
      <c r="N40" s="81">
        <v>0</v>
      </c>
      <c r="O40" s="81">
        <v>539.70000000000005</v>
      </c>
      <c r="P40" s="81">
        <v>5489.8</v>
      </c>
      <c r="Q40" s="81">
        <v>772.28</v>
      </c>
      <c r="R40" s="82">
        <v>6801.78</v>
      </c>
      <c r="S40" s="80" t="s">
        <v>805</v>
      </c>
      <c r="T40" s="81">
        <v>3770.48</v>
      </c>
      <c r="U40" s="81">
        <v>2094.5</v>
      </c>
      <c r="V40" s="81">
        <v>285.5</v>
      </c>
      <c r="W40" s="81">
        <v>651.29999999999995</v>
      </c>
      <c r="X40" s="82">
        <v>6801.78</v>
      </c>
      <c r="Y40" s="80" t="s">
        <v>805</v>
      </c>
      <c r="Z40" s="81">
        <v>290.2</v>
      </c>
      <c r="AA40" s="81">
        <v>22</v>
      </c>
      <c r="AB40" s="81">
        <v>285.5</v>
      </c>
      <c r="AC40" s="81">
        <v>651.29999999999995</v>
      </c>
      <c r="AD40" s="82">
        <v>1249</v>
      </c>
    </row>
    <row r="41" spans="1:30" x14ac:dyDescent="0.25">
      <c r="A41" s="1"/>
      <c r="B41" s="80" t="s">
        <v>806</v>
      </c>
      <c r="C41" s="81">
        <v>302.5</v>
      </c>
      <c r="D41" s="81">
        <v>137.1</v>
      </c>
      <c r="E41" s="81">
        <v>0.1</v>
      </c>
      <c r="F41" s="81">
        <v>31.4</v>
      </c>
      <c r="G41" s="81">
        <v>3046.1</v>
      </c>
      <c r="H41" s="81">
        <v>2067</v>
      </c>
      <c r="I41" s="81">
        <v>0.1</v>
      </c>
      <c r="J41" s="81">
        <v>619.5</v>
      </c>
      <c r="K41" s="81">
        <v>473.26</v>
      </c>
      <c r="L41" s="81">
        <v>0</v>
      </c>
      <c r="M41" s="81">
        <v>161.19999999999999</v>
      </c>
      <c r="N41" s="81">
        <v>0</v>
      </c>
      <c r="O41" s="81">
        <v>471.1</v>
      </c>
      <c r="P41" s="81">
        <v>5732.7</v>
      </c>
      <c r="Q41" s="81">
        <v>634.46</v>
      </c>
      <c r="R41" s="82">
        <v>6838.26</v>
      </c>
      <c r="S41" s="80" t="s">
        <v>806</v>
      </c>
      <c r="T41" s="81">
        <v>3821.86</v>
      </c>
      <c r="U41" s="81">
        <v>2204.1</v>
      </c>
      <c r="V41" s="81">
        <v>161.4</v>
      </c>
      <c r="W41" s="81">
        <v>650.9</v>
      </c>
      <c r="X41" s="82">
        <v>6838.26</v>
      </c>
      <c r="Y41" s="80" t="s">
        <v>806</v>
      </c>
      <c r="Z41" s="81">
        <v>290.2</v>
      </c>
      <c r="AA41" s="81">
        <v>22</v>
      </c>
      <c r="AB41" s="81">
        <v>161.4</v>
      </c>
      <c r="AC41" s="81">
        <v>650.9</v>
      </c>
      <c r="AD41" s="82">
        <v>1124.5</v>
      </c>
    </row>
    <row r="42" spans="1:30" x14ac:dyDescent="0.25">
      <c r="A42" s="1"/>
      <c r="B42" s="80" t="s">
        <v>807</v>
      </c>
      <c r="C42" s="81">
        <v>303.60000000000002</v>
      </c>
      <c r="D42" s="81">
        <v>157.6</v>
      </c>
      <c r="E42" s="81">
        <v>0.1</v>
      </c>
      <c r="F42" s="81">
        <v>36.200000000000003</v>
      </c>
      <c r="G42" s="81">
        <v>3071.6</v>
      </c>
      <c r="H42" s="81">
        <v>2110.3000000000002</v>
      </c>
      <c r="I42" s="81">
        <v>0</v>
      </c>
      <c r="J42" s="81">
        <v>630.5</v>
      </c>
      <c r="K42" s="81">
        <v>473.74</v>
      </c>
      <c r="L42" s="81">
        <v>0</v>
      </c>
      <c r="M42" s="81">
        <v>40.700000000000003</v>
      </c>
      <c r="N42" s="81">
        <v>0</v>
      </c>
      <c r="O42" s="81">
        <v>497.5</v>
      </c>
      <c r="P42" s="81">
        <v>5812.4</v>
      </c>
      <c r="Q42" s="81">
        <v>514.44000000000005</v>
      </c>
      <c r="R42" s="82">
        <v>6824.34</v>
      </c>
      <c r="S42" s="80" t="s">
        <v>807</v>
      </c>
      <c r="T42" s="81">
        <v>3848.94</v>
      </c>
      <c r="U42" s="81">
        <v>2267.9</v>
      </c>
      <c r="V42" s="81">
        <v>40.799999999999997</v>
      </c>
      <c r="W42" s="81">
        <v>666.7</v>
      </c>
      <c r="X42" s="82">
        <v>6824.34</v>
      </c>
      <c r="Y42" s="80" t="s">
        <v>807</v>
      </c>
      <c r="Z42" s="81">
        <v>290.2</v>
      </c>
      <c r="AA42" s="81">
        <v>23.5</v>
      </c>
      <c r="AB42" s="81">
        <v>40.799999999999997</v>
      </c>
      <c r="AC42" s="81">
        <v>666.7</v>
      </c>
      <c r="AD42" s="82">
        <v>1021.2</v>
      </c>
    </row>
    <row r="43" spans="1:30" x14ac:dyDescent="0.25">
      <c r="A43" s="1"/>
      <c r="B43" s="80" t="s">
        <v>808</v>
      </c>
      <c r="C43" s="81">
        <v>296.2</v>
      </c>
      <c r="D43" s="81">
        <v>137.69999999999999</v>
      </c>
      <c r="E43" s="81">
        <v>0</v>
      </c>
      <c r="F43" s="81">
        <v>42.2</v>
      </c>
      <c r="G43" s="81">
        <v>2988.7</v>
      </c>
      <c r="H43" s="81">
        <v>2231.1999999999998</v>
      </c>
      <c r="I43" s="81">
        <v>0</v>
      </c>
      <c r="J43" s="81">
        <v>630.20000000000005</v>
      </c>
      <c r="K43" s="81">
        <v>535.36</v>
      </c>
      <c r="L43" s="81">
        <v>0</v>
      </c>
      <c r="M43" s="81">
        <v>3.3</v>
      </c>
      <c r="N43" s="81">
        <v>0</v>
      </c>
      <c r="O43" s="81">
        <v>476.1</v>
      </c>
      <c r="P43" s="81">
        <v>5850.1</v>
      </c>
      <c r="Q43" s="81">
        <v>538.66</v>
      </c>
      <c r="R43" s="82">
        <v>6864.86</v>
      </c>
      <c r="S43" s="80" t="s">
        <v>808</v>
      </c>
      <c r="T43" s="81">
        <v>3820.26</v>
      </c>
      <c r="U43" s="81">
        <v>2368.9</v>
      </c>
      <c r="V43" s="81">
        <v>3.3</v>
      </c>
      <c r="W43" s="81">
        <v>672.4</v>
      </c>
      <c r="X43" s="82">
        <v>6864.86</v>
      </c>
      <c r="Y43" s="80" t="s">
        <v>808</v>
      </c>
      <c r="Z43" s="81">
        <v>291.5</v>
      </c>
      <c r="AA43" s="81">
        <v>27.9</v>
      </c>
      <c r="AB43" s="81">
        <v>3.3</v>
      </c>
      <c r="AC43" s="81">
        <v>672.4</v>
      </c>
      <c r="AD43" s="82">
        <v>995.1</v>
      </c>
    </row>
    <row r="44" spans="1:30" x14ac:dyDescent="0.25">
      <c r="A44" s="1"/>
      <c r="B44" s="80" t="s">
        <v>809</v>
      </c>
      <c r="C44" s="81">
        <v>343.2</v>
      </c>
      <c r="D44" s="81">
        <v>130.80000000000001</v>
      </c>
      <c r="E44" s="81">
        <v>0</v>
      </c>
      <c r="F44" s="81">
        <v>45.3</v>
      </c>
      <c r="G44" s="81">
        <v>3058.5</v>
      </c>
      <c r="H44" s="81">
        <v>2400.5</v>
      </c>
      <c r="I44" s="81">
        <v>0</v>
      </c>
      <c r="J44" s="81">
        <v>622.6</v>
      </c>
      <c r="K44" s="81">
        <v>565.47</v>
      </c>
      <c r="L44" s="81">
        <v>0</v>
      </c>
      <c r="M44" s="81">
        <v>0</v>
      </c>
      <c r="N44" s="81">
        <v>0</v>
      </c>
      <c r="O44" s="81">
        <v>519.29999999999995</v>
      </c>
      <c r="P44" s="81">
        <v>6081.6</v>
      </c>
      <c r="Q44" s="81">
        <v>565.47</v>
      </c>
      <c r="R44" s="82">
        <v>7166.37</v>
      </c>
      <c r="S44" s="80" t="s">
        <v>809</v>
      </c>
      <c r="T44" s="81">
        <v>3967.17</v>
      </c>
      <c r="U44" s="81">
        <v>2531.3000000000002</v>
      </c>
      <c r="V44" s="81">
        <v>0</v>
      </c>
      <c r="W44" s="81">
        <v>667.9</v>
      </c>
      <c r="X44" s="82">
        <v>7166.37</v>
      </c>
      <c r="Y44" s="80" t="s">
        <v>809</v>
      </c>
      <c r="Z44" s="81">
        <v>323.10000000000002</v>
      </c>
      <c r="AA44" s="81">
        <v>26.6</v>
      </c>
      <c r="AB44" s="81">
        <v>0</v>
      </c>
      <c r="AC44" s="81">
        <v>667.9</v>
      </c>
      <c r="AD44" s="82">
        <v>1017.6</v>
      </c>
    </row>
    <row r="45" spans="1:30" x14ac:dyDescent="0.25">
      <c r="A45" s="1"/>
      <c r="B45" s="80" t="s">
        <v>810</v>
      </c>
      <c r="C45" s="81">
        <v>369.3</v>
      </c>
      <c r="D45" s="81">
        <v>149.1</v>
      </c>
      <c r="E45" s="81">
        <v>0</v>
      </c>
      <c r="F45" s="81">
        <v>49.6</v>
      </c>
      <c r="G45" s="81">
        <v>3013</v>
      </c>
      <c r="H45" s="81">
        <v>2627.4</v>
      </c>
      <c r="I45" s="81">
        <v>0</v>
      </c>
      <c r="J45" s="81">
        <v>623</v>
      </c>
      <c r="K45" s="81">
        <v>579.23</v>
      </c>
      <c r="L45" s="81">
        <v>152.9</v>
      </c>
      <c r="M45" s="81">
        <v>0</v>
      </c>
      <c r="N45" s="81">
        <v>0</v>
      </c>
      <c r="O45" s="81">
        <v>568</v>
      </c>
      <c r="P45" s="81">
        <v>6263.4</v>
      </c>
      <c r="Q45" s="81">
        <v>732.13</v>
      </c>
      <c r="R45" s="82">
        <v>7563.53</v>
      </c>
      <c r="S45" s="80" t="s">
        <v>810</v>
      </c>
      <c r="T45" s="81">
        <v>3961.53</v>
      </c>
      <c r="U45" s="81">
        <v>2929.4</v>
      </c>
      <c r="V45" s="81">
        <v>0</v>
      </c>
      <c r="W45" s="81">
        <v>672.6</v>
      </c>
      <c r="X45" s="82">
        <v>7563.53</v>
      </c>
      <c r="Y45" s="80" t="s">
        <v>810</v>
      </c>
      <c r="Z45" s="81">
        <v>334</v>
      </c>
      <c r="AA45" s="81">
        <v>26.5</v>
      </c>
      <c r="AB45" s="81">
        <v>0</v>
      </c>
      <c r="AC45" s="81">
        <v>672.6</v>
      </c>
      <c r="AD45" s="82">
        <v>1033.0999999999999</v>
      </c>
    </row>
    <row r="46" spans="1:30" x14ac:dyDescent="0.25">
      <c r="A46" s="1"/>
      <c r="B46" s="80" t="s">
        <v>811</v>
      </c>
      <c r="C46" s="81">
        <v>371.1</v>
      </c>
      <c r="D46" s="81">
        <v>119.2</v>
      </c>
      <c r="E46" s="81">
        <v>0</v>
      </c>
      <c r="F46" s="81">
        <v>38.5</v>
      </c>
      <c r="G46" s="81">
        <v>3091.8</v>
      </c>
      <c r="H46" s="81">
        <v>2569.9</v>
      </c>
      <c r="I46" s="81">
        <v>0</v>
      </c>
      <c r="J46" s="81">
        <v>636.70000000000005</v>
      </c>
      <c r="K46" s="81">
        <v>582.75</v>
      </c>
      <c r="L46" s="81">
        <v>198.3</v>
      </c>
      <c r="M46" s="81">
        <v>0</v>
      </c>
      <c r="N46" s="81">
        <v>0</v>
      </c>
      <c r="O46" s="81">
        <v>528.79999999999995</v>
      </c>
      <c r="P46" s="81">
        <v>6298.4</v>
      </c>
      <c r="Q46" s="81">
        <v>781.05</v>
      </c>
      <c r="R46" s="82">
        <v>7608.25</v>
      </c>
      <c r="S46" s="80" t="s">
        <v>811</v>
      </c>
      <c r="T46" s="81">
        <v>4045.65</v>
      </c>
      <c r="U46" s="81">
        <v>2887.4</v>
      </c>
      <c r="V46" s="81">
        <v>0</v>
      </c>
      <c r="W46" s="81">
        <v>675.2</v>
      </c>
      <c r="X46" s="82">
        <v>7608.25</v>
      </c>
      <c r="Y46" s="80" t="s">
        <v>811</v>
      </c>
      <c r="Z46" s="81">
        <v>332</v>
      </c>
      <c r="AA46" s="81">
        <v>26.2</v>
      </c>
      <c r="AB46" s="81">
        <v>0</v>
      </c>
      <c r="AC46" s="81">
        <v>675.2</v>
      </c>
      <c r="AD46" s="82">
        <v>1033.4000000000001</v>
      </c>
    </row>
    <row r="47" spans="1:30" x14ac:dyDescent="0.25">
      <c r="A47" s="1"/>
      <c r="B47" s="80" t="s">
        <v>812</v>
      </c>
      <c r="C47" s="81">
        <v>370.2</v>
      </c>
      <c r="D47" s="81">
        <v>121.5</v>
      </c>
      <c r="E47" s="81">
        <v>0</v>
      </c>
      <c r="F47" s="81">
        <v>28.5</v>
      </c>
      <c r="G47" s="81">
        <v>3131</v>
      </c>
      <c r="H47" s="81">
        <v>2620.1</v>
      </c>
      <c r="I47" s="81">
        <v>0</v>
      </c>
      <c r="J47" s="81">
        <v>608.79999999999995</v>
      </c>
      <c r="K47" s="81">
        <v>582.99</v>
      </c>
      <c r="L47" s="81">
        <v>197.1</v>
      </c>
      <c r="M47" s="81">
        <v>0</v>
      </c>
      <c r="N47" s="81">
        <v>0</v>
      </c>
      <c r="O47" s="81">
        <v>520.20000000000005</v>
      </c>
      <c r="P47" s="81">
        <v>6359.9</v>
      </c>
      <c r="Q47" s="81">
        <v>780.09</v>
      </c>
      <c r="R47" s="82">
        <v>7660.19</v>
      </c>
      <c r="S47" s="80" t="s">
        <v>812</v>
      </c>
      <c r="T47" s="81">
        <v>4084.19</v>
      </c>
      <c r="U47" s="81">
        <v>2938.7</v>
      </c>
      <c r="V47" s="81">
        <v>0</v>
      </c>
      <c r="W47" s="81">
        <v>637.29999999999995</v>
      </c>
      <c r="X47" s="82">
        <v>7660.19</v>
      </c>
      <c r="Y47" s="80" t="s">
        <v>812</v>
      </c>
      <c r="Z47" s="81">
        <v>332.6</v>
      </c>
      <c r="AA47" s="81">
        <v>26</v>
      </c>
      <c r="AB47" s="81">
        <v>0</v>
      </c>
      <c r="AC47" s="81">
        <v>637.29999999999995</v>
      </c>
      <c r="AD47" s="82">
        <v>995.9</v>
      </c>
    </row>
    <row r="48" spans="1:30" x14ac:dyDescent="0.25">
      <c r="A48" s="1"/>
      <c r="B48" s="80" t="s">
        <v>813</v>
      </c>
      <c r="C48" s="81">
        <v>374</v>
      </c>
      <c r="D48" s="81">
        <v>120.7</v>
      </c>
      <c r="E48" s="81">
        <v>0</v>
      </c>
      <c r="F48" s="81">
        <v>26.7</v>
      </c>
      <c r="G48" s="81">
        <v>3130.6</v>
      </c>
      <c r="H48" s="81">
        <v>2603.6999999999998</v>
      </c>
      <c r="I48" s="81">
        <v>0</v>
      </c>
      <c r="J48" s="81">
        <v>591.6</v>
      </c>
      <c r="K48" s="81">
        <v>600.79</v>
      </c>
      <c r="L48" s="81">
        <v>198.1</v>
      </c>
      <c r="M48" s="81">
        <v>0</v>
      </c>
      <c r="N48" s="81">
        <v>0</v>
      </c>
      <c r="O48" s="81">
        <v>521.4</v>
      </c>
      <c r="P48" s="81">
        <v>6325.9</v>
      </c>
      <c r="Q48" s="81">
        <v>798.89</v>
      </c>
      <c r="R48" s="82">
        <v>7646.19</v>
      </c>
      <c r="S48" s="80" t="s">
        <v>813</v>
      </c>
      <c r="T48" s="81">
        <v>4105.3900000000003</v>
      </c>
      <c r="U48" s="81">
        <v>2922.5</v>
      </c>
      <c r="V48" s="81">
        <v>0</v>
      </c>
      <c r="W48" s="81">
        <v>618.29999999999995</v>
      </c>
      <c r="X48" s="82">
        <v>7646.19</v>
      </c>
      <c r="Y48" s="80" t="s">
        <v>813</v>
      </c>
      <c r="Z48" s="81">
        <v>348.3</v>
      </c>
      <c r="AA48" s="81">
        <v>25.9</v>
      </c>
      <c r="AB48" s="81">
        <v>0</v>
      </c>
      <c r="AC48" s="81">
        <v>618.29999999999995</v>
      </c>
      <c r="AD48" s="82">
        <v>992.5</v>
      </c>
    </row>
    <row r="49" spans="1:30" x14ac:dyDescent="0.25">
      <c r="A49" s="1"/>
      <c r="B49" s="80" t="s">
        <v>814</v>
      </c>
      <c r="C49" s="81">
        <v>365.7</v>
      </c>
      <c r="D49" s="81">
        <v>100.9</v>
      </c>
      <c r="E49" s="81">
        <v>0</v>
      </c>
      <c r="F49" s="81">
        <v>31.8</v>
      </c>
      <c r="G49" s="81">
        <v>3055.4</v>
      </c>
      <c r="H49" s="81">
        <v>2536.8000000000002</v>
      </c>
      <c r="I49" s="81">
        <v>0</v>
      </c>
      <c r="J49" s="81">
        <v>620.4</v>
      </c>
      <c r="K49" s="81">
        <v>587.45000000000005</v>
      </c>
      <c r="L49" s="81">
        <v>196.9</v>
      </c>
      <c r="M49" s="81">
        <v>0</v>
      </c>
      <c r="N49" s="81">
        <v>0</v>
      </c>
      <c r="O49" s="81">
        <v>498.4</v>
      </c>
      <c r="P49" s="81">
        <v>6212.6</v>
      </c>
      <c r="Q49" s="81">
        <v>784.35</v>
      </c>
      <c r="R49" s="82">
        <v>7495.35</v>
      </c>
      <c r="S49" s="80" t="s">
        <v>814</v>
      </c>
      <c r="T49" s="81">
        <v>4008.55</v>
      </c>
      <c r="U49" s="81">
        <v>2834.6</v>
      </c>
      <c r="V49" s="81">
        <v>0</v>
      </c>
      <c r="W49" s="81">
        <v>652.20000000000005</v>
      </c>
      <c r="X49" s="82">
        <v>7495.35</v>
      </c>
      <c r="Y49" s="80" t="s">
        <v>814</v>
      </c>
      <c r="Z49" s="81">
        <v>351.9</v>
      </c>
      <c r="AA49" s="81">
        <v>26</v>
      </c>
      <c r="AB49" s="81">
        <v>0</v>
      </c>
      <c r="AC49" s="81">
        <v>652.20000000000005</v>
      </c>
      <c r="AD49" s="82">
        <v>1030.0999999999999</v>
      </c>
    </row>
    <row r="50" spans="1:30" x14ac:dyDescent="0.25">
      <c r="A50" s="1"/>
      <c r="B50" s="80" t="s">
        <v>815</v>
      </c>
      <c r="C50" s="81">
        <v>370.4</v>
      </c>
      <c r="D50" s="81">
        <v>76.5</v>
      </c>
      <c r="E50" s="81">
        <v>0</v>
      </c>
      <c r="F50" s="81">
        <v>30.1</v>
      </c>
      <c r="G50" s="81">
        <v>3147.3</v>
      </c>
      <c r="H50" s="81">
        <v>2710</v>
      </c>
      <c r="I50" s="81">
        <v>0</v>
      </c>
      <c r="J50" s="81">
        <v>613.29999999999995</v>
      </c>
      <c r="K50" s="81">
        <v>593.64</v>
      </c>
      <c r="L50" s="81">
        <v>0</v>
      </c>
      <c r="M50" s="81">
        <v>0</v>
      </c>
      <c r="N50" s="81">
        <v>0</v>
      </c>
      <c r="O50" s="81">
        <v>477</v>
      </c>
      <c r="P50" s="81">
        <v>6470.6</v>
      </c>
      <c r="Q50" s="81">
        <v>593.64</v>
      </c>
      <c r="R50" s="82">
        <v>7541.24</v>
      </c>
      <c r="S50" s="80" t="s">
        <v>815</v>
      </c>
      <c r="T50" s="81">
        <v>4111.34</v>
      </c>
      <c r="U50" s="81">
        <v>2786.5</v>
      </c>
      <c r="V50" s="81">
        <v>0</v>
      </c>
      <c r="W50" s="81">
        <v>643.4</v>
      </c>
      <c r="X50" s="82">
        <v>7541.24</v>
      </c>
      <c r="Y50" s="80" t="s">
        <v>815</v>
      </c>
      <c r="Z50" s="81">
        <v>352.5</v>
      </c>
      <c r="AA50" s="81">
        <v>26.4</v>
      </c>
      <c r="AB50" s="81">
        <v>0</v>
      </c>
      <c r="AC50" s="81">
        <v>643.4</v>
      </c>
      <c r="AD50" s="82">
        <v>1022.3</v>
      </c>
    </row>
    <row r="51" spans="1:30" x14ac:dyDescent="0.25">
      <c r="A51" s="1"/>
      <c r="B51" s="80" t="s">
        <v>816</v>
      </c>
      <c r="C51" s="81">
        <v>369.2</v>
      </c>
      <c r="D51" s="81">
        <v>78</v>
      </c>
      <c r="E51" s="81">
        <v>0</v>
      </c>
      <c r="F51" s="81">
        <v>26.7</v>
      </c>
      <c r="G51" s="81">
        <v>3083.7</v>
      </c>
      <c r="H51" s="81">
        <v>2541</v>
      </c>
      <c r="I51" s="81">
        <v>0</v>
      </c>
      <c r="J51" s="81">
        <v>558.4</v>
      </c>
      <c r="K51" s="81">
        <v>593.95000000000005</v>
      </c>
      <c r="L51" s="81">
        <v>0</v>
      </c>
      <c r="M51" s="81">
        <v>0</v>
      </c>
      <c r="N51" s="81">
        <v>0</v>
      </c>
      <c r="O51" s="81">
        <v>473.9</v>
      </c>
      <c r="P51" s="81">
        <v>6183.1</v>
      </c>
      <c r="Q51" s="81">
        <v>593.95000000000005</v>
      </c>
      <c r="R51" s="82">
        <v>7250.95</v>
      </c>
      <c r="S51" s="80" t="s">
        <v>816</v>
      </c>
      <c r="T51" s="81">
        <v>4046.85</v>
      </c>
      <c r="U51" s="81">
        <v>2619</v>
      </c>
      <c r="V51" s="81">
        <v>0</v>
      </c>
      <c r="W51" s="81">
        <v>585.1</v>
      </c>
      <c r="X51" s="82">
        <v>7250.95</v>
      </c>
      <c r="Y51" s="80" t="s">
        <v>816</v>
      </c>
      <c r="Z51" s="81">
        <v>351.4</v>
      </c>
      <c r="AA51" s="81">
        <v>27.7</v>
      </c>
      <c r="AB51" s="81">
        <v>0</v>
      </c>
      <c r="AC51" s="81">
        <v>585.1</v>
      </c>
      <c r="AD51" s="82">
        <v>964.2</v>
      </c>
    </row>
    <row r="52" spans="1:30" x14ac:dyDescent="0.25">
      <c r="A52" s="1"/>
      <c r="B52" s="80" t="s">
        <v>817</v>
      </c>
      <c r="C52" s="81">
        <v>372</v>
      </c>
      <c r="D52" s="81">
        <v>78.900000000000006</v>
      </c>
      <c r="E52" s="81">
        <v>0</v>
      </c>
      <c r="F52" s="81">
        <v>24.9</v>
      </c>
      <c r="G52" s="81">
        <v>3109.7</v>
      </c>
      <c r="H52" s="81">
        <v>2356.9</v>
      </c>
      <c r="I52" s="81">
        <v>0</v>
      </c>
      <c r="J52" s="81">
        <v>533</v>
      </c>
      <c r="K52" s="81">
        <v>598.66999999999996</v>
      </c>
      <c r="L52" s="81">
        <v>0</v>
      </c>
      <c r="M52" s="81">
        <v>0</v>
      </c>
      <c r="N52" s="81">
        <v>0</v>
      </c>
      <c r="O52" s="81">
        <v>475.8</v>
      </c>
      <c r="P52" s="81">
        <v>5999.6</v>
      </c>
      <c r="Q52" s="81">
        <v>598.66999999999996</v>
      </c>
      <c r="R52" s="82">
        <v>7074.07</v>
      </c>
      <c r="S52" s="80" t="s">
        <v>817</v>
      </c>
      <c r="T52" s="81">
        <v>4080.37</v>
      </c>
      <c r="U52" s="81">
        <v>2435.8000000000002</v>
      </c>
      <c r="V52" s="81">
        <v>0</v>
      </c>
      <c r="W52" s="81">
        <v>557.9</v>
      </c>
      <c r="X52" s="82">
        <v>7074.07</v>
      </c>
      <c r="Y52" s="80" t="s">
        <v>817</v>
      </c>
      <c r="Z52" s="81">
        <v>352.6</v>
      </c>
      <c r="AA52" s="81">
        <v>27.7</v>
      </c>
      <c r="AB52" s="81">
        <v>0</v>
      </c>
      <c r="AC52" s="81">
        <v>557.9</v>
      </c>
      <c r="AD52" s="82">
        <v>938.2</v>
      </c>
    </row>
    <row r="53" spans="1:30" x14ac:dyDescent="0.25">
      <c r="A53" s="1"/>
      <c r="B53" s="80" t="s">
        <v>818</v>
      </c>
      <c r="C53" s="81">
        <v>372.9</v>
      </c>
      <c r="D53" s="81">
        <v>78.3</v>
      </c>
      <c r="E53" s="81">
        <v>0</v>
      </c>
      <c r="F53" s="81">
        <v>21.8</v>
      </c>
      <c r="G53" s="81">
        <v>3020.5</v>
      </c>
      <c r="H53" s="81">
        <v>2376.9</v>
      </c>
      <c r="I53" s="81">
        <v>0</v>
      </c>
      <c r="J53" s="81">
        <v>525.79999999999995</v>
      </c>
      <c r="K53" s="81">
        <v>598.32000000000005</v>
      </c>
      <c r="L53" s="81">
        <v>0</v>
      </c>
      <c r="M53" s="81">
        <v>0</v>
      </c>
      <c r="N53" s="81">
        <v>0</v>
      </c>
      <c r="O53" s="81">
        <v>473</v>
      </c>
      <c r="P53" s="81">
        <v>5923.2</v>
      </c>
      <c r="Q53" s="81">
        <v>598.32000000000005</v>
      </c>
      <c r="R53" s="82">
        <v>6994.52</v>
      </c>
      <c r="S53" s="80" t="s">
        <v>818</v>
      </c>
      <c r="T53" s="81">
        <v>3991.72</v>
      </c>
      <c r="U53" s="81">
        <v>2455.1999999999998</v>
      </c>
      <c r="V53" s="81">
        <v>0</v>
      </c>
      <c r="W53" s="81">
        <v>547.6</v>
      </c>
      <c r="X53" s="82">
        <v>6994.52</v>
      </c>
      <c r="Y53" s="80" t="s">
        <v>818</v>
      </c>
      <c r="Z53" s="81">
        <v>351.8</v>
      </c>
      <c r="AA53" s="81">
        <v>27.6</v>
      </c>
      <c r="AB53" s="81">
        <v>0</v>
      </c>
      <c r="AC53" s="81">
        <v>547.6</v>
      </c>
      <c r="AD53" s="82">
        <v>927</v>
      </c>
    </row>
    <row r="54" spans="1:30" x14ac:dyDescent="0.25">
      <c r="A54" s="1"/>
      <c r="B54" s="80" t="s">
        <v>819</v>
      </c>
      <c r="C54" s="81">
        <v>373</v>
      </c>
      <c r="D54" s="81">
        <v>78.8</v>
      </c>
      <c r="E54" s="81">
        <v>0</v>
      </c>
      <c r="F54" s="81">
        <v>22.5</v>
      </c>
      <c r="G54" s="81">
        <v>3026.2</v>
      </c>
      <c r="H54" s="81">
        <v>2198.4</v>
      </c>
      <c r="I54" s="81">
        <v>0</v>
      </c>
      <c r="J54" s="81">
        <v>519.1</v>
      </c>
      <c r="K54" s="81">
        <v>599.62</v>
      </c>
      <c r="L54" s="81">
        <v>0</v>
      </c>
      <c r="M54" s="81">
        <v>0</v>
      </c>
      <c r="N54" s="81">
        <v>0</v>
      </c>
      <c r="O54" s="81">
        <v>474.3</v>
      </c>
      <c r="P54" s="81">
        <v>5743.7</v>
      </c>
      <c r="Q54" s="81">
        <v>599.62</v>
      </c>
      <c r="R54" s="82">
        <v>6817.62</v>
      </c>
      <c r="S54" s="80" t="s">
        <v>819</v>
      </c>
      <c r="T54" s="81">
        <v>3998.82</v>
      </c>
      <c r="U54" s="81">
        <v>2277.1999999999998</v>
      </c>
      <c r="V54" s="81">
        <v>0</v>
      </c>
      <c r="W54" s="81">
        <v>541.6</v>
      </c>
      <c r="X54" s="82">
        <v>6817.62</v>
      </c>
      <c r="Y54" s="80" t="s">
        <v>819</v>
      </c>
      <c r="Z54" s="81">
        <v>352.9</v>
      </c>
      <c r="AA54" s="81">
        <v>27.5</v>
      </c>
      <c r="AB54" s="81">
        <v>0</v>
      </c>
      <c r="AC54" s="81">
        <v>541.6</v>
      </c>
      <c r="AD54" s="82">
        <v>922</v>
      </c>
    </row>
    <row r="55" spans="1:30" x14ac:dyDescent="0.25">
      <c r="A55" s="1"/>
      <c r="B55" s="80" t="s">
        <v>88</v>
      </c>
      <c r="C55" s="81">
        <v>372.4</v>
      </c>
      <c r="D55" s="81">
        <v>78.400000000000006</v>
      </c>
      <c r="E55" s="81">
        <v>0</v>
      </c>
      <c r="F55" s="81">
        <v>21.4</v>
      </c>
      <c r="G55" s="81">
        <v>2993.9</v>
      </c>
      <c r="H55" s="81">
        <v>2073.1999999999998</v>
      </c>
      <c r="I55" s="81">
        <v>0</v>
      </c>
      <c r="J55" s="81">
        <v>503.8</v>
      </c>
      <c r="K55" s="81">
        <v>598.37</v>
      </c>
      <c r="L55" s="81">
        <v>0</v>
      </c>
      <c r="M55" s="81">
        <v>0</v>
      </c>
      <c r="N55" s="81">
        <v>0</v>
      </c>
      <c r="O55" s="81">
        <v>472.2</v>
      </c>
      <c r="P55" s="81">
        <v>5570.9</v>
      </c>
      <c r="Q55" s="81">
        <v>598.37</v>
      </c>
      <c r="R55" s="82">
        <v>6641.47</v>
      </c>
      <c r="S55" s="80" t="s">
        <v>88</v>
      </c>
      <c r="T55" s="81">
        <v>3964.67</v>
      </c>
      <c r="U55" s="81">
        <v>2151.6</v>
      </c>
      <c r="V55" s="81">
        <v>0</v>
      </c>
      <c r="W55" s="81">
        <v>525.20000000000005</v>
      </c>
      <c r="X55" s="82">
        <v>6641.47</v>
      </c>
      <c r="Y55" s="80" t="s">
        <v>88</v>
      </c>
      <c r="Z55" s="81">
        <v>352.7</v>
      </c>
      <c r="AA55" s="81">
        <v>27.4</v>
      </c>
      <c r="AB55" s="81">
        <v>0</v>
      </c>
      <c r="AC55" s="81">
        <v>525.20000000000005</v>
      </c>
      <c r="AD55" s="82">
        <v>905.3</v>
      </c>
    </row>
    <row r="56" spans="1:30" x14ac:dyDescent="0.25">
      <c r="A56" s="1"/>
      <c r="B56" s="83" t="s">
        <v>976</v>
      </c>
      <c r="C56" s="84">
        <v>7797.35</v>
      </c>
      <c r="D56" s="84">
        <v>3428.25</v>
      </c>
      <c r="E56" s="84">
        <v>2.6</v>
      </c>
      <c r="F56" s="84">
        <v>572.15</v>
      </c>
      <c r="G56" s="84">
        <v>71588.149999999994</v>
      </c>
      <c r="H56" s="84">
        <v>49772.75</v>
      </c>
      <c r="I56" s="84">
        <v>6.75</v>
      </c>
      <c r="J56" s="84">
        <v>11889.45</v>
      </c>
      <c r="K56" s="84">
        <v>12803.55</v>
      </c>
      <c r="L56" s="84">
        <v>471.65</v>
      </c>
      <c r="M56" s="84">
        <v>3478.75</v>
      </c>
      <c r="N56" s="84">
        <v>0</v>
      </c>
      <c r="O56" s="84">
        <v>11800.35</v>
      </c>
      <c r="P56" s="84">
        <v>133257.1</v>
      </c>
      <c r="Q56" s="84">
        <v>16753.95</v>
      </c>
      <c r="R56" s="84">
        <v>161811.4</v>
      </c>
      <c r="S56" s="83" t="s">
        <v>976</v>
      </c>
      <c r="T56" s="84">
        <v>92189.05</v>
      </c>
      <c r="U56" s="84">
        <v>53672.65</v>
      </c>
      <c r="V56" s="84">
        <v>3488.1</v>
      </c>
      <c r="W56" s="84">
        <v>12461.6</v>
      </c>
      <c r="X56" s="84">
        <v>161811.4</v>
      </c>
      <c r="Y56" s="83" t="s">
        <v>976</v>
      </c>
      <c r="Z56" s="84">
        <v>7356.85</v>
      </c>
      <c r="AA56" s="84">
        <v>568.35</v>
      </c>
      <c r="AB56" s="84">
        <v>3488.1</v>
      </c>
      <c r="AC56" s="84">
        <v>12461.6</v>
      </c>
      <c r="AD56" s="84">
        <v>23874.9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1174</v>
      </c>
      <c r="C5" s="1"/>
      <c r="D5" s="1"/>
      <c r="E5" s="1"/>
      <c r="F5" s="1"/>
      <c r="G5" s="1"/>
      <c r="H5" s="1"/>
      <c r="I5" s="1"/>
      <c r="J5" s="1"/>
      <c r="K5" s="1"/>
      <c r="L5" s="1"/>
      <c r="M5" s="1"/>
      <c r="N5" s="1"/>
      <c r="O5" s="1"/>
      <c r="P5" s="1"/>
    </row>
    <row r="6" spans="1:16" ht="30" x14ac:dyDescent="0.25">
      <c r="A6" s="1"/>
      <c r="B6" s="3" t="s">
        <v>180</v>
      </c>
      <c r="C6" s="3" t="s">
        <v>1175</v>
      </c>
      <c r="D6" s="3" t="s">
        <v>1176</v>
      </c>
      <c r="E6" s="3" t="s">
        <v>1177</v>
      </c>
      <c r="F6" s="3" t="s">
        <v>183</v>
      </c>
      <c r="G6" s="3" t="s">
        <v>184</v>
      </c>
      <c r="H6" s="3" t="s">
        <v>1178</v>
      </c>
      <c r="I6" s="3" t="s">
        <v>1179</v>
      </c>
      <c r="J6" s="3" t="s">
        <v>1180</v>
      </c>
      <c r="K6" s="3" t="s">
        <v>1181</v>
      </c>
      <c r="L6" s="3" t="s">
        <v>1182</v>
      </c>
      <c r="M6" s="3" t="s">
        <v>1183</v>
      </c>
      <c r="N6" s="3" t="s">
        <v>1184</v>
      </c>
      <c r="O6" s="3" t="s">
        <v>1185</v>
      </c>
      <c r="P6" s="3" t="s">
        <v>1186</v>
      </c>
    </row>
    <row r="7" spans="1:16" x14ac:dyDescent="0.25">
      <c r="A7" s="1"/>
      <c r="B7" s="6" t="s">
        <v>612</v>
      </c>
      <c r="C7" s="6" t="s">
        <v>1051</v>
      </c>
      <c r="D7" s="85" t="s">
        <v>25</v>
      </c>
      <c r="E7" s="6" t="s">
        <v>1187</v>
      </c>
      <c r="F7" s="85" t="s">
        <v>34</v>
      </c>
      <c r="G7" s="85" t="s">
        <v>35</v>
      </c>
      <c r="H7" s="85" t="s">
        <v>929</v>
      </c>
      <c r="I7" s="85" t="s">
        <v>929</v>
      </c>
      <c r="J7" s="85" t="s">
        <v>1188</v>
      </c>
      <c r="K7" s="85" t="s">
        <v>929</v>
      </c>
      <c r="L7" s="85" t="s">
        <v>929</v>
      </c>
      <c r="M7" s="85" t="s">
        <v>929</v>
      </c>
      <c r="N7" s="85" t="s">
        <v>929</v>
      </c>
      <c r="O7" s="6" t="s">
        <v>1189</v>
      </c>
      <c r="P7" s="6"/>
    </row>
    <row r="8" spans="1:16" x14ac:dyDescent="0.25">
      <c r="A8" s="1"/>
      <c r="B8" s="6" t="s">
        <v>613</v>
      </c>
      <c r="C8" s="6" t="s">
        <v>1053</v>
      </c>
      <c r="D8" s="85" t="s">
        <v>25</v>
      </c>
      <c r="E8" s="6" t="s">
        <v>1190</v>
      </c>
      <c r="F8" s="85" t="s">
        <v>1191</v>
      </c>
      <c r="G8" s="85" t="s">
        <v>35</v>
      </c>
      <c r="H8" s="85" t="s">
        <v>1192</v>
      </c>
      <c r="I8" s="85" t="s">
        <v>929</v>
      </c>
      <c r="J8" s="85" t="s">
        <v>1188</v>
      </c>
      <c r="K8" s="85" t="s">
        <v>929</v>
      </c>
      <c r="L8" s="85" t="s">
        <v>929</v>
      </c>
      <c r="M8" s="85" t="s">
        <v>929</v>
      </c>
      <c r="N8" s="85" t="s">
        <v>929</v>
      </c>
      <c r="O8" s="6" t="s">
        <v>1189</v>
      </c>
      <c r="P8" s="6"/>
    </row>
    <row r="9" spans="1:16" x14ac:dyDescent="0.25">
      <c r="A9" s="1"/>
      <c r="B9" s="6" t="s">
        <v>279</v>
      </c>
      <c r="C9" s="6" t="s">
        <v>1059</v>
      </c>
      <c r="D9" s="85" t="s">
        <v>25</v>
      </c>
      <c r="E9" s="6" t="s">
        <v>1193</v>
      </c>
      <c r="F9" s="85" t="s">
        <v>1194</v>
      </c>
      <c r="G9" s="85" t="s">
        <v>1195</v>
      </c>
      <c r="H9" s="85" t="s">
        <v>1196</v>
      </c>
      <c r="I9" s="85" t="s">
        <v>929</v>
      </c>
      <c r="J9" s="85" t="s">
        <v>1197</v>
      </c>
      <c r="K9" s="85" t="s">
        <v>929</v>
      </c>
      <c r="L9" s="85" t="s">
        <v>929</v>
      </c>
      <c r="M9" s="85" t="s">
        <v>929</v>
      </c>
      <c r="N9" s="85" t="s">
        <v>929</v>
      </c>
      <c r="O9" s="6" t="s">
        <v>1189</v>
      </c>
      <c r="P9" s="6"/>
    </row>
    <row r="10" spans="1:16" x14ac:dyDescent="0.25">
      <c r="A10" s="1"/>
      <c r="B10" s="6" t="s">
        <v>279</v>
      </c>
      <c r="C10" s="6" t="s">
        <v>1059</v>
      </c>
      <c r="D10" s="85" t="s">
        <v>25</v>
      </c>
      <c r="E10" s="6" t="s">
        <v>1193</v>
      </c>
      <c r="F10" s="85" t="s">
        <v>1195</v>
      </c>
      <c r="G10" s="85" t="s">
        <v>1198</v>
      </c>
      <c r="H10" s="85" t="s">
        <v>929</v>
      </c>
      <c r="I10" s="85" t="s">
        <v>1199</v>
      </c>
      <c r="J10" s="85" t="s">
        <v>1200</v>
      </c>
      <c r="K10" s="85" t="s">
        <v>929</v>
      </c>
      <c r="L10" s="85" t="s">
        <v>929</v>
      </c>
      <c r="M10" s="85" t="s">
        <v>929</v>
      </c>
      <c r="N10" s="85" t="s">
        <v>929</v>
      </c>
      <c r="O10" s="6" t="s">
        <v>1189</v>
      </c>
      <c r="P10" s="6"/>
    </row>
    <row r="11" spans="1:16" x14ac:dyDescent="0.25">
      <c r="A11" s="1"/>
      <c r="B11" s="6" t="s">
        <v>45</v>
      </c>
      <c r="C11" s="6" t="s">
        <v>1061</v>
      </c>
      <c r="D11" s="85" t="s">
        <v>1062</v>
      </c>
      <c r="E11" s="6" t="s">
        <v>1201</v>
      </c>
      <c r="F11" s="85" t="s">
        <v>1202</v>
      </c>
      <c r="G11" s="85" t="s">
        <v>1203</v>
      </c>
      <c r="H11" s="85" t="s">
        <v>1204</v>
      </c>
      <c r="I11" s="85" t="s">
        <v>1205</v>
      </c>
      <c r="J11" s="85" t="s">
        <v>1200</v>
      </c>
      <c r="K11" s="85" t="s">
        <v>929</v>
      </c>
      <c r="L11" s="85" t="s">
        <v>929</v>
      </c>
      <c r="M11" s="85" t="s">
        <v>929</v>
      </c>
      <c r="N11" s="85" t="s">
        <v>929</v>
      </c>
      <c r="O11" s="6" t="s">
        <v>1189</v>
      </c>
      <c r="P11" s="6"/>
    </row>
    <row r="12" spans="1:16" x14ac:dyDescent="0.25">
      <c r="A12" s="1"/>
      <c r="B12" s="6" t="s">
        <v>101</v>
      </c>
      <c r="C12" s="6" t="s">
        <v>1064</v>
      </c>
      <c r="D12" s="85" t="s">
        <v>25</v>
      </c>
      <c r="E12" s="6" t="s">
        <v>1206</v>
      </c>
      <c r="F12" s="85" t="s">
        <v>34</v>
      </c>
      <c r="G12" s="85" t="s">
        <v>1207</v>
      </c>
      <c r="H12" s="85" t="s">
        <v>929</v>
      </c>
      <c r="I12" s="85" t="s">
        <v>1208</v>
      </c>
      <c r="J12" s="85" t="s">
        <v>1197</v>
      </c>
      <c r="K12" s="85" t="s">
        <v>929</v>
      </c>
      <c r="L12" s="85" t="s">
        <v>929</v>
      </c>
      <c r="M12" s="85" t="s">
        <v>929</v>
      </c>
      <c r="N12" s="85" t="s">
        <v>929</v>
      </c>
      <c r="O12" s="6" t="s">
        <v>1189</v>
      </c>
      <c r="P12" s="6"/>
    </row>
    <row r="13" spans="1:16" x14ac:dyDescent="0.25">
      <c r="A13" s="1"/>
      <c r="B13" s="6" t="s">
        <v>101</v>
      </c>
      <c r="C13" s="6" t="s">
        <v>1066</v>
      </c>
      <c r="D13" s="85" t="s">
        <v>25</v>
      </c>
      <c r="E13" s="6" t="s">
        <v>1209</v>
      </c>
      <c r="F13" s="85" t="s">
        <v>1210</v>
      </c>
      <c r="G13" s="85" t="s">
        <v>1211</v>
      </c>
      <c r="H13" s="85" t="s">
        <v>1212</v>
      </c>
      <c r="I13" s="85" t="s">
        <v>929</v>
      </c>
      <c r="J13" s="85" t="s">
        <v>1197</v>
      </c>
      <c r="K13" s="85" t="s">
        <v>929</v>
      </c>
      <c r="L13" s="85" t="s">
        <v>929</v>
      </c>
      <c r="M13" s="85" t="s">
        <v>929</v>
      </c>
      <c r="N13" s="85" t="s">
        <v>929</v>
      </c>
      <c r="O13" s="6" t="s">
        <v>1189</v>
      </c>
      <c r="P13" s="6" t="s">
        <v>1213</v>
      </c>
    </row>
    <row r="14" spans="1:16" x14ac:dyDescent="0.25">
      <c r="A14" s="1"/>
      <c r="B14" s="6" t="s">
        <v>101</v>
      </c>
      <c r="C14" s="6" t="s">
        <v>1066</v>
      </c>
      <c r="D14" s="85" t="s">
        <v>25</v>
      </c>
      <c r="E14" s="6" t="s">
        <v>1209</v>
      </c>
      <c r="F14" s="85" t="s">
        <v>1211</v>
      </c>
      <c r="G14" s="85" t="s">
        <v>1214</v>
      </c>
      <c r="H14" s="85" t="s">
        <v>929</v>
      </c>
      <c r="I14" s="85" t="s">
        <v>929</v>
      </c>
      <c r="J14" s="85" t="s">
        <v>1197</v>
      </c>
      <c r="K14" s="85" t="s">
        <v>929</v>
      </c>
      <c r="L14" s="85" t="s">
        <v>929</v>
      </c>
      <c r="M14" s="85" t="s">
        <v>929</v>
      </c>
      <c r="N14" s="85" t="s">
        <v>1215</v>
      </c>
      <c r="O14" s="6" t="s">
        <v>1189</v>
      </c>
      <c r="P14" s="6"/>
    </row>
    <row r="15" spans="1:16" x14ac:dyDescent="0.25">
      <c r="A15" s="1"/>
      <c r="B15" s="6" t="s">
        <v>101</v>
      </c>
      <c r="C15" s="6" t="s">
        <v>1066</v>
      </c>
      <c r="D15" s="85" t="s">
        <v>25</v>
      </c>
      <c r="E15" s="6" t="s">
        <v>1209</v>
      </c>
      <c r="F15" s="85" t="s">
        <v>1214</v>
      </c>
      <c r="G15" s="85" t="s">
        <v>1196</v>
      </c>
      <c r="H15" s="85" t="s">
        <v>929</v>
      </c>
      <c r="I15" s="85" t="s">
        <v>929</v>
      </c>
      <c r="J15" s="85" t="s">
        <v>1200</v>
      </c>
      <c r="K15" s="85" t="s">
        <v>929</v>
      </c>
      <c r="L15" s="85" t="s">
        <v>929</v>
      </c>
      <c r="M15" s="85" t="s">
        <v>929</v>
      </c>
      <c r="N15" s="85" t="s">
        <v>929</v>
      </c>
      <c r="O15" s="6" t="s">
        <v>1189</v>
      </c>
      <c r="P15" s="6"/>
    </row>
    <row r="16" spans="1:16" x14ac:dyDescent="0.25">
      <c r="A16" s="1"/>
      <c r="B16" s="6" t="s">
        <v>101</v>
      </c>
      <c r="C16" s="6" t="s">
        <v>1066</v>
      </c>
      <c r="D16" s="85" t="s">
        <v>25</v>
      </c>
      <c r="E16" s="6" t="s">
        <v>1209</v>
      </c>
      <c r="F16" s="85" t="s">
        <v>1196</v>
      </c>
      <c r="G16" s="85" t="s">
        <v>1216</v>
      </c>
      <c r="H16" s="85" t="s">
        <v>929</v>
      </c>
      <c r="I16" s="85" t="s">
        <v>929</v>
      </c>
      <c r="J16" s="85" t="s">
        <v>1197</v>
      </c>
      <c r="K16" s="85" t="s">
        <v>929</v>
      </c>
      <c r="L16" s="85" t="s">
        <v>929</v>
      </c>
      <c r="M16" s="85" t="s">
        <v>929</v>
      </c>
      <c r="N16" s="85" t="s">
        <v>929</v>
      </c>
      <c r="O16" s="6" t="s">
        <v>1189</v>
      </c>
      <c r="P16" s="6" t="s">
        <v>1217</v>
      </c>
    </row>
    <row r="17" spans="1:16" x14ac:dyDescent="0.25">
      <c r="A17" s="1"/>
      <c r="B17" s="6" t="s">
        <v>101</v>
      </c>
      <c r="C17" s="6" t="s">
        <v>1066</v>
      </c>
      <c r="D17" s="85" t="s">
        <v>25</v>
      </c>
      <c r="E17" s="6" t="s">
        <v>1209</v>
      </c>
      <c r="F17" s="85" t="s">
        <v>1216</v>
      </c>
      <c r="G17" s="85" t="s">
        <v>35</v>
      </c>
      <c r="H17" s="85" t="s">
        <v>929</v>
      </c>
      <c r="I17" s="85" t="s">
        <v>929</v>
      </c>
      <c r="J17" s="85" t="s">
        <v>1200</v>
      </c>
      <c r="K17" s="85" t="s">
        <v>929</v>
      </c>
      <c r="L17" s="85" t="s">
        <v>929</v>
      </c>
      <c r="M17" s="85" t="s">
        <v>929</v>
      </c>
      <c r="N17" s="85" t="s">
        <v>929</v>
      </c>
      <c r="O17" s="6" t="s">
        <v>1189</v>
      </c>
      <c r="P17" s="6"/>
    </row>
    <row r="18" spans="1:16" ht="25.5" x14ac:dyDescent="0.25">
      <c r="A18" s="1"/>
      <c r="B18" s="6" t="s">
        <v>105</v>
      </c>
      <c r="C18" s="6" t="s">
        <v>114</v>
      </c>
      <c r="D18" s="85" t="s">
        <v>25</v>
      </c>
      <c r="E18" s="6" t="s">
        <v>1218</v>
      </c>
      <c r="F18" s="85" t="s">
        <v>34</v>
      </c>
      <c r="G18" s="85" t="s">
        <v>35</v>
      </c>
      <c r="H18" s="85" t="s">
        <v>929</v>
      </c>
      <c r="I18" s="85" t="s">
        <v>929</v>
      </c>
      <c r="J18" s="85" t="s">
        <v>1197</v>
      </c>
      <c r="K18" s="85" t="s">
        <v>929</v>
      </c>
      <c r="L18" s="85" t="s">
        <v>929</v>
      </c>
      <c r="M18" s="85" t="s">
        <v>929</v>
      </c>
      <c r="N18" s="85" t="s">
        <v>929</v>
      </c>
      <c r="O18" s="6" t="s">
        <v>1189</v>
      </c>
      <c r="P18" s="6" t="s">
        <v>1219</v>
      </c>
    </row>
    <row r="19" spans="1:16" x14ac:dyDescent="0.25">
      <c r="A19" s="1"/>
      <c r="B19" s="6" t="s">
        <v>105</v>
      </c>
      <c r="C19" s="6" t="s">
        <v>117</v>
      </c>
      <c r="D19" s="85" t="s">
        <v>25</v>
      </c>
      <c r="E19" s="6" t="s">
        <v>1220</v>
      </c>
      <c r="F19" s="85" t="s">
        <v>34</v>
      </c>
      <c r="G19" s="85" t="s">
        <v>1221</v>
      </c>
      <c r="H19" s="85" t="s">
        <v>929</v>
      </c>
      <c r="I19" s="85" t="s">
        <v>929</v>
      </c>
      <c r="J19" s="85" t="s">
        <v>1200</v>
      </c>
      <c r="K19" s="85" t="s">
        <v>929</v>
      </c>
      <c r="L19" s="85" t="s">
        <v>929</v>
      </c>
      <c r="M19" s="85" t="s">
        <v>929</v>
      </c>
      <c r="N19" s="85" t="s">
        <v>929</v>
      </c>
      <c r="O19" s="6" t="s">
        <v>1189</v>
      </c>
      <c r="P19" s="6"/>
    </row>
    <row r="20" spans="1:16" x14ac:dyDescent="0.25">
      <c r="A20" s="1"/>
      <c r="B20" s="6" t="s">
        <v>105</v>
      </c>
      <c r="C20" s="6" t="s">
        <v>117</v>
      </c>
      <c r="D20" s="85" t="s">
        <v>25</v>
      </c>
      <c r="E20" s="6" t="s">
        <v>1220</v>
      </c>
      <c r="F20" s="85" t="s">
        <v>1221</v>
      </c>
      <c r="G20" s="85" t="s">
        <v>1211</v>
      </c>
      <c r="H20" s="85" t="s">
        <v>929</v>
      </c>
      <c r="I20" s="85" t="s">
        <v>929</v>
      </c>
      <c r="J20" s="85" t="s">
        <v>1197</v>
      </c>
      <c r="K20" s="85" t="s">
        <v>929</v>
      </c>
      <c r="L20" s="85" t="s">
        <v>929</v>
      </c>
      <c r="M20" s="85" t="s">
        <v>929</v>
      </c>
      <c r="N20" s="85" t="s">
        <v>929</v>
      </c>
      <c r="O20" s="6" t="s">
        <v>1189</v>
      </c>
      <c r="P20" s="6"/>
    </row>
    <row r="21" spans="1:16" x14ac:dyDescent="0.25">
      <c r="A21" s="1"/>
      <c r="B21" s="6" t="s">
        <v>105</v>
      </c>
      <c r="C21" s="6" t="s">
        <v>117</v>
      </c>
      <c r="D21" s="85" t="s">
        <v>25</v>
      </c>
      <c r="E21" s="6" t="s">
        <v>1220</v>
      </c>
      <c r="F21" s="85" t="s">
        <v>1211</v>
      </c>
      <c r="G21" s="85" t="s">
        <v>1222</v>
      </c>
      <c r="H21" s="85" t="s">
        <v>929</v>
      </c>
      <c r="I21" s="85" t="s">
        <v>929</v>
      </c>
      <c r="J21" s="85" t="s">
        <v>1200</v>
      </c>
      <c r="K21" s="85" t="s">
        <v>929</v>
      </c>
      <c r="L21" s="85" t="s">
        <v>929</v>
      </c>
      <c r="M21" s="85" t="s">
        <v>929</v>
      </c>
      <c r="N21" s="85" t="s">
        <v>929</v>
      </c>
      <c r="O21" s="6" t="s">
        <v>1189</v>
      </c>
      <c r="P21" s="6"/>
    </row>
    <row r="22" spans="1:16" x14ac:dyDescent="0.25">
      <c r="A22" s="1"/>
      <c r="B22" s="6" t="s">
        <v>105</v>
      </c>
      <c r="C22" s="6" t="s">
        <v>117</v>
      </c>
      <c r="D22" s="85" t="s">
        <v>25</v>
      </c>
      <c r="E22" s="6" t="s">
        <v>1220</v>
      </c>
      <c r="F22" s="85" t="s">
        <v>1222</v>
      </c>
      <c r="G22" s="85" t="s">
        <v>1223</v>
      </c>
      <c r="H22" s="85" t="s">
        <v>929</v>
      </c>
      <c r="I22" s="85" t="s">
        <v>929</v>
      </c>
      <c r="J22" s="85" t="s">
        <v>1197</v>
      </c>
      <c r="K22" s="85" t="s">
        <v>929</v>
      </c>
      <c r="L22" s="85" t="s">
        <v>929</v>
      </c>
      <c r="M22" s="85" t="s">
        <v>929</v>
      </c>
      <c r="N22" s="85" t="s">
        <v>929</v>
      </c>
      <c r="O22" s="6" t="s">
        <v>1189</v>
      </c>
      <c r="P22" s="6"/>
    </row>
    <row r="23" spans="1:16" x14ac:dyDescent="0.25">
      <c r="A23" s="1"/>
      <c r="B23" s="6" t="s">
        <v>105</v>
      </c>
      <c r="C23" s="6" t="s">
        <v>117</v>
      </c>
      <c r="D23" s="85" t="s">
        <v>25</v>
      </c>
      <c r="E23" s="6" t="s">
        <v>1220</v>
      </c>
      <c r="F23" s="85" t="s">
        <v>1223</v>
      </c>
      <c r="G23" s="85" t="s">
        <v>35</v>
      </c>
      <c r="H23" s="85" t="s">
        <v>929</v>
      </c>
      <c r="I23" s="85" t="s">
        <v>929</v>
      </c>
      <c r="J23" s="85" t="s">
        <v>1200</v>
      </c>
      <c r="K23" s="85" t="s">
        <v>929</v>
      </c>
      <c r="L23" s="85" t="s">
        <v>929</v>
      </c>
      <c r="M23" s="85" t="s">
        <v>929</v>
      </c>
      <c r="N23" s="85" t="s">
        <v>929</v>
      </c>
      <c r="O23" s="6" t="s">
        <v>1189</v>
      </c>
      <c r="P23" s="6"/>
    </row>
    <row r="24" spans="1:16" ht="25.5" x14ac:dyDescent="0.25">
      <c r="A24" s="1"/>
      <c r="B24" s="6" t="s">
        <v>105</v>
      </c>
      <c r="C24" s="6" t="s">
        <v>1082</v>
      </c>
      <c r="D24" s="85" t="s">
        <v>1083</v>
      </c>
      <c r="E24" s="6" t="s">
        <v>1224</v>
      </c>
      <c r="F24" s="85" t="s">
        <v>1225</v>
      </c>
      <c r="G24" s="85" t="s">
        <v>1226</v>
      </c>
      <c r="H24" s="85" t="s">
        <v>1227</v>
      </c>
      <c r="I24" s="85" t="s">
        <v>1228</v>
      </c>
      <c r="J24" s="85" t="s">
        <v>1229</v>
      </c>
      <c r="K24" s="85" t="s">
        <v>929</v>
      </c>
      <c r="L24" s="85" t="s">
        <v>929</v>
      </c>
      <c r="M24" s="85" t="s">
        <v>929</v>
      </c>
      <c r="N24" s="85" t="s">
        <v>929</v>
      </c>
      <c r="O24" s="6" t="s">
        <v>1189</v>
      </c>
      <c r="P24" s="6" t="s">
        <v>1230</v>
      </c>
    </row>
    <row r="25" spans="1:16" x14ac:dyDescent="0.25">
      <c r="A25" s="1"/>
      <c r="B25" s="6" t="s">
        <v>119</v>
      </c>
      <c r="C25" s="6" t="s">
        <v>120</v>
      </c>
      <c r="D25" s="85" t="s">
        <v>25</v>
      </c>
      <c r="E25" s="6" t="s">
        <v>1231</v>
      </c>
      <c r="F25" s="85" t="s">
        <v>34</v>
      </c>
      <c r="G25" s="85" t="s">
        <v>1232</v>
      </c>
      <c r="H25" s="85" t="s">
        <v>929</v>
      </c>
      <c r="I25" s="85" t="s">
        <v>929</v>
      </c>
      <c r="J25" s="85" t="s">
        <v>1233</v>
      </c>
      <c r="K25" s="85" t="s">
        <v>929</v>
      </c>
      <c r="L25" s="85" t="s">
        <v>929</v>
      </c>
      <c r="M25" s="85" t="s">
        <v>929</v>
      </c>
      <c r="N25" s="85" t="s">
        <v>929</v>
      </c>
      <c r="O25" s="6" t="s">
        <v>1189</v>
      </c>
      <c r="P25" s="6"/>
    </row>
    <row r="26" spans="1:16" x14ac:dyDescent="0.25">
      <c r="A26" s="1"/>
      <c r="B26" s="6" t="s">
        <v>119</v>
      </c>
      <c r="C26" s="6" t="s">
        <v>120</v>
      </c>
      <c r="D26" s="85" t="s">
        <v>25</v>
      </c>
      <c r="E26" s="6" t="s">
        <v>1231</v>
      </c>
      <c r="F26" s="85" t="s">
        <v>1232</v>
      </c>
      <c r="G26" s="85" t="s">
        <v>1234</v>
      </c>
      <c r="H26" s="85" t="s">
        <v>929</v>
      </c>
      <c r="I26" s="85" t="s">
        <v>1235</v>
      </c>
      <c r="J26" s="85" t="s">
        <v>1200</v>
      </c>
      <c r="K26" s="85" t="s">
        <v>929</v>
      </c>
      <c r="L26" s="85" t="s">
        <v>929</v>
      </c>
      <c r="M26" s="85" t="s">
        <v>929</v>
      </c>
      <c r="N26" s="85" t="s">
        <v>929</v>
      </c>
      <c r="O26" s="6" t="s">
        <v>1189</v>
      </c>
      <c r="P26" s="6" t="s">
        <v>1236</v>
      </c>
    </row>
    <row r="27" spans="1:16" x14ac:dyDescent="0.25">
      <c r="A27" s="1"/>
      <c r="B27" s="6" t="s">
        <v>119</v>
      </c>
      <c r="C27" s="6" t="s">
        <v>120</v>
      </c>
      <c r="D27" s="85" t="s">
        <v>25</v>
      </c>
      <c r="E27" s="6" t="s">
        <v>1237</v>
      </c>
      <c r="F27" s="85" t="s">
        <v>1234</v>
      </c>
      <c r="G27" s="85" t="s">
        <v>1238</v>
      </c>
      <c r="H27" s="85" t="s">
        <v>929</v>
      </c>
      <c r="I27" s="85" t="s">
        <v>929</v>
      </c>
      <c r="J27" s="85" t="s">
        <v>1200</v>
      </c>
      <c r="K27" s="85" t="s">
        <v>929</v>
      </c>
      <c r="L27" s="85" t="s">
        <v>929</v>
      </c>
      <c r="M27" s="85" t="s">
        <v>929</v>
      </c>
      <c r="N27" s="85" t="s">
        <v>929</v>
      </c>
      <c r="O27" s="6" t="s">
        <v>1189</v>
      </c>
      <c r="P27" s="6"/>
    </row>
    <row r="28" spans="1:16" x14ac:dyDescent="0.25">
      <c r="A28" s="1"/>
      <c r="B28" s="6" t="s">
        <v>119</v>
      </c>
      <c r="C28" s="6" t="s">
        <v>120</v>
      </c>
      <c r="D28" s="85" t="s">
        <v>1087</v>
      </c>
      <c r="E28" s="6" t="s">
        <v>1239</v>
      </c>
      <c r="F28" s="85" t="s">
        <v>1234</v>
      </c>
      <c r="G28" s="85" t="s">
        <v>1240</v>
      </c>
      <c r="H28" s="85" t="s">
        <v>929</v>
      </c>
      <c r="I28" s="85" t="s">
        <v>929</v>
      </c>
      <c r="J28" s="85" t="s">
        <v>1200</v>
      </c>
      <c r="K28" s="85" t="s">
        <v>929</v>
      </c>
      <c r="L28" s="85" t="s">
        <v>929</v>
      </c>
      <c r="M28" s="85" t="s">
        <v>929</v>
      </c>
      <c r="N28" s="85" t="s">
        <v>929</v>
      </c>
      <c r="O28" s="6" t="s">
        <v>1189</v>
      </c>
      <c r="P28" s="6"/>
    </row>
    <row r="29" spans="1:16" x14ac:dyDescent="0.25">
      <c r="A29" s="1"/>
      <c r="B29" s="6" t="s">
        <v>119</v>
      </c>
      <c r="C29" s="6" t="s">
        <v>120</v>
      </c>
      <c r="D29" s="85" t="s">
        <v>1088</v>
      </c>
      <c r="E29" s="6" t="s">
        <v>1241</v>
      </c>
      <c r="F29" s="85" t="s">
        <v>1238</v>
      </c>
      <c r="G29" s="85" t="s">
        <v>1242</v>
      </c>
      <c r="H29" s="85" t="s">
        <v>929</v>
      </c>
      <c r="I29" s="85" t="s">
        <v>929</v>
      </c>
      <c r="J29" s="85" t="s">
        <v>1200</v>
      </c>
      <c r="K29" s="85" t="s">
        <v>929</v>
      </c>
      <c r="L29" s="85" t="s">
        <v>929</v>
      </c>
      <c r="M29" s="85" t="s">
        <v>929</v>
      </c>
      <c r="N29" s="85" t="s">
        <v>929</v>
      </c>
      <c r="O29" s="6" t="s">
        <v>1189</v>
      </c>
      <c r="P29" s="6"/>
    </row>
    <row r="30" spans="1:16" x14ac:dyDescent="0.25">
      <c r="A30" s="1"/>
      <c r="B30" s="6" t="s">
        <v>119</v>
      </c>
      <c r="C30" s="6" t="s">
        <v>120</v>
      </c>
      <c r="D30" s="85" t="s">
        <v>1088</v>
      </c>
      <c r="E30" s="6" t="s">
        <v>1241</v>
      </c>
      <c r="F30" s="85" t="s">
        <v>1243</v>
      </c>
      <c r="G30" s="85" t="s">
        <v>1244</v>
      </c>
      <c r="H30" s="85" t="s">
        <v>1245</v>
      </c>
      <c r="I30" s="85" t="s">
        <v>929</v>
      </c>
      <c r="J30" s="85" t="s">
        <v>1200</v>
      </c>
      <c r="K30" s="85" t="s">
        <v>929</v>
      </c>
      <c r="L30" s="85" t="s">
        <v>929</v>
      </c>
      <c r="M30" s="85" t="s">
        <v>929</v>
      </c>
      <c r="N30" s="85" t="s">
        <v>929</v>
      </c>
      <c r="O30" s="6" t="s">
        <v>1189</v>
      </c>
      <c r="P30" s="6"/>
    </row>
    <row r="31" spans="1:16" x14ac:dyDescent="0.25">
      <c r="A31" s="1"/>
      <c r="B31" s="6" t="s">
        <v>119</v>
      </c>
      <c r="C31" s="6" t="s">
        <v>120</v>
      </c>
      <c r="D31" s="85" t="s">
        <v>1087</v>
      </c>
      <c r="E31" s="6" t="s">
        <v>1239</v>
      </c>
      <c r="F31" s="85" t="s">
        <v>1246</v>
      </c>
      <c r="G31" s="85" t="s">
        <v>1247</v>
      </c>
      <c r="H31" s="85" t="s">
        <v>1245</v>
      </c>
      <c r="I31" s="85" t="s">
        <v>929</v>
      </c>
      <c r="J31" s="85" t="s">
        <v>1200</v>
      </c>
      <c r="K31" s="85" t="s">
        <v>929</v>
      </c>
      <c r="L31" s="85" t="s">
        <v>929</v>
      </c>
      <c r="M31" s="85" t="s">
        <v>929</v>
      </c>
      <c r="N31" s="85" t="s">
        <v>929</v>
      </c>
      <c r="O31" s="6" t="s">
        <v>1189</v>
      </c>
      <c r="P31" s="6"/>
    </row>
    <row r="32" spans="1:16" x14ac:dyDescent="0.25">
      <c r="A32" s="1"/>
      <c r="B32" s="6" t="s">
        <v>119</v>
      </c>
      <c r="C32" s="6" t="s">
        <v>120</v>
      </c>
      <c r="D32" s="85" t="s">
        <v>25</v>
      </c>
      <c r="E32" s="6" t="s">
        <v>1237</v>
      </c>
      <c r="F32" s="85" t="s">
        <v>1244</v>
      </c>
      <c r="G32" s="85" t="s">
        <v>1247</v>
      </c>
      <c r="H32" s="85" t="s">
        <v>929</v>
      </c>
      <c r="I32" s="85" t="s">
        <v>929</v>
      </c>
      <c r="J32" s="85" t="s">
        <v>1200</v>
      </c>
      <c r="K32" s="85" t="s">
        <v>929</v>
      </c>
      <c r="L32" s="85" t="s">
        <v>929</v>
      </c>
      <c r="M32" s="85" t="s">
        <v>929</v>
      </c>
      <c r="N32" s="85" t="s">
        <v>929</v>
      </c>
      <c r="O32" s="6" t="s">
        <v>1189</v>
      </c>
      <c r="P32" s="6"/>
    </row>
    <row r="33" spans="1:16" x14ac:dyDescent="0.25">
      <c r="A33" s="1"/>
      <c r="B33" s="6" t="s">
        <v>119</v>
      </c>
      <c r="C33" s="6" t="s">
        <v>120</v>
      </c>
      <c r="D33" s="85" t="s">
        <v>25</v>
      </c>
      <c r="E33" s="6" t="s">
        <v>1231</v>
      </c>
      <c r="F33" s="85" t="s">
        <v>1247</v>
      </c>
      <c r="G33" s="85" t="s">
        <v>1248</v>
      </c>
      <c r="H33" s="85" t="s">
        <v>929</v>
      </c>
      <c r="I33" s="85" t="s">
        <v>929</v>
      </c>
      <c r="J33" s="85" t="s">
        <v>1200</v>
      </c>
      <c r="K33" s="85" t="s">
        <v>929</v>
      </c>
      <c r="L33" s="85" t="s">
        <v>929</v>
      </c>
      <c r="M33" s="85" t="s">
        <v>929</v>
      </c>
      <c r="N33" s="85" t="s">
        <v>929</v>
      </c>
      <c r="O33" s="6" t="s">
        <v>1189</v>
      </c>
      <c r="P33" s="6"/>
    </row>
    <row r="34" spans="1:16" x14ac:dyDescent="0.25">
      <c r="A34" s="1"/>
      <c r="B34" s="6" t="s">
        <v>119</v>
      </c>
      <c r="C34" s="6" t="s">
        <v>120</v>
      </c>
      <c r="D34" s="85" t="s">
        <v>25</v>
      </c>
      <c r="E34" s="6" t="s">
        <v>1231</v>
      </c>
      <c r="F34" s="85" t="s">
        <v>1248</v>
      </c>
      <c r="G34" s="85" t="s">
        <v>1249</v>
      </c>
      <c r="H34" s="85" t="s">
        <v>929</v>
      </c>
      <c r="I34" s="85" t="s">
        <v>929</v>
      </c>
      <c r="J34" s="85" t="s">
        <v>1197</v>
      </c>
      <c r="K34" s="85" t="s">
        <v>929</v>
      </c>
      <c r="L34" s="85" t="s">
        <v>929</v>
      </c>
      <c r="M34" s="85" t="s">
        <v>929</v>
      </c>
      <c r="N34" s="85" t="s">
        <v>929</v>
      </c>
      <c r="O34" s="6" t="s">
        <v>1189</v>
      </c>
      <c r="P34" s="6"/>
    </row>
    <row r="35" spans="1:16" x14ac:dyDescent="0.25">
      <c r="A35" s="1"/>
      <c r="B35" s="6" t="s">
        <v>119</v>
      </c>
      <c r="C35" s="6" t="s">
        <v>120</v>
      </c>
      <c r="D35" s="85" t="s">
        <v>25</v>
      </c>
      <c r="E35" s="6" t="s">
        <v>1231</v>
      </c>
      <c r="F35" s="85" t="s">
        <v>1249</v>
      </c>
      <c r="G35" s="85" t="s">
        <v>35</v>
      </c>
      <c r="H35" s="85" t="s">
        <v>929</v>
      </c>
      <c r="I35" s="85" t="s">
        <v>929</v>
      </c>
      <c r="J35" s="85" t="s">
        <v>1233</v>
      </c>
      <c r="K35" s="85" t="s">
        <v>929</v>
      </c>
      <c r="L35" s="85" t="s">
        <v>929</v>
      </c>
      <c r="M35" s="85" t="s">
        <v>929</v>
      </c>
      <c r="N35" s="85" t="s">
        <v>929</v>
      </c>
      <c r="O35" s="6" t="s">
        <v>1189</v>
      </c>
      <c r="P35" s="6"/>
    </row>
    <row r="36" spans="1:16" ht="25.5" x14ac:dyDescent="0.25">
      <c r="A36" s="1"/>
      <c r="B36" s="6" t="s">
        <v>610</v>
      </c>
      <c r="C36" s="6" t="s">
        <v>1090</v>
      </c>
      <c r="D36" s="85" t="s">
        <v>1092</v>
      </c>
      <c r="E36" s="6" t="s">
        <v>1250</v>
      </c>
      <c r="F36" s="85" t="s">
        <v>34</v>
      </c>
      <c r="G36" s="85" t="s">
        <v>35</v>
      </c>
      <c r="H36" s="85" t="s">
        <v>929</v>
      </c>
      <c r="I36" s="85" t="s">
        <v>929</v>
      </c>
      <c r="J36" s="85" t="s">
        <v>1188</v>
      </c>
      <c r="K36" s="85" t="s">
        <v>929</v>
      </c>
      <c r="L36" s="85" t="s">
        <v>929</v>
      </c>
      <c r="M36" s="85" t="s">
        <v>929</v>
      </c>
      <c r="N36" s="85" t="s">
        <v>929</v>
      </c>
      <c r="O36" s="6" t="s">
        <v>1189</v>
      </c>
      <c r="P36" s="6"/>
    </row>
    <row r="37" spans="1:16" x14ac:dyDescent="0.25">
      <c r="A37" s="1"/>
      <c r="B37" s="6" t="s">
        <v>54</v>
      </c>
      <c r="C37" s="6" t="s">
        <v>124</v>
      </c>
      <c r="D37" s="85" t="s">
        <v>25</v>
      </c>
      <c r="E37" s="6" t="s">
        <v>1251</v>
      </c>
      <c r="F37" s="85" t="s">
        <v>34</v>
      </c>
      <c r="G37" s="85" t="s">
        <v>1252</v>
      </c>
      <c r="H37" s="85" t="s">
        <v>929</v>
      </c>
      <c r="I37" s="85" t="s">
        <v>929</v>
      </c>
      <c r="J37" s="85" t="s">
        <v>1233</v>
      </c>
      <c r="K37" s="85" t="s">
        <v>929</v>
      </c>
      <c r="L37" s="85" t="s">
        <v>929</v>
      </c>
      <c r="M37" s="85" t="s">
        <v>929</v>
      </c>
      <c r="N37" s="85" t="s">
        <v>929</v>
      </c>
      <c r="O37" s="6" t="s">
        <v>1189</v>
      </c>
      <c r="P37" s="6"/>
    </row>
    <row r="38" spans="1:16" x14ac:dyDescent="0.25">
      <c r="A38" s="1"/>
      <c r="B38" s="6" t="s">
        <v>54</v>
      </c>
      <c r="C38" s="6" t="s">
        <v>124</v>
      </c>
      <c r="D38" s="85" t="s">
        <v>25</v>
      </c>
      <c r="E38" s="6" t="s">
        <v>1251</v>
      </c>
      <c r="F38" s="85" t="s">
        <v>1252</v>
      </c>
      <c r="G38" s="85" t="s">
        <v>1253</v>
      </c>
      <c r="H38" s="85" t="s">
        <v>929</v>
      </c>
      <c r="I38" s="85" t="s">
        <v>929</v>
      </c>
      <c r="J38" s="85" t="s">
        <v>1197</v>
      </c>
      <c r="K38" s="85" t="s">
        <v>929</v>
      </c>
      <c r="L38" s="85" t="s">
        <v>929</v>
      </c>
      <c r="M38" s="85" t="s">
        <v>929</v>
      </c>
      <c r="N38" s="85" t="s">
        <v>929</v>
      </c>
      <c r="O38" s="6" t="s">
        <v>1189</v>
      </c>
      <c r="P38" s="6"/>
    </row>
    <row r="39" spans="1:16" x14ac:dyDescent="0.25">
      <c r="A39" s="1"/>
      <c r="B39" s="6" t="s">
        <v>54</v>
      </c>
      <c r="C39" s="6" t="s">
        <v>124</v>
      </c>
      <c r="D39" s="85" t="s">
        <v>25</v>
      </c>
      <c r="E39" s="6" t="s">
        <v>1251</v>
      </c>
      <c r="F39" s="85" t="s">
        <v>1253</v>
      </c>
      <c r="G39" s="85" t="s">
        <v>1254</v>
      </c>
      <c r="H39" s="85" t="s">
        <v>929</v>
      </c>
      <c r="I39" s="85" t="s">
        <v>929</v>
      </c>
      <c r="J39" s="85" t="s">
        <v>1233</v>
      </c>
      <c r="K39" s="85" t="s">
        <v>929</v>
      </c>
      <c r="L39" s="85" t="s">
        <v>929</v>
      </c>
      <c r="M39" s="85" t="s">
        <v>929</v>
      </c>
      <c r="N39" s="85" t="s">
        <v>929</v>
      </c>
      <c r="O39" s="6" t="s">
        <v>1189</v>
      </c>
      <c r="P39" s="6"/>
    </row>
    <row r="40" spans="1:16" x14ac:dyDescent="0.25">
      <c r="A40" s="1"/>
      <c r="B40" s="6" t="s">
        <v>54</v>
      </c>
      <c r="C40" s="6" t="s">
        <v>124</v>
      </c>
      <c r="D40" s="85" t="s">
        <v>25</v>
      </c>
      <c r="E40" s="6" t="s">
        <v>1251</v>
      </c>
      <c r="F40" s="85" t="s">
        <v>1254</v>
      </c>
      <c r="G40" s="85" t="s">
        <v>1255</v>
      </c>
      <c r="H40" s="85" t="s">
        <v>929</v>
      </c>
      <c r="I40" s="85" t="s">
        <v>929</v>
      </c>
      <c r="J40" s="85" t="s">
        <v>1200</v>
      </c>
      <c r="K40" s="85" t="s">
        <v>929</v>
      </c>
      <c r="L40" s="85" t="s">
        <v>929</v>
      </c>
      <c r="M40" s="85" t="s">
        <v>929</v>
      </c>
      <c r="N40" s="85" t="s">
        <v>929</v>
      </c>
      <c r="O40" s="6" t="s">
        <v>1189</v>
      </c>
      <c r="P40" s="6"/>
    </row>
    <row r="41" spans="1:16" ht="63.75" x14ac:dyDescent="0.25">
      <c r="A41" s="1"/>
      <c r="B41" s="6" t="s">
        <v>54</v>
      </c>
      <c r="C41" s="6" t="s">
        <v>124</v>
      </c>
      <c r="D41" s="85" t="s">
        <v>25</v>
      </c>
      <c r="E41" s="6" t="s">
        <v>1251</v>
      </c>
      <c r="F41" s="85" t="s">
        <v>1255</v>
      </c>
      <c r="G41" s="85" t="s">
        <v>1221</v>
      </c>
      <c r="H41" s="85" t="s">
        <v>929</v>
      </c>
      <c r="I41" s="85" t="s">
        <v>929</v>
      </c>
      <c r="J41" s="85" t="s">
        <v>1197</v>
      </c>
      <c r="K41" s="85" t="s">
        <v>929</v>
      </c>
      <c r="L41" s="85" t="s">
        <v>929</v>
      </c>
      <c r="M41" s="85" t="s">
        <v>929</v>
      </c>
      <c r="N41" s="85" t="s">
        <v>929</v>
      </c>
      <c r="O41" s="6" t="s">
        <v>1189</v>
      </c>
      <c r="P41" s="6" t="s">
        <v>1256</v>
      </c>
    </row>
    <row r="42" spans="1:16" x14ac:dyDescent="0.25">
      <c r="A42" s="1"/>
      <c r="B42" s="6" t="s">
        <v>54</v>
      </c>
      <c r="C42" s="6" t="s">
        <v>124</v>
      </c>
      <c r="D42" s="85" t="s">
        <v>25</v>
      </c>
      <c r="E42" s="6" t="s">
        <v>1257</v>
      </c>
      <c r="F42" s="85" t="s">
        <v>1221</v>
      </c>
      <c r="G42" s="85" t="s">
        <v>1258</v>
      </c>
      <c r="H42" s="85" t="s">
        <v>929</v>
      </c>
      <c r="I42" s="85" t="s">
        <v>929</v>
      </c>
      <c r="J42" s="85" t="s">
        <v>1197</v>
      </c>
      <c r="K42" s="85" t="s">
        <v>929</v>
      </c>
      <c r="L42" s="85" t="s">
        <v>929</v>
      </c>
      <c r="M42" s="85" t="s">
        <v>929</v>
      </c>
      <c r="N42" s="85" t="s">
        <v>929</v>
      </c>
      <c r="O42" s="6" t="s">
        <v>1189</v>
      </c>
      <c r="P42" s="6"/>
    </row>
    <row r="43" spans="1:16" x14ac:dyDescent="0.25">
      <c r="A43" s="1"/>
      <c r="B43" s="6" t="s">
        <v>54</v>
      </c>
      <c r="C43" s="6" t="s">
        <v>124</v>
      </c>
      <c r="D43" s="85" t="s">
        <v>57</v>
      </c>
      <c r="E43" s="6" t="s">
        <v>1259</v>
      </c>
      <c r="F43" s="85" t="s">
        <v>59</v>
      </c>
      <c r="G43" s="85" t="s">
        <v>1258</v>
      </c>
      <c r="H43" s="85" t="s">
        <v>1260</v>
      </c>
      <c r="I43" s="85" t="s">
        <v>929</v>
      </c>
      <c r="J43" s="85" t="s">
        <v>1200</v>
      </c>
      <c r="K43" s="85" t="s">
        <v>929</v>
      </c>
      <c r="L43" s="85" t="s">
        <v>929</v>
      </c>
      <c r="M43" s="85" t="s">
        <v>929</v>
      </c>
      <c r="N43" s="85" t="s">
        <v>929</v>
      </c>
      <c r="O43" s="6" t="s">
        <v>1189</v>
      </c>
      <c r="P43" s="6" t="s">
        <v>1261</v>
      </c>
    </row>
    <row r="44" spans="1:16" x14ac:dyDescent="0.25">
      <c r="A44" s="1"/>
      <c r="B44" s="6" t="s">
        <v>54</v>
      </c>
      <c r="C44" s="6" t="s">
        <v>124</v>
      </c>
      <c r="D44" s="85" t="s">
        <v>25</v>
      </c>
      <c r="E44" s="6" t="s">
        <v>1251</v>
      </c>
      <c r="F44" s="85" t="s">
        <v>1258</v>
      </c>
      <c r="G44" s="85" t="s">
        <v>1262</v>
      </c>
      <c r="H44" s="85" t="s">
        <v>929</v>
      </c>
      <c r="I44" s="85" t="s">
        <v>929</v>
      </c>
      <c r="J44" s="85" t="s">
        <v>1197</v>
      </c>
      <c r="K44" s="85" t="s">
        <v>929</v>
      </c>
      <c r="L44" s="85" t="s">
        <v>929</v>
      </c>
      <c r="M44" s="85" t="s">
        <v>929</v>
      </c>
      <c r="N44" s="85" t="s">
        <v>929</v>
      </c>
      <c r="O44" s="6" t="s">
        <v>1189</v>
      </c>
      <c r="P44" s="6"/>
    </row>
    <row r="45" spans="1:16" x14ac:dyDescent="0.25">
      <c r="A45" s="1"/>
      <c r="B45" s="6" t="s">
        <v>54</v>
      </c>
      <c r="C45" s="6" t="s">
        <v>124</v>
      </c>
      <c r="D45" s="85" t="s">
        <v>25</v>
      </c>
      <c r="E45" s="6" t="s">
        <v>1251</v>
      </c>
      <c r="F45" s="85" t="s">
        <v>1262</v>
      </c>
      <c r="G45" s="85" t="s">
        <v>1263</v>
      </c>
      <c r="H45" s="85" t="s">
        <v>929</v>
      </c>
      <c r="I45" s="85" t="s">
        <v>929</v>
      </c>
      <c r="J45" s="85" t="s">
        <v>1200</v>
      </c>
      <c r="K45" s="85" t="s">
        <v>929</v>
      </c>
      <c r="L45" s="85" t="s">
        <v>929</v>
      </c>
      <c r="M45" s="85" t="s">
        <v>929</v>
      </c>
      <c r="N45" s="85" t="s">
        <v>929</v>
      </c>
      <c r="O45" s="6" t="s">
        <v>1189</v>
      </c>
      <c r="P45" s="6"/>
    </row>
    <row r="46" spans="1:16" x14ac:dyDescent="0.25">
      <c r="A46" s="1"/>
      <c r="B46" s="6" t="s">
        <v>54</v>
      </c>
      <c r="C46" s="6" t="s">
        <v>124</v>
      </c>
      <c r="D46" s="85" t="s">
        <v>25</v>
      </c>
      <c r="E46" s="6" t="s">
        <v>1251</v>
      </c>
      <c r="F46" s="85" t="s">
        <v>1263</v>
      </c>
      <c r="G46" s="85" t="s">
        <v>1264</v>
      </c>
      <c r="H46" s="85" t="s">
        <v>929</v>
      </c>
      <c r="I46" s="85" t="s">
        <v>929</v>
      </c>
      <c r="J46" s="85" t="s">
        <v>1197</v>
      </c>
      <c r="K46" s="85" t="s">
        <v>929</v>
      </c>
      <c r="L46" s="85" t="s">
        <v>929</v>
      </c>
      <c r="M46" s="85" t="s">
        <v>929</v>
      </c>
      <c r="N46" s="85" t="s">
        <v>929</v>
      </c>
      <c r="O46" s="6" t="s">
        <v>1189</v>
      </c>
      <c r="P46" s="6" t="s">
        <v>1265</v>
      </c>
    </row>
    <row r="47" spans="1:16" x14ac:dyDescent="0.25">
      <c r="A47" s="1"/>
      <c r="B47" s="6" t="s">
        <v>54</v>
      </c>
      <c r="C47" s="6" t="s">
        <v>124</v>
      </c>
      <c r="D47" s="85" t="s">
        <v>25</v>
      </c>
      <c r="E47" s="6" t="s">
        <v>1251</v>
      </c>
      <c r="F47" s="85" t="s">
        <v>1264</v>
      </c>
      <c r="G47" s="85" t="s">
        <v>1266</v>
      </c>
      <c r="H47" s="85" t="s">
        <v>929</v>
      </c>
      <c r="I47" s="85" t="s">
        <v>929</v>
      </c>
      <c r="J47" s="85" t="s">
        <v>1200</v>
      </c>
      <c r="K47" s="85" t="s">
        <v>929</v>
      </c>
      <c r="L47" s="85" t="s">
        <v>929</v>
      </c>
      <c r="M47" s="85" t="s">
        <v>929</v>
      </c>
      <c r="N47" s="85" t="s">
        <v>929</v>
      </c>
      <c r="O47" s="6" t="s">
        <v>1189</v>
      </c>
      <c r="P47" s="6"/>
    </row>
    <row r="48" spans="1:16" x14ac:dyDescent="0.25">
      <c r="A48" s="1"/>
      <c r="B48" s="6" t="s">
        <v>54</v>
      </c>
      <c r="C48" s="6" t="s">
        <v>124</v>
      </c>
      <c r="D48" s="85" t="s">
        <v>25</v>
      </c>
      <c r="E48" s="6" t="s">
        <v>1251</v>
      </c>
      <c r="F48" s="85" t="s">
        <v>1266</v>
      </c>
      <c r="G48" s="85" t="s">
        <v>1222</v>
      </c>
      <c r="H48" s="85" t="s">
        <v>929</v>
      </c>
      <c r="I48" s="85" t="s">
        <v>929</v>
      </c>
      <c r="J48" s="85" t="s">
        <v>1233</v>
      </c>
      <c r="K48" s="85" t="s">
        <v>929</v>
      </c>
      <c r="L48" s="85" t="s">
        <v>929</v>
      </c>
      <c r="M48" s="85" t="s">
        <v>929</v>
      </c>
      <c r="N48" s="85" t="s">
        <v>929</v>
      </c>
      <c r="O48" s="6" t="s">
        <v>1189</v>
      </c>
      <c r="P48" s="6"/>
    </row>
    <row r="49" spans="1:16" ht="25.5" x14ac:dyDescent="0.25">
      <c r="A49" s="1"/>
      <c r="B49" s="6" t="s">
        <v>54</v>
      </c>
      <c r="C49" s="6" t="s">
        <v>124</v>
      </c>
      <c r="D49" s="85" t="s">
        <v>25</v>
      </c>
      <c r="E49" s="6" t="s">
        <v>1251</v>
      </c>
      <c r="F49" s="85" t="s">
        <v>1222</v>
      </c>
      <c r="G49" s="85" t="s">
        <v>1249</v>
      </c>
      <c r="H49" s="85" t="s">
        <v>929</v>
      </c>
      <c r="I49" s="85" t="s">
        <v>929</v>
      </c>
      <c r="J49" s="85" t="s">
        <v>1197</v>
      </c>
      <c r="K49" s="85" t="s">
        <v>929</v>
      </c>
      <c r="L49" s="85" t="s">
        <v>929</v>
      </c>
      <c r="M49" s="85" t="s">
        <v>929</v>
      </c>
      <c r="N49" s="85" t="s">
        <v>929</v>
      </c>
      <c r="O49" s="6" t="s">
        <v>1189</v>
      </c>
      <c r="P49" s="6" t="s">
        <v>1267</v>
      </c>
    </row>
    <row r="50" spans="1:16" x14ac:dyDescent="0.25">
      <c r="A50" s="1"/>
      <c r="B50" s="6" t="s">
        <v>54</v>
      </c>
      <c r="C50" s="6" t="s">
        <v>124</v>
      </c>
      <c r="D50" s="85" t="s">
        <v>25</v>
      </c>
      <c r="E50" s="6" t="s">
        <v>1251</v>
      </c>
      <c r="F50" s="85" t="s">
        <v>1249</v>
      </c>
      <c r="G50" s="85" t="s">
        <v>35</v>
      </c>
      <c r="H50" s="85" t="s">
        <v>929</v>
      </c>
      <c r="I50" s="85" t="s">
        <v>929</v>
      </c>
      <c r="J50" s="85" t="s">
        <v>1200</v>
      </c>
      <c r="K50" s="85" t="s">
        <v>929</v>
      </c>
      <c r="L50" s="85" t="s">
        <v>929</v>
      </c>
      <c r="M50" s="85" t="s">
        <v>929</v>
      </c>
      <c r="N50" s="85" t="s">
        <v>929</v>
      </c>
      <c r="O50" s="6" t="s">
        <v>1189</v>
      </c>
      <c r="P50" s="6"/>
    </row>
    <row r="51" spans="1:16" x14ac:dyDescent="0.25">
      <c r="A51" s="1"/>
      <c r="B51" s="6" t="s">
        <v>54</v>
      </c>
      <c r="C51" s="6" t="s">
        <v>130</v>
      </c>
      <c r="D51" s="85" t="s">
        <v>25</v>
      </c>
      <c r="E51" s="6" t="s">
        <v>1268</v>
      </c>
      <c r="F51" s="85" t="s">
        <v>34</v>
      </c>
      <c r="G51" s="85" t="s">
        <v>1269</v>
      </c>
      <c r="H51" s="85" t="s">
        <v>929</v>
      </c>
      <c r="I51" s="85" t="s">
        <v>929</v>
      </c>
      <c r="J51" s="85" t="s">
        <v>1197</v>
      </c>
      <c r="K51" s="85" t="s">
        <v>929</v>
      </c>
      <c r="L51" s="85" t="s">
        <v>929</v>
      </c>
      <c r="M51" s="85" t="s">
        <v>929</v>
      </c>
      <c r="N51" s="85" t="s">
        <v>929</v>
      </c>
      <c r="O51" s="6" t="s">
        <v>1189</v>
      </c>
      <c r="P51" s="6"/>
    </row>
    <row r="52" spans="1:16" x14ac:dyDescent="0.25">
      <c r="A52" s="1"/>
      <c r="B52" s="6" t="s">
        <v>54</v>
      </c>
      <c r="C52" s="6" t="s">
        <v>130</v>
      </c>
      <c r="D52" s="85" t="s">
        <v>25</v>
      </c>
      <c r="E52" s="6" t="s">
        <v>1268</v>
      </c>
      <c r="F52" s="85" t="s">
        <v>1269</v>
      </c>
      <c r="G52" s="85" t="s">
        <v>1270</v>
      </c>
      <c r="H52" s="85" t="s">
        <v>929</v>
      </c>
      <c r="I52" s="85" t="s">
        <v>929</v>
      </c>
      <c r="J52" s="85" t="s">
        <v>1200</v>
      </c>
      <c r="K52" s="85" t="s">
        <v>929</v>
      </c>
      <c r="L52" s="85" t="s">
        <v>929</v>
      </c>
      <c r="M52" s="85" t="s">
        <v>929</v>
      </c>
      <c r="N52" s="85" t="s">
        <v>929</v>
      </c>
      <c r="O52" s="6" t="s">
        <v>1189</v>
      </c>
      <c r="P52" s="6"/>
    </row>
    <row r="53" spans="1:16" x14ac:dyDescent="0.25">
      <c r="A53" s="1"/>
      <c r="B53" s="6" t="s">
        <v>54</v>
      </c>
      <c r="C53" s="6" t="s">
        <v>130</v>
      </c>
      <c r="D53" s="85" t="s">
        <v>25</v>
      </c>
      <c r="E53" s="6" t="s">
        <v>1268</v>
      </c>
      <c r="F53" s="85" t="s">
        <v>1270</v>
      </c>
      <c r="G53" s="85" t="s">
        <v>1271</v>
      </c>
      <c r="H53" s="85" t="s">
        <v>929</v>
      </c>
      <c r="I53" s="85" t="s">
        <v>929</v>
      </c>
      <c r="J53" s="85" t="s">
        <v>1197</v>
      </c>
      <c r="K53" s="85" t="s">
        <v>929</v>
      </c>
      <c r="L53" s="85" t="s">
        <v>929</v>
      </c>
      <c r="M53" s="85" t="s">
        <v>929</v>
      </c>
      <c r="N53" s="85" t="s">
        <v>929</v>
      </c>
      <c r="O53" s="6" t="s">
        <v>1189</v>
      </c>
      <c r="P53" s="6"/>
    </row>
    <row r="54" spans="1:16" x14ac:dyDescent="0.25">
      <c r="A54" s="1"/>
      <c r="B54" s="6" t="s">
        <v>54</v>
      </c>
      <c r="C54" s="6" t="s">
        <v>130</v>
      </c>
      <c r="D54" s="85" t="s">
        <v>25</v>
      </c>
      <c r="E54" s="6" t="s">
        <v>1268</v>
      </c>
      <c r="F54" s="85" t="s">
        <v>1271</v>
      </c>
      <c r="G54" s="85" t="s">
        <v>1272</v>
      </c>
      <c r="H54" s="85" t="s">
        <v>929</v>
      </c>
      <c r="I54" s="85" t="s">
        <v>929</v>
      </c>
      <c r="J54" s="85" t="s">
        <v>1200</v>
      </c>
      <c r="K54" s="85" t="s">
        <v>929</v>
      </c>
      <c r="L54" s="85" t="s">
        <v>929</v>
      </c>
      <c r="M54" s="85" t="s">
        <v>929</v>
      </c>
      <c r="N54" s="85" t="s">
        <v>929</v>
      </c>
      <c r="O54" s="6" t="s">
        <v>1189</v>
      </c>
      <c r="P54" s="6"/>
    </row>
    <row r="55" spans="1:16" x14ac:dyDescent="0.25">
      <c r="A55" s="1"/>
      <c r="B55" s="6" t="s">
        <v>54</v>
      </c>
      <c r="C55" s="6" t="s">
        <v>130</v>
      </c>
      <c r="D55" s="85" t="s">
        <v>25</v>
      </c>
      <c r="E55" s="6" t="s">
        <v>1268</v>
      </c>
      <c r="F55" s="85" t="s">
        <v>1272</v>
      </c>
      <c r="G55" s="85" t="s">
        <v>1273</v>
      </c>
      <c r="H55" s="85" t="s">
        <v>929</v>
      </c>
      <c r="I55" s="85" t="s">
        <v>929</v>
      </c>
      <c r="J55" s="85" t="s">
        <v>1197</v>
      </c>
      <c r="K55" s="85" t="s">
        <v>929</v>
      </c>
      <c r="L55" s="85" t="s">
        <v>929</v>
      </c>
      <c r="M55" s="85" t="s">
        <v>929</v>
      </c>
      <c r="N55" s="85" t="s">
        <v>929</v>
      </c>
      <c r="O55" s="6" t="s">
        <v>1189</v>
      </c>
      <c r="P55" s="6"/>
    </row>
    <row r="56" spans="1:16" x14ac:dyDescent="0.25">
      <c r="A56" s="1"/>
      <c r="B56" s="6" t="s">
        <v>54</v>
      </c>
      <c r="C56" s="6" t="s">
        <v>130</v>
      </c>
      <c r="D56" s="85" t="s">
        <v>25</v>
      </c>
      <c r="E56" s="6" t="s">
        <v>1268</v>
      </c>
      <c r="F56" s="85" t="s">
        <v>1273</v>
      </c>
      <c r="G56" s="85" t="s">
        <v>1274</v>
      </c>
      <c r="H56" s="85" t="s">
        <v>929</v>
      </c>
      <c r="I56" s="85" t="s">
        <v>929</v>
      </c>
      <c r="J56" s="85" t="s">
        <v>1200</v>
      </c>
      <c r="K56" s="85" t="s">
        <v>929</v>
      </c>
      <c r="L56" s="85" t="s">
        <v>929</v>
      </c>
      <c r="M56" s="85" t="s">
        <v>929</v>
      </c>
      <c r="N56" s="85" t="s">
        <v>929</v>
      </c>
      <c r="O56" s="6" t="s">
        <v>1189</v>
      </c>
      <c r="P56" s="6"/>
    </row>
    <row r="57" spans="1:16" x14ac:dyDescent="0.25">
      <c r="A57" s="1"/>
      <c r="B57" s="6" t="s">
        <v>54</v>
      </c>
      <c r="C57" s="6" t="s">
        <v>130</v>
      </c>
      <c r="D57" s="85" t="s">
        <v>25</v>
      </c>
      <c r="E57" s="6" t="s">
        <v>1268</v>
      </c>
      <c r="F57" s="85" t="s">
        <v>1274</v>
      </c>
      <c r="G57" s="85" t="s">
        <v>1275</v>
      </c>
      <c r="H57" s="85" t="s">
        <v>929</v>
      </c>
      <c r="I57" s="85" t="s">
        <v>929</v>
      </c>
      <c r="J57" s="85" t="s">
        <v>1197</v>
      </c>
      <c r="K57" s="85" t="s">
        <v>929</v>
      </c>
      <c r="L57" s="85" t="s">
        <v>929</v>
      </c>
      <c r="M57" s="85" t="s">
        <v>929</v>
      </c>
      <c r="N57" s="85" t="s">
        <v>929</v>
      </c>
      <c r="O57" s="6" t="s">
        <v>1189</v>
      </c>
      <c r="P57" s="6"/>
    </row>
    <row r="58" spans="1:16" x14ac:dyDescent="0.25">
      <c r="A58" s="1"/>
      <c r="B58" s="6" t="s">
        <v>54</v>
      </c>
      <c r="C58" s="6" t="s">
        <v>130</v>
      </c>
      <c r="D58" s="85" t="s">
        <v>25</v>
      </c>
      <c r="E58" s="6" t="s">
        <v>1268</v>
      </c>
      <c r="F58" s="85" t="s">
        <v>1275</v>
      </c>
      <c r="G58" s="85" t="s">
        <v>35</v>
      </c>
      <c r="H58" s="85" t="s">
        <v>929</v>
      </c>
      <c r="I58" s="85" t="s">
        <v>929</v>
      </c>
      <c r="J58" s="85" t="s">
        <v>1200</v>
      </c>
      <c r="K58" s="85" t="s">
        <v>929</v>
      </c>
      <c r="L58" s="85" t="s">
        <v>929</v>
      </c>
      <c r="M58" s="85" t="s">
        <v>929</v>
      </c>
      <c r="N58" s="85" t="s">
        <v>929</v>
      </c>
      <c r="O58" s="6" t="s">
        <v>1189</v>
      </c>
      <c r="P58" s="6"/>
    </row>
    <row r="59" spans="1:16" x14ac:dyDescent="0.25">
      <c r="A59" s="1"/>
      <c r="B59" s="6" t="s">
        <v>365</v>
      </c>
      <c r="C59" s="6" t="s">
        <v>1102</v>
      </c>
      <c r="D59" s="85" t="s">
        <v>25</v>
      </c>
      <c r="E59" s="6" t="s">
        <v>1276</v>
      </c>
      <c r="F59" s="85" t="s">
        <v>1277</v>
      </c>
      <c r="G59" s="85" t="s">
        <v>1278</v>
      </c>
      <c r="H59" s="85" t="s">
        <v>1279</v>
      </c>
      <c r="I59" s="85" t="s">
        <v>929</v>
      </c>
      <c r="J59" s="85" t="s">
        <v>1200</v>
      </c>
      <c r="K59" s="85" t="s">
        <v>929</v>
      </c>
      <c r="L59" s="85" t="s">
        <v>929</v>
      </c>
      <c r="M59" s="85" t="s">
        <v>929</v>
      </c>
      <c r="N59" s="85" t="s">
        <v>929</v>
      </c>
      <c r="O59" s="6" t="s">
        <v>1189</v>
      </c>
      <c r="P59" s="6"/>
    </row>
    <row r="60" spans="1:16" ht="127.5" x14ac:dyDescent="0.25">
      <c r="A60" s="1"/>
      <c r="B60" s="6" t="s">
        <v>365</v>
      </c>
      <c r="C60" s="6" t="s">
        <v>1102</v>
      </c>
      <c r="D60" s="85" t="s">
        <v>25</v>
      </c>
      <c r="E60" s="6" t="s">
        <v>1276</v>
      </c>
      <c r="F60" s="85" t="s">
        <v>1278</v>
      </c>
      <c r="G60" s="85" t="s">
        <v>1280</v>
      </c>
      <c r="H60" s="85" t="s">
        <v>929</v>
      </c>
      <c r="I60" s="85" t="s">
        <v>929</v>
      </c>
      <c r="J60" s="85" t="s">
        <v>1197</v>
      </c>
      <c r="K60" s="85" t="s">
        <v>929</v>
      </c>
      <c r="L60" s="85" t="s">
        <v>929</v>
      </c>
      <c r="M60" s="85" t="s">
        <v>929</v>
      </c>
      <c r="N60" s="85" t="s">
        <v>1215</v>
      </c>
      <c r="O60" s="6" t="s">
        <v>1189</v>
      </c>
      <c r="P60" s="6" t="s">
        <v>1281</v>
      </c>
    </row>
    <row r="61" spans="1:16" x14ac:dyDescent="0.25">
      <c r="A61" s="1"/>
      <c r="B61" s="6" t="s">
        <v>365</v>
      </c>
      <c r="C61" s="6" t="s">
        <v>1102</v>
      </c>
      <c r="D61" s="85" t="s">
        <v>25</v>
      </c>
      <c r="E61" s="6" t="s">
        <v>1276</v>
      </c>
      <c r="F61" s="85" t="s">
        <v>1280</v>
      </c>
      <c r="G61" s="85" t="s">
        <v>1282</v>
      </c>
      <c r="H61" s="85" t="s">
        <v>929</v>
      </c>
      <c r="I61" s="85" t="s">
        <v>1283</v>
      </c>
      <c r="J61" s="85" t="s">
        <v>1200</v>
      </c>
      <c r="K61" s="85" t="s">
        <v>929</v>
      </c>
      <c r="L61" s="85" t="s">
        <v>929</v>
      </c>
      <c r="M61" s="85" t="s">
        <v>929</v>
      </c>
      <c r="N61" s="85" t="s">
        <v>929</v>
      </c>
      <c r="O61" s="6" t="s">
        <v>1189</v>
      </c>
      <c r="P61" s="6"/>
    </row>
    <row r="62" spans="1:16" x14ac:dyDescent="0.25">
      <c r="A62" s="1"/>
      <c r="B62" s="6" t="s">
        <v>141</v>
      </c>
      <c r="C62" s="6" t="s">
        <v>147</v>
      </c>
      <c r="D62" s="85" t="s">
        <v>25</v>
      </c>
      <c r="E62" s="6" t="s">
        <v>1284</v>
      </c>
      <c r="F62" s="85" t="s">
        <v>34</v>
      </c>
      <c r="G62" s="85" t="s">
        <v>35</v>
      </c>
      <c r="H62" s="85" t="s">
        <v>929</v>
      </c>
      <c r="I62" s="85" t="s">
        <v>929</v>
      </c>
      <c r="J62" s="85" t="s">
        <v>1197</v>
      </c>
      <c r="K62" s="85" t="s">
        <v>929</v>
      </c>
      <c r="L62" s="85" t="s">
        <v>929</v>
      </c>
      <c r="M62" s="85" t="s">
        <v>929</v>
      </c>
      <c r="N62" s="85" t="s">
        <v>929</v>
      </c>
      <c r="O62" s="6" t="s">
        <v>1189</v>
      </c>
      <c r="P62" s="6"/>
    </row>
    <row r="63" spans="1:16" x14ac:dyDescent="0.25">
      <c r="A63" s="1"/>
      <c r="B63" s="6" t="s">
        <v>597</v>
      </c>
      <c r="C63" s="6" t="s">
        <v>1011</v>
      </c>
      <c r="D63" s="85" t="s">
        <v>25</v>
      </c>
      <c r="E63" s="6" t="s">
        <v>1285</v>
      </c>
      <c r="F63" s="85" t="s">
        <v>34</v>
      </c>
      <c r="G63" s="85" t="s">
        <v>35</v>
      </c>
      <c r="H63" s="85" t="s">
        <v>929</v>
      </c>
      <c r="I63" s="85" t="s">
        <v>929</v>
      </c>
      <c r="J63" s="85" t="s">
        <v>1197</v>
      </c>
      <c r="K63" s="85" t="s">
        <v>929</v>
      </c>
      <c r="L63" s="85" t="s">
        <v>929</v>
      </c>
      <c r="M63" s="85" t="s">
        <v>929</v>
      </c>
      <c r="N63" s="85" t="s">
        <v>929</v>
      </c>
      <c r="O63" s="6" t="s">
        <v>1189</v>
      </c>
      <c r="P63" s="6"/>
    </row>
    <row r="64" spans="1:16" x14ac:dyDescent="0.25">
      <c r="A64" s="1"/>
      <c r="B64" s="6" t="s">
        <v>597</v>
      </c>
      <c r="C64" s="6" t="s">
        <v>1120</v>
      </c>
      <c r="D64" s="85" t="s">
        <v>25</v>
      </c>
      <c r="E64" s="6" t="s">
        <v>1286</v>
      </c>
      <c r="F64" s="85" t="s">
        <v>34</v>
      </c>
      <c r="G64" s="85" t="s">
        <v>35</v>
      </c>
      <c r="H64" s="85" t="s">
        <v>929</v>
      </c>
      <c r="I64" s="85" t="s">
        <v>929</v>
      </c>
      <c r="J64" s="85" t="s">
        <v>1197</v>
      </c>
      <c r="K64" s="85" t="s">
        <v>929</v>
      </c>
      <c r="L64" s="85" t="s">
        <v>929</v>
      </c>
      <c r="M64" s="85" t="s">
        <v>929</v>
      </c>
      <c r="N64" s="85" t="s">
        <v>929</v>
      </c>
      <c r="O64" s="6" t="s">
        <v>1189</v>
      </c>
      <c r="P64" s="6"/>
    </row>
    <row r="65" spans="1:16" x14ac:dyDescent="0.25">
      <c r="A65" s="1"/>
      <c r="B65" s="6" t="s">
        <v>597</v>
      </c>
      <c r="C65" s="6" t="s">
        <v>1121</v>
      </c>
      <c r="D65" s="85" t="s">
        <v>25</v>
      </c>
      <c r="E65" s="6" t="s">
        <v>1287</v>
      </c>
      <c r="F65" s="85" t="s">
        <v>34</v>
      </c>
      <c r="G65" s="85" t="s">
        <v>35</v>
      </c>
      <c r="H65" s="85" t="s">
        <v>929</v>
      </c>
      <c r="I65" s="85" t="s">
        <v>929</v>
      </c>
      <c r="J65" s="85" t="s">
        <v>1197</v>
      </c>
      <c r="K65" s="85" t="s">
        <v>929</v>
      </c>
      <c r="L65" s="85" t="s">
        <v>929</v>
      </c>
      <c r="M65" s="85" t="s">
        <v>929</v>
      </c>
      <c r="N65" s="85" t="s">
        <v>929</v>
      </c>
      <c r="O65" s="6" t="s">
        <v>1189</v>
      </c>
      <c r="P65" s="6"/>
    </row>
    <row r="66" spans="1:16" x14ac:dyDescent="0.25">
      <c r="A66" s="1"/>
      <c r="B66" s="6" t="s">
        <v>597</v>
      </c>
      <c r="C66" s="6" t="s">
        <v>1122</v>
      </c>
      <c r="D66" s="85" t="s">
        <v>25</v>
      </c>
      <c r="E66" s="6" t="s">
        <v>1288</v>
      </c>
      <c r="F66" s="85" t="s">
        <v>34</v>
      </c>
      <c r="G66" s="85" t="s">
        <v>35</v>
      </c>
      <c r="H66" s="85" t="s">
        <v>929</v>
      </c>
      <c r="I66" s="85" t="s">
        <v>929</v>
      </c>
      <c r="J66" s="85" t="s">
        <v>1197</v>
      </c>
      <c r="K66" s="85" t="s">
        <v>929</v>
      </c>
      <c r="L66" s="85" t="s">
        <v>929</v>
      </c>
      <c r="M66" s="85" t="s">
        <v>929</v>
      </c>
      <c r="N66" s="85" t="s">
        <v>929</v>
      </c>
      <c r="O66" s="6" t="s">
        <v>1189</v>
      </c>
      <c r="P66" s="6"/>
    </row>
    <row r="67" spans="1:16" ht="25.5" x14ac:dyDescent="0.25">
      <c r="A67" s="1"/>
      <c r="B67" s="6" t="s">
        <v>575</v>
      </c>
      <c r="C67" s="6" t="s">
        <v>1123</v>
      </c>
      <c r="D67" s="85" t="s">
        <v>1124</v>
      </c>
      <c r="E67" s="6" t="s">
        <v>1289</v>
      </c>
      <c r="F67" s="85" t="s">
        <v>1290</v>
      </c>
      <c r="G67" s="85" t="s">
        <v>1291</v>
      </c>
      <c r="H67" s="85" t="s">
        <v>1292</v>
      </c>
      <c r="I67" s="85" t="s">
        <v>1293</v>
      </c>
      <c r="J67" s="85" t="s">
        <v>1294</v>
      </c>
      <c r="K67" s="85" t="s">
        <v>929</v>
      </c>
      <c r="L67" s="85" t="s">
        <v>929</v>
      </c>
      <c r="M67" s="85" t="s">
        <v>929</v>
      </c>
      <c r="N67" s="85" t="s">
        <v>929</v>
      </c>
      <c r="O67" s="6" t="s">
        <v>1189</v>
      </c>
      <c r="P67" s="6"/>
    </row>
    <row r="68" spans="1:16" x14ac:dyDescent="0.25">
      <c r="A68" s="1"/>
      <c r="B68" s="6" t="s">
        <v>611</v>
      </c>
      <c r="C68" s="6" t="s">
        <v>1016</v>
      </c>
      <c r="D68" s="85" t="s">
        <v>25</v>
      </c>
      <c r="E68" s="6" t="s">
        <v>1295</v>
      </c>
      <c r="F68" s="85" t="s">
        <v>34</v>
      </c>
      <c r="G68" s="85" t="s">
        <v>35</v>
      </c>
      <c r="H68" s="85" t="s">
        <v>929</v>
      </c>
      <c r="I68" s="85" t="s">
        <v>929</v>
      </c>
      <c r="J68" s="85" t="s">
        <v>1188</v>
      </c>
      <c r="K68" s="85" t="s">
        <v>929</v>
      </c>
      <c r="L68" s="85" t="s">
        <v>929</v>
      </c>
      <c r="M68" s="85" t="s">
        <v>929</v>
      </c>
      <c r="N68" s="85" t="s">
        <v>929</v>
      </c>
      <c r="O68" s="6" t="s">
        <v>1189</v>
      </c>
      <c r="P68" s="6"/>
    </row>
    <row r="69" spans="1:16" x14ac:dyDescent="0.25">
      <c r="A69" s="1"/>
      <c r="B69" s="6" t="s">
        <v>488</v>
      </c>
      <c r="C69" s="6" t="s">
        <v>1129</v>
      </c>
      <c r="D69" s="85" t="s">
        <v>1131</v>
      </c>
      <c r="E69" s="6" t="s">
        <v>1296</v>
      </c>
      <c r="F69" s="85" t="s">
        <v>1297</v>
      </c>
      <c r="G69" s="85" t="s">
        <v>1298</v>
      </c>
      <c r="H69" s="85" t="s">
        <v>1299</v>
      </c>
      <c r="I69" s="85" t="s">
        <v>1292</v>
      </c>
      <c r="J69" s="85" t="s">
        <v>1200</v>
      </c>
      <c r="K69" s="85" t="s">
        <v>929</v>
      </c>
      <c r="L69" s="85" t="s">
        <v>929</v>
      </c>
      <c r="M69" s="85" t="s">
        <v>929</v>
      </c>
      <c r="N69" s="85" t="s">
        <v>929</v>
      </c>
      <c r="O69" s="6" t="s">
        <v>1189</v>
      </c>
      <c r="P69" s="6"/>
    </row>
    <row r="70" spans="1:16" x14ac:dyDescent="0.25">
      <c r="A70" s="1"/>
      <c r="B70" s="6" t="s">
        <v>167</v>
      </c>
      <c r="C70" s="6" t="s">
        <v>1135</v>
      </c>
      <c r="D70" s="85" t="s">
        <v>1085</v>
      </c>
      <c r="E70" s="6" t="s">
        <v>1300</v>
      </c>
      <c r="F70" s="85" t="s">
        <v>34</v>
      </c>
      <c r="G70" s="85" t="s">
        <v>1301</v>
      </c>
      <c r="H70" s="85" t="s">
        <v>929</v>
      </c>
      <c r="I70" s="85" t="s">
        <v>929</v>
      </c>
      <c r="J70" s="85" t="s">
        <v>1200</v>
      </c>
      <c r="K70" s="85" t="s">
        <v>929</v>
      </c>
      <c r="L70" s="85" t="s">
        <v>929</v>
      </c>
      <c r="M70" s="85" t="s">
        <v>929</v>
      </c>
      <c r="N70" s="85" t="s">
        <v>929</v>
      </c>
      <c r="O70" s="6" t="s">
        <v>1189</v>
      </c>
      <c r="P7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1302</v>
      </c>
      <c r="C5" s="1"/>
      <c r="D5" s="1"/>
      <c r="E5" s="1"/>
      <c r="F5" s="1"/>
      <c r="G5" s="1"/>
      <c r="H5" s="1"/>
      <c r="I5" s="1"/>
      <c r="J5" s="1"/>
      <c r="K5" s="1"/>
      <c r="L5" s="1"/>
      <c r="M5" s="1"/>
      <c r="N5" s="1"/>
    </row>
    <row r="6" spans="1:14" ht="19.899999999999999" customHeight="1" x14ac:dyDescent="0.25">
      <c r="A6" s="1"/>
      <c r="B6" s="7" t="s">
        <v>180</v>
      </c>
      <c r="C6" s="7" t="s">
        <v>181</v>
      </c>
      <c r="D6" s="7" t="s">
        <v>182</v>
      </c>
      <c r="E6" s="7" t="s">
        <v>183</v>
      </c>
      <c r="F6" s="7" t="s">
        <v>184</v>
      </c>
      <c r="G6" s="7" t="s">
        <v>185</v>
      </c>
      <c r="H6" s="7" t="s">
        <v>186</v>
      </c>
      <c r="I6" s="7" t="s">
        <v>187</v>
      </c>
      <c r="J6" s="7" t="s">
        <v>188</v>
      </c>
      <c r="K6" s="7" t="s">
        <v>189</v>
      </c>
      <c r="L6" s="7" t="s">
        <v>190</v>
      </c>
      <c r="M6" s="7" t="s">
        <v>191</v>
      </c>
      <c r="N6" s="7" t="s">
        <v>192</v>
      </c>
    </row>
    <row r="7" spans="1:14" ht="38.25" x14ac:dyDescent="0.25">
      <c r="A7" s="1"/>
      <c r="B7" s="5" t="s">
        <v>193</v>
      </c>
      <c r="C7" s="5" t="s">
        <v>194</v>
      </c>
      <c r="D7" s="5" t="s">
        <v>195</v>
      </c>
      <c r="E7" s="4" t="s">
        <v>196</v>
      </c>
      <c r="F7" s="4" t="s">
        <v>197</v>
      </c>
      <c r="G7" s="6" t="s">
        <v>1303</v>
      </c>
      <c r="H7" s="8">
        <v>14</v>
      </c>
      <c r="I7" s="5" t="s">
        <v>199</v>
      </c>
      <c r="J7" s="5" t="s">
        <v>200</v>
      </c>
      <c r="K7" s="5" t="s">
        <v>201</v>
      </c>
      <c r="L7" s="5" t="s">
        <v>202</v>
      </c>
      <c r="M7" s="8">
        <v>12664</v>
      </c>
      <c r="N7" s="5" t="s">
        <v>203</v>
      </c>
    </row>
    <row r="8" spans="1:14" x14ac:dyDescent="0.25">
      <c r="A8" s="1"/>
      <c r="B8" s="5" t="s">
        <v>242</v>
      </c>
      <c r="C8" s="5" t="s">
        <v>243</v>
      </c>
      <c r="D8" s="5" t="s">
        <v>25</v>
      </c>
      <c r="E8" s="4" t="s">
        <v>244</v>
      </c>
      <c r="F8" s="4" t="s">
        <v>245</v>
      </c>
      <c r="G8" s="6" t="s">
        <v>1304</v>
      </c>
      <c r="H8" s="8">
        <v>0.7</v>
      </c>
      <c r="I8" s="5" t="s">
        <v>199</v>
      </c>
      <c r="J8" s="5" t="s">
        <v>200</v>
      </c>
      <c r="K8" s="5" t="s">
        <v>201</v>
      </c>
      <c r="L8" s="5" t="s">
        <v>202</v>
      </c>
      <c r="M8" s="8">
        <v>13132</v>
      </c>
      <c r="N8" s="5" t="s">
        <v>203</v>
      </c>
    </row>
    <row r="9" spans="1:14" ht="25.5" x14ac:dyDescent="0.25">
      <c r="A9" s="1"/>
      <c r="B9" s="5" t="s">
        <v>242</v>
      </c>
      <c r="C9" s="5" t="s">
        <v>243</v>
      </c>
      <c r="D9" s="5" t="s">
        <v>41</v>
      </c>
      <c r="E9" s="4" t="s">
        <v>244</v>
      </c>
      <c r="F9" s="4" t="s">
        <v>247</v>
      </c>
      <c r="G9" s="6" t="s">
        <v>1305</v>
      </c>
      <c r="H9" s="8">
        <v>0.7</v>
      </c>
      <c r="I9" s="5" t="s">
        <v>199</v>
      </c>
      <c r="J9" s="5" t="s">
        <v>200</v>
      </c>
      <c r="K9" s="5" t="s">
        <v>201</v>
      </c>
      <c r="L9" s="5" t="s">
        <v>202</v>
      </c>
      <c r="M9" s="8">
        <v>13133</v>
      </c>
      <c r="N9" s="5" t="s">
        <v>203</v>
      </c>
    </row>
    <row r="10" spans="1:14" x14ac:dyDescent="0.25">
      <c r="A10" s="1"/>
      <c r="B10" s="5" t="s">
        <v>249</v>
      </c>
      <c r="C10" s="5" t="s">
        <v>708</v>
      </c>
      <c r="D10" s="5" t="s">
        <v>251</v>
      </c>
      <c r="E10" s="4" t="s">
        <v>196</v>
      </c>
      <c r="F10" s="4" t="s">
        <v>197</v>
      </c>
      <c r="G10" s="6" t="s">
        <v>1306</v>
      </c>
      <c r="H10" s="8">
        <v>12</v>
      </c>
      <c r="I10" s="5" t="s">
        <v>199</v>
      </c>
      <c r="J10" s="5" t="s">
        <v>200</v>
      </c>
      <c r="K10" s="5" t="s">
        <v>201</v>
      </c>
      <c r="L10" s="5" t="s">
        <v>202</v>
      </c>
      <c r="M10" s="8">
        <v>20510</v>
      </c>
      <c r="N10" s="5" t="s">
        <v>203</v>
      </c>
    </row>
    <row r="11" spans="1:14" ht="25.5" x14ac:dyDescent="0.25">
      <c r="A11" s="1"/>
      <c r="B11" s="5" t="s">
        <v>22</v>
      </c>
      <c r="C11" s="5" t="s">
        <v>23</v>
      </c>
      <c r="D11" s="5" t="s">
        <v>25</v>
      </c>
      <c r="E11" s="4" t="s">
        <v>196</v>
      </c>
      <c r="F11" s="4" t="s">
        <v>253</v>
      </c>
      <c r="G11" s="6" t="s">
        <v>1307</v>
      </c>
      <c r="H11" s="8">
        <v>42</v>
      </c>
      <c r="I11" s="5" t="s">
        <v>199</v>
      </c>
      <c r="J11" s="5" t="s">
        <v>200</v>
      </c>
      <c r="K11" s="5" t="s">
        <v>201</v>
      </c>
      <c r="L11" s="5" t="s">
        <v>209</v>
      </c>
      <c r="M11" s="8">
        <v>978</v>
      </c>
      <c r="N11" s="5" t="s">
        <v>203</v>
      </c>
    </row>
    <row r="12" spans="1:14" x14ac:dyDescent="0.25">
      <c r="A12" s="1"/>
      <c r="B12" s="5" t="s">
        <v>38</v>
      </c>
      <c r="C12" s="5" t="s">
        <v>39</v>
      </c>
      <c r="D12" s="5" t="s">
        <v>112</v>
      </c>
      <c r="E12" s="4" t="s">
        <v>255</v>
      </c>
      <c r="F12" s="4" t="s">
        <v>256</v>
      </c>
      <c r="G12" s="6" t="s">
        <v>257</v>
      </c>
      <c r="H12" s="8">
        <v>0.184</v>
      </c>
      <c r="I12" s="5" t="s">
        <v>199</v>
      </c>
      <c r="J12" s="5" t="s">
        <v>200</v>
      </c>
      <c r="K12" s="5" t="s">
        <v>201</v>
      </c>
      <c r="L12" s="5" t="s">
        <v>258</v>
      </c>
      <c r="M12" s="8">
        <v>115</v>
      </c>
      <c r="N12" s="5" t="s">
        <v>203</v>
      </c>
    </row>
    <row r="13" spans="1:14" x14ac:dyDescent="0.25">
      <c r="A13" s="1"/>
      <c r="B13" s="5" t="s">
        <v>38</v>
      </c>
      <c r="C13" s="5" t="s">
        <v>39</v>
      </c>
      <c r="D13" s="5" t="s">
        <v>41</v>
      </c>
      <c r="E13" s="4" t="s">
        <v>259</v>
      </c>
      <c r="F13" s="4" t="s">
        <v>260</v>
      </c>
      <c r="G13" s="6" t="s">
        <v>261</v>
      </c>
      <c r="H13" s="8">
        <v>0.184</v>
      </c>
      <c r="I13" s="5" t="s">
        <v>199</v>
      </c>
      <c r="J13" s="5" t="s">
        <v>200</v>
      </c>
      <c r="K13" s="5" t="s">
        <v>201</v>
      </c>
      <c r="L13" s="5" t="s">
        <v>209</v>
      </c>
      <c r="M13" s="8">
        <v>113</v>
      </c>
      <c r="N13" s="5" t="s">
        <v>203</v>
      </c>
    </row>
    <row r="14" spans="1:14" x14ac:dyDescent="0.25">
      <c r="A14" s="1"/>
      <c r="B14" s="5" t="s">
        <v>38</v>
      </c>
      <c r="C14" s="5" t="s">
        <v>262</v>
      </c>
      <c r="D14" s="5" t="s">
        <v>25</v>
      </c>
      <c r="E14" s="4" t="s">
        <v>196</v>
      </c>
      <c r="F14" s="4" t="s">
        <v>197</v>
      </c>
      <c r="G14" s="6" t="s">
        <v>1308</v>
      </c>
      <c r="H14" s="8">
        <v>15.3</v>
      </c>
      <c r="I14" s="5" t="s">
        <v>199</v>
      </c>
      <c r="J14" s="5" t="s">
        <v>200</v>
      </c>
      <c r="K14" s="5" t="s">
        <v>201</v>
      </c>
      <c r="L14" s="5" t="s">
        <v>258</v>
      </c>
      <c r="M14" s="8">
        <v>1198</v>
      </c>
      <c r="N14" s="5" t="s">
        <v>203</v>
      </c>
    </row>
    <row r="15" spans="1:14" x14ac:dyDescent="0.25">
      <c r="A15" s="1"/>
      <c r="B15" s="5" t="s">
        <v>38</v>
      </c>
      <c r="C15" s="5" t="s">
        <v>262</v>
      </c>
      <c r="D15" s="5" t="s">
        <v>41</v>
      </c>
      <c r="E15" s="4" t="s">
        <v>196</v>
      </c>
      <c r="F15" s="4" t="s">
        <v>197</v>
      </c>
      <c r="G15" s="6" t="s">
        <v>264</v>
      </c>
      <c r="H15" s="8">
        <v>5.0999999999999996</v>
      </c>
      <c r="I15" s="5" t="s">
        <v>199</v>
      </c>
      <c r="J15" s="5" t="s">
        <v>200</v>
      </c>
      <c r="K15" s="5" t="s">
        <v>201</v>
      </c>
      <c r="L15" s="5" t="s">
        <v>258</v>
      </c>
      <c r="M15" s="8">
        <v>118</v>
      </c>
      <c r="N15" s="5" t="s">
        <v>203</v>
      </c>
    </row>
    <row r="16" spans="1:14" x14ac:dyDescent="0.25">
      <c r="A16" s="1"/>
      <c r="B16" s="5" t="s">
        <v>38</v>
      </c>
      <c r="C16" s="5" t="s">
        <v>262</v>
      </c>
      <c r="D16" s="5" t="s">
        <v>47</v>
      </c>
      <c r="E16" s="4" t="s">
        <v>196</v>
      </c>
      <c r="F16" s="4" t="s">
        <v>197</v>
      </c>
      <c r="G16" s="6" t="s">
        <v>265</v>
      </c>
      <c r="H16" s="8">
        <v>5.0999999999999996</v>
      </c>
      <c r="I16" s="5" t="s">
        <v>199</v>
      </c>
      <c r="J16" s="5" t="s">
        <v>200</v>
      </c>
      <c r="K16" s="5" t="s">
        <v>201</v>
      </c>
      <c r="L16" s="5" t="s">
        <v>202</v>
      </c>
      <c r="M16" s="8">
        <v>119</v>
      </c>
      <c r="N16" s="5" t="s">
        <v>203</v>
      </c>
    </row>
    <row r="17" spans="1:14" ht="25.5" x14ac:dyDescent="0.25">
      <c r="A17" s="1"/>
      <c r="B17" s="5" t="s">
        <v>273</v>
      </c>
      <c r="C17" s="5" t="s">
        <v>274</v>
      </c>
      <c r="D17" s="5" t="s">
        <v>25</v>
      </c>
      <c r="E17" s="4" t="s">
        <v>275</v>
      </c>
      <c r="F17" s="4" t="s">
        <v>244</v>
      </c>
      <c r="G17" s="6" t="s">
        <v>1309</v>
      </c>
      <c r="H17" s="8">
        <v>0</v>
      </c>
      <c r="I17" s="5" t="s">
        <v>199</v>
      </c>
      <c r="J17" s="5" t="s">
        <v>200</v>
      </c>
      <c r="K17" s="5" t="s">
        <v>201</v>
      </c>
      <c r="L17" s="5" t="s">
        <v>209</v>
      </c>
      <c r="M17" s="8">
        <v>14777</v>
      </c>
      <c r="N17" s="5" t="s">
        <v>203</v>
      </c>
    </row>
    <row r="18" spans="1:14" ht="25.5" x14ac:dyDescent="0.25">
      <c r="A18" s="1"/>
      <c r="B18" s="5" t="s">
        <v>273</v>
      </c>
      <c r="C18" s="5" t="s">
        <v>277</v>
      </c>
      <c r="D18" s="5" t="s">
        <v>25</v>
      </c>
      <c r="E18" s="4" t="s">
        <v>275</v>
      </c>
      <c r="F18" s="4" t="s">
        <v>244</v>
      </c>
      <c r="G18" s="6" t="s">
        <v>1310</v>
      </c>
      <c r="H18" s="8">
        <v>0</v>
      </c>
      <c r="I18" s="5" t="s">
        <v>199</v>
      </c>
      <c r="J18" s="5" t="s">
        <v>200</v>
      </c>
      <c r="K18" s="5" t="s">
        <v>201</v>
      </c>
      <c r="L18" s="5" t="s">
        <v>209</v>
      </c>
      <c r="M18" s="8">
        <v>14776</v>
      </c>
      <c r="N18" s="5" t="s">
        <v>203</v>
      </c>
    </row>
    <row r="19" spans="1:14" x14ac:dyDescent="0.25">
      <c r="A19" s="1"/>
      <c r="B19" s="5" t="s">
        <v>279</v>
      </c>
      <c r="C19" s="5" t="s">
        <v>283</v>
      </c>
      <c r="D19" s="5" t="s">
        <v>284</v>
      </c>
      <c r="E19" s="4" t="s">
        <v>196</v>
      </c>
      <c r="F19" s="4" t="s">
        <v>197</v>
      </c>
      <c r="G19" s="6" t="s">
        <v>1311</v>
      </c>
      <c r="H19" s="8">
        <v>5.7320000000000002</v>
      </c>
      <c r="I19" s="5" t="s">
        <v>199</v>
      </c>
      <c r="J19" s="5" t="s">
        <v>200</v>
      </c>
      <c r="K19" s="5" t="s">
        <v>201</v>
      </c>
      <c r="L19" s="5" t="s">
        <v>258</v>
      </c>
      <c r="M19" s="8">
        <v>12780</v>
      </c>
      <c r="N19" s="5" t="s">
        <v>203</v>
      </c>
    </row>
    <row r="20" spans="1:14" x14ac:dyDescent="0.25">
      <c r="A20" s="1"/>
      <c r="B20" s="5" t="s">
        <v>293</v>
      </c>
      <c r="C20" s="5" t="s">
        <v>294</v>
      </c>
      <c r="D20" s="5" t="s">
        <v>295</v>
      </c>
      <c r="E20" s="4" t="s">
        <v>196</v>
      </c>
      <c r="F20" s="4" t="s">
        <v>296</v>
      </c>
      <c r="G20" s="6" t="s">
        <v>1312</v>
      </c>
      <c r="H20" s="8">
        <v>6.4</v>
      </c>
      <c r="I20" s="5" t="s">
        <v>298</v>
      </c>
      <c r="J20" s="5" t="s">
        <v>200</v>
      </c>
      <c r="K20" s="5" t="s">
        <v>201</v>
      </c>
      <c r="L20" s="5" t="s">
        <v>209</v>
      </c>
      <c r="M20" s="8">
        <v>15564</v>
      </c>
      <c r="N20" s="5" t="s">
        <v>203</v>
      </c>
    </row>
    <row r="21" spans="1:14" x14ac:dyDescent="0.25">
      <c r="A21" s="1"/>
      <c r="B21" s="5" t="s">
        <v>105</v>
      </c>
      <c r="C21" s="5" t="s">
        <v>303</v>
      </c>
      <c r="D21" s="5" t="s">
        <v>304</v>
      </c>
      <c r="E21" s="4" t="s">
        <v>196</v>
      </c>
      <c r="F21" s="4" t="s">
        <v>197</v>
      </c>
      <c r="G21" s="6" t="s">
        <v>305</v>
      </c>
      <c r="H21" s="8">
        <v>0</v>
      </c>
      <c r="I21" s="5" t="s">
        <v>199</v>
      </c>
      <c r="J21" s="5" t="s">
        <v>200</v>
      </c>
      <c r="K21" s="5" t="s">
        <v>201</v>
      </c>
      <c r="L21" s="5" t="s">
        <v>258</v>
      </c>
      <c r="M21" s="8">
        <v>16329</v>
      </c>
      <c r="N21" s="5" t="s">
        <v>203</v>
      </c>
    </row>
    <row r="22" spans="1:14" ht="38.25" x14ac:dyDescent="0.25">
      <c r="A22" s="1"/>
      <c r="B22" s="5" t="s">
        <v>105</v>
      </c>
      <c r="C22" s="5" t="s">
        <v>314</v>
      </c>
      <c r="D22" s="5" t="s">
        <v>25</v>
      </c>
      <c r="E22" s="4" t="s">
        <v>196</v>
      </c>
      <c r="F22" s="4" t="s">
        <v>197</v>
      </c>
      <c r="G22" s="6" t="s">
        <v>1313</v>
      </c>
      <c r="H22" s="8">
        <v>0</v>
      </c>
      <c r="I22" s="5" t="s">
        <v>199</v>
      </c>
      <c r="J22" s="5" t="s">
        <v>200</v>
      </c>
      <c r="K22" s="5" t="s">
        <v>201</v>
      </c>
      <c r="L22" s="5" t="s">
        <v>258</v>
      </c>
      <c r="M22" s="8">
        <v>14448</v>
      </c>
      <c r="N22" s="5" t="s">
        <v>203</v>
      </c>
    </row>
    <row r="23" spans="1:14" x14ac:dyDescent="0.25">
      <c r="A23" s="1"/>
      <c r="B23" s="5" t="s">
        <v>105</v>
      </c>
      <c r="C23" s="5" t="s">
        <v>1314</v>
      </c>
      <c r="D23" s="5" t="s">
        <v>47</v>
      </c>
      <c r="E23" s="4" t="s">
        <v>196</v>
      </c>
      <c r="F23" s="4" t="s">
        <v>197</v>
      </c>
      <c r="G23" s="6" t="s">
        <v>321</v>
      </c>
      <c r="H23" s="8">
        <v>0</v>
      </c>
      <c r="I23" s="5" t="s">
        <v>199</v>
      </c>
      <c r="J23" s="5" t="s">
        <v>200</v>
      </c>
      <c r="K23" s="5" t="s">
        <v>201</v>
      </c>
      <c r="L23" s="5" t="s">
        <v>258</v>
      </c>
      <c r="M23" s="8">
        <v>200</v>
      </c>
      <c r="N23" s="5" t="s">
        <v>203</v>
      </c>
    </row>
    <row r="24" spans="1:14" x14ac:dyDescent="0.25">
      <c r="A24" s="1"/>
      <c r="B24" s="5" t="s">
        <v>105</v>
      </c>
      <c r="C24" s="5" t="s">
        <v>1314</v>
      </c>
      <c r="D24" s="5" t="s">
        <v>41</v>
      </c>
      <c r="E24" s="4" t="s">
        <v>322</v>
      </c>
      <c r="F24" s="4" t="s">
        <v>197</v>
      </c>
      <c r="G24" s="6" t="s">
        <v>323</v>
      </c>
      <c r="H24" s="8">
        <v>0</v>
      </c>
      <c r="I24" s="5" t="s">
        <v>199</v>
      </c>
      <c r="J24" s="5" t="s">
        <v>200</v>
      </c>
      <c r="K24" s="5" t="s">
        <v>201</v>
      </c>
      <c r="L24" s="5" t="s">
        <v>258</v>
      </c>
      <c r="M24" s="8">
        <v>199</v>
      </c>
      <c r="N24" s="5" t="s">
        <v>203</v>
      </c>
    </row>
    <row r="25" spans="1:14" x14ac:dyDescent="0.25">
      <c r="A25" s="1"/>
      <c r="B25" s="5" t="s">
        <v>605</v>
      </c>
      <c r="C25" s="5" t="s">
        <v>1315</v>
      </c>
      <c r="D25" s="5" t="s">
        <v>251</v>
      </c>
      <c r="E25" s="4" t="s">
        <v>239</v>
      </c>
      <c r="F25" s="4" t="s">
        <v>326</v>
      </c>
      <c r="G25" s="6" t="s">
        <v>1316</v>
      </c>
      <c r="H25" s="8">
        <v>0</v>
      </c>
      <c r="I25" s="5" t="s">
        <v>199</v>
      </c>
      <c r="J25" s="5" t="s">
        <v>200</v>
      </c>
      <c r="K25" s="5" t="s">
        <v>201</v>
      </c>
      <c r="L25" s="5" t="s">
        <v>209</v>
      </c>
      <c r="M25" s="8">
        <v>18949</v>
      </c>
      <c r="N25" s="5" t="s">
        <v>203</v>
      </c>
    </row>
    <row r="26" spans="1:14" x14ac:dyDescent="0.25">
      <c r="A26" s="1"/>
      <c r="B26" s="5" t="s">
        <v>605</v>
      </c>
      <c r="C26" s="5" t="s">
        <v>1317</v>
      </c>
      <c r="D26" s="5" t="s">
        <v>251</v>
      </c>
      <c r="E26" s="4" t="s">
        <v>239</v>
      </c>
      <c r="F26" s="4" t="s">
        <v>326</v>
      </c>
      <c r="G26" s="6" t="s">
        <v>1316</v>
      </c>
      <c r="H26" s="8">
        <v>0</v>
      </c>
      <c r="I26" s="5" t="s">
        <v>199</v>
      </c>
      <c r="J26" s="5" t="s">
        <v>200</v>
      </c>
      <c r="K26" s="5" t="s">
        <v>201</v>
      </c>
      <c r="L26" s="5" t="s">
        <v>209</v>
      </c>
      <c r="M26" s="8">
        <v>18950</v>
      </c>
      <c r="N26" s="5" t="s">
        <v>203</v>
      </c>
    </row>
    <row r="27" spans="1:14" x14ac:dyDescent="0.25">
      <c r="A27" s="1"/>
      <c r="B27" s="5" t="s">
        <v>605</v>
      </c>
      <c r="C27" s="5" t="s">
        <v>1318</v>
      </c>
      <c r="D27" s="5" t="s">
        <v>251</v>
      </c>
      <c r="E27" s="4" t="s">
        <v>239</v>
      </c>
      <c r="F27" s="4" t="s">
        <v>326</v>
      </c>
      <c r="G27" s="6" t="s">
        <v>1316</v>
      </c>
      <c r="H27" s="8">
        <v>0</v>
      </c>
      <c r="I27" s="5" t="s">
        <v>199</v>
      </c>
      <c r="J27" s="5" t="s">
        <v>200</v>
      </c>
      <c r="K27" s="5" t="s">
        <v>201</v>
      </c>
      <c r="L27" s="5" t="s">
        <v>209</v>
      </c>
      <c r="M27" s="8">
        <v>18951</v>
      </c>
      <c r="N27" s="5" t="s">
        <v>203</v>
      </c>
    </row>
    <row r="28" spans="1:14" x14ac:dyDescent="0.25">
      <c r="A28" s="1"/>
      <c r="B28" s="5" t="s">
        <v>54</v>
      </c>
      <c r="C28" s="5" t="s">
        <v>334</v>
      </c>
      <c r="D28" s="5" t="s">
        <v>112</v>
      </c>
      <c r="E28" s="4" t="s">
        <v>335</v>
      </c>
      <c r="F28" s="4" t="s">
        <v>336</v>
      </c>
      <c r="G28" s="6" t="s">
        <v>337</v>
      </c>
      <c r="H28" s="8">
        <v>0</v>
      </c>
      <c r="I28" s="5" t="s">
        <v>298</v>
      </c>
      <c r="J28" s="5" t="s">
        <v>200</v>
      </c>
      <c r="K28" s="5" t="s">
        <v>201</v>
      </c>
      <c r="L28" s="5" t="s">
        <v>258</v>
      </c>
      <c r="M28" s="8">
        <v>15213</v>
      </c>
      <c r="N28" s="5" t="s">
        <v>203</v>
      </c>
    </row>
    <row r="29" spans="1:14" ht="25.5" x14ac:dyDescent="0.25">
      <c r="A29" s="1"/>
      <c r="B29" s="5" t="s">
        <v>54</v>
      </c>
      <c r="C29" s="5" t="s">
        <v>55</v>
      </c>
      <c r="D29" s="5" t="s">
        <v>57</v>
      </c>
      <c r="E29" s="4" t="s">
        <v>342</v>
      </c>
      <c r="F29" s="4" t="s">
        <v>343</v>
      </c>
      <c r="G29" s="6" t="s">
        <v>344</v>
      </c>
      <c r="H29" s="8">
        <v>0</v>
      </c>
      <c r="I29" s="5" t="s">
        <v>298</v>
      </c>
      <c r="J29" s="5" t="s">
        <v>200</v>
      </c>
      <c r="K29" s="5" t="s">
        <v>201</v>
      </c>
      <c r="L29" s="5" t="s">
        <v>209</v>
      </c>
      <c r="M29" s="8">
        <v>12713</v>
      </c>
      <c r="N29" s="5" t="s">
        <v>203</v>
      </c>
    </row>
    <row r="30" spans="1:14" x14ac:dyDescent="0.25">
      <c r="A30" s="1"/>
      <c r="B30" s="5" t="s">
        <v>350</v>
      </c>
      <c r="C30" s="5" t="s">
        <v>350</v>
      </c>
      <c r="D30" s="5" t="s">
        <v>25</v>
      </c>
      <c r="E30" s="4" t="s">
        <v>353</v>
      </c>
      <c r="F30" s="4" t="s">
        <v>354</v>
      </c>
      <c r="G30" s="6" t="s">
        <v>1319</v>
      </c>
      <c r="H30" s="8">
        <v>0</v>
      </c>
      <c r="I30" s="5" t="s">
        <v>199</v>
      </c>
      <c r="J30" s="5" t="s">
        <v>200</v>
      </c>
      <c r="K30" s="5" t="s">
        <v>201</v>
      </c>
      <c r="L30" s="5" t="s">
        <v>209</v>
      </c>
      <c r="M30" s="8">
        <v>18186</v>
      </c>
      <c r="N30" s="5" t="s">
        <v>203</v>
      </c>
    </row>
    <row r="31" spans="1:14" ht="25.5" x14ac:dyDescent="0.25">
      <c r="A31" s="1"/>
      <c r="B31" s="5" t="s">
        <v>133</v>
      </c>
      <c r="C31" s="5" t="s">
        <v>1320</v>
      </c>
      <c r="D31" s="5" t="s">
        <v>47</v>
      </c>
      <c r="E31" s="4" t="s">
        <v>196</v>
      </c>
      <c r="F31" s="4" t="s">
        <v>197</v>
      </c>
      <c r="G31" s="6" t="s">
        <v>1321</v>
      </c>
      <c r="H31" s="8">
        <v>44.4</v>
      </c>
      <c r="I31" s="5" t="s">
        <v>199</v>
      </c>
      <c r="J31" s="5" t="s">
        <v>200</v>
      </c>
      <c r="K31" s="5" t="s">
        <v>201</v>
      </c>
      <c r="L31" s="5" t="s">
        <v>258</v>
      </c>
      <c r="M31" s="8">
        <v>74</v>
      </c>
      <c r="N31" s="5" t="s">
        <v>203</v>
      </c>
    </row>
    <row r="32" spans="1:14" ht="25.5" x14ac:dyDescent="0.25">
      <c r="A32" s="1"/>
      <c r="B32" s="5" t="s">
        <v>133</v>
      </c>
      <c r="C32" s="5" t="s">
        <v>1320</v>
      </c>
      <c r="D32" s="5" t="s">
        <v>41</v>
      </c>
      <c r="E32" s="4" t="s">
        <v>381</v>
      </c>
      <c r="F32" s="4" t="s">
        <v>197</v>
      </c>
      <c r="G32" s="6" t="s">
        <v>382</v>
      </c>
      <c r="H32" s="8">
        <v>44.4</v>
      </c>
      <c r="I32" s="5" t="s">
        <v>199</v>
      </c>
      <c r="J32" s="5" t="s">
        <v>200</v>
      </c>
      <c r="K32" s="5" t="s">
        <v>201</v>
      </c>
      <c r="L32" s="5" t="s">
        <v>258</v>
      </c>
      <c r="M32" s="8">
        <v>73</v>
      </c>
      <c r="N32" s="5" t="s">
        <v>203</v>
      </c>
    </row>
    <row r="33" spans="1:14" ht="25.5" x14ac:dyDescent="0.25">
      <c r="A33" s="1"/>
      <c r="B33" s="5" t="s">
        <v>133</v>
      </c>
      <c r="C33" s="5" t="s">
        <v>1320</v>
      </c>
      <c r="D33" s="5" t="s">
        <v>383</v>
      </c>
      <c r="E33" s="4" t="s">
        <v>384</v>
      </c>
      <c r="F33" s="4" t="s">
        <v>385</v>
      </c>
      <c r="G33" s="6" t="s">
        <v>386</v>
      </c>
      <c r="H33" s="8">
        <v>0</v>
      </c>
      <c r="I33" s="5" t="s">
        <v>298</v>
      </c>
      <c r="J33" s="5" t="s">
        <v>200</v>
      </c>
      <c r="K33" s="5" t="s">
        <v>201</v>
      </c>
      <c r="L33" s="5" t="s">
        <v>209</v>
      </c>
      <c r="M33" s="8">
        <v>77</v>
      </c>
      <c r="N33" s="5" t="s">
        <v>203</v>
      </c>
    </row>
    <row r="34" spans="1:14" ht="25.5" x14ac:dyDescent="0.25">
      <c r="A34" s="1"/>
      <c r="B34" s="5" t="s">
        <v>133</v>
      </c>
      <c r="C34" s="5" t="s">
        <v>1320</v>
      </c>
      <c r="D34" s="5" t="s">
        <v>137</v>
      </c>
      <c r="E34" s="4" t="s">
        <v>387</v>
      </c>
      <c r="F34" s="4" t="s">
        <v>388</v>
      </c>
      <c r="G34" s="6" t="s">
        <v>386</v>
      </c>
      <c r="H34" s="8">
        <v>0</v>
      </c>
      <c r="I34" s="5" t="s">
        <v>298</v>
      </c>
      <c r="J34" s="5" t="s">
        <v>200</v>
      </c>
      <c r="K34" s="5" t="s">
        <v>201</v>
      </c>
      <c r="L34" s="5" t="s">
        <v>209</v>
      </c>
      <c r="M34" s="8">
        <v>78</v>
      </c>
      <c r="N34" s="5" t="s">
        <v>203</v>
      </c>
    </row>
    <row r="35" spans="1:14" ht="25.5" x14ac:dyDescent="0.25">
      <c r="A35" s="1"/>
      <c r="B35" s="5" t="s">
        <v>141</v>
      </c>
      <c r="C35" s="5" t="s">
        <v>393</v>
      </c>
      <c r="D35" s="5" t="s">
        <v>251</v>
      </c>
      <c r="E35" s="4" t="s">
        <v>196</v>
      </c>
      <c r="F35" s="4" t="s">
        <v>197</v>
      </c>
      <c r="G35" s="6" t="s">
        <v>1322</v>
      </c>
      <c r="H35" s="8">
        <v>0.7</v>
      </c>
      <c r="I35" s="5" t="s">
        <v>298</v>
      </c>
      <c r="J35" s="5" t="s">
        <v>200</v>
      </c>
      <c r="K35" s="5" t="s">
        <v>201</v>
      </c>
      <c r="L35" s="5" t="s">
        <v>209</v>
      </c>
      <c r="M35" s="8">
        <v>18790</v>
      </c>
      <c r="N35" s="5" t="s">
        <v>203</v>
      </c>
    </row>
    <row r="36" spans="1:14" ht="25.5" x14ac:dyDescent="0.25">
      <c r="A36" s="1"/>
      <c r="B36" s="5" t="s">
        <v>141</v>
      </c>
      <c r="C36" s="5" t="s">
        <v>1323</v>
      </c>
      <c r="D36" s="5" t="s">
        <v>25</v>
      </c>
      <c r="E36" s="4" t="s">
        <v>196</v>
      </c>
      <c r="F36" s="4" t="s">
        <v>197</v>
      </c>
      <c r="G36" s="6" t="s">
        <v>1322</v>
      </c>
      <c r="H36" s="8">
        <v>0</v>
      </c>
      <c r="I36" s="5" t="s">
        <v>298</v>
      </c>
      <c r="J36" s="5" t="s">
        <v>200</v>
      </c>
      <c r="K36" s="5" t="s">
        <v>201</v>
      </c>
      <c r="L36" s="5" t="s">
        <v>209</v>
      </c>
      <c r="M36" s="8">
        <v>270</v>
      </c>
      <c r="N36" s="5" t="s">
        <v>203</v>
      </c>
    </row>
    <row r="37" spans="1:14" ht="25.5" x14ac:dyDescent="0.25">
      <c r="A37" s="1"/>
      <c r="B37" s="5" t="s">
        <v>141</v>
      </c>
      <c r="C37" s="5" t="s">
        <v>396</v>
      </c>
      <c r="D37" s="5" t="s">
        <v>41</v>
      </c>
      <c r="E37" s="4" t="s">
        <v>397</v>
      </c>
      <c r="F37" s="4" t="s">
        <v>398</v>
      </c>
      <c r="G37" s="6" t="s">
        <v>1324</v>
      </c>
      <c r="H37" s="8">
        <v>68</v>
      </c>
      <c r="I37" s="5" t="s">
        <v>199</v>
      </c>
      <c r="J37" s="5" t="s">
        <v>200</v>
      </c>
      <c r="K37" s="5" t="s">
        <v>201</v>
      </c>
      <c r="L37" s="5" t="s">
        <v>258</v>
      </c>
      <c r="M37" s="8">
        <v>22</v>
      </c>
      <c r="N37" s="5" t="s">
        <v>203</v>
      </c>
    </row>
    <row r="38" spans="1:14" x14ac:dyDescent="0.25">
      <c r="A38" s="1"/>
      <c r="B38" s="5" t="s">
        <v>141</v>
      </c>
      <c r="C38" s="5" t="s">
        <v>400</v>
      </c>
      <c r="D38" s="5" t="s">
        <v>401</v>
      </c>
      <c r="E38" s="4" t="s">
        <v>196</v>
      </c>
      <c r="F38" s="4" t="s">
        <v>197</v>
      </c>
      <c r="G38" s="6" t="s">
        <v>402</v>
      </c>
      <c r="H38" s="8">
        <v>0</v>
      </c>
      <c r="I38" s="5" t="s">
        <v>403</v>
      </c>
      <c r="J38" s="5" t="s">
        <v>200</v>
      </c>
      <c r="K38" s="5" t="s">
        <v>201</v>
      </c>
      <c r="L38" s="5" t="s">
        <v>209</v>
      </c>
      <c r="M38" s="8">
        <v>35</v>
      </c>
      <c r="N38" s="5" t="s">
        <v>203</v>
      </c>
    </row>
    <row r="39" spans="1:14" x14ac:dyDescent="0.25">
      <c r="A39" s="1"/>
      <c r="B39" s="5" t="s">
        <v>141</v>
      </c>
      <c r="C39" s="5" t="s">
        <v>404</v>
      </c>
      <c r="D39" s="5" t="s">
        <v>57</v>
      </c>
      <c r="E39" s="4" t="s">
        <v>196</v>
      </c>
      <c r="F39" s="4" t="s">
        <v>197</v>
      </c>
      <c r="G39" s="6" t="s">
        <v>405</v>
      </c>
      <c r="H39" s="8">
        <v>150</v>
      </c>
      <c r="I39" s="5" t="s">
        <v>199</v>
      </c>
      <c r="J39" s="5" t="s">
        <v>200</v>
      </c>
      <c r="K39" s="5" t="s">
        <v>201</v>
      </c>
      <c r="L39" s="5" t="s">
        <v>202</v>
      </c>
      <c r="M39" s="8">
        <v>13</v>
      </c>
      <c r="N39" s="5" t="s">
        <v>203</v>
      </c>
    </row>
    <row r="40" spans="1:14" x14ac:dyDescent="0.25">
      <c r="A40" s="1"/>
      <c r="B40" s="5" t="s">
        <v>488</v>
      </c>
      <c r="C40" s="5" t="s">
        <v>1325</v>
      </c>
      <c r="D40" s="5" t="s">
        <v>490</v>
      </c>
      <c r="E40" s="4" t="s">
        <v>196</v>
      </c>
      <c r="F40" s="4" t="s">
        <v>197</v>
      </c>
      <c r="G40" s="6" t="s">
        <v>491</v>
      </c>
      <c r="H40" s="8">
        <v>0</v>
      </c>
      <c r="I40" s="5" t="s">
        <v>199</v>
      </c>
      <c r="J40" s="5" t="s">
        <v>200</v>
      </c>
      <c r="K40" s="5" t="s">
        <v>201</v>
      </c>
      <c r="L40" s="5" t="s">
        <v>202</v>
      </c>
      <c r="M40" s="8">
        <v>60</v>
      </c>
      <c r="N40" s="5" t="s">
        <v>203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O7" activePane="bottomRight" state="frozen"/>
      <selection pane="topRight" activeCell="C1" sqref="C1"/>
      <selection pane="bottomLeft" activeCell="A7" sqref="A7"/>
      <selection pane="bottomRight" activeCell="HI6" sqref="HI6"/>
    </sheetView>
  </sheetViews>
  <sheetFormatPr baseColWidth="10" defaultColWidth="8.8554687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0" t="s">
        <v>87</v>
      </c>
      <c r="C3" s="196"/>
      <c r="D3" s="196"/>
      <c r="E3" s="221" t="s">
        <v>1326</v>
      </c>
      <c r="F3" s="221"/>
      <c r="G3" s="221"/>
      <c r="H3" s="2"/>
      <c r="I3" s="2"/>
      <c r="J3" s="2"/>
      <c r="K3" s="2"/>
      <c r="L3" s="2" t="s">
        <v>1327</v>
      </c>
      <c r="M3" s="2"/>
      <c r="N3" s="2"/>
      <c r="O3" s="2"/>
      <c r="P3" s="2"/>
      <c r="Q3" s="2"/>
      <c r="R3" s="2"/>
      <c r="S3" s="2"/>
      <c r="T3" s="2"/>
      <c r="U3" s="2"/>
      <c r="V3" s="2" t="s">
        <v>1326</v>
      </c>
      <c r="W3" s="2"/>
      <c r="X3" s="2"/>
      <c r="Y3" s="2"/>
      <c r="Z3" s="2"/>
      <c r="AA3" s="2"/>
      <c r="AB3" s="2"/>
      <c r="AC3" s="2" t="s">
        <v>1327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1328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1329</v>
      </c>
      <c r="GO3" s="1"/>
      <c r="GP3" s="1"/>
      <c r="GQ3" s="1"/>
      <c r="GR3" s="1"/>
      <c r="GS3" s="1"/>
      <c r="GT3" s="1"/>
      <c r="GU3" s="1"/>
      <c r="GV3" s="1"/>
      <c r="GW3" s="86" t="s">
        <v>1330</v>
      </c>
      <c r="GX3" s="1"/>
      <c r="GY3" s="1"/>
      <c r="GZ3" s="1"/>
      <c r="HA3" s="1"/>
      <c r="HB3" s="1"/>
      <c r="HC3" s="1"/>
      <c r="HD3" s="1"/>
      <c r="HE3" s="1"/>
      <c r="HF3" s="86"/>
      <c r="HG3" s="1"/>
      <c r="HH3" s="1"/>
    </row>
    <row r="4" spans="1:216" ht="0" hidden="1" customHeight="1" x14ac:dyDescent="0.25">
      <c r="A4" s="1"/>
      <c r="B4" s="87" t="s">
        <v>1331</v>
      </c>
      <c r="C4" s="222" t="s">
        <v>1332</v>
      </c>
      <c r="D4" s="223"/>
      <c r="E4" s="222" t="s">
        <v>45</v>
      </c>
      <c r="F4" s="224"/>
      <c r="G4" s="224"/>
      <c r="H4" s="223"/>
      <c r="I4" s="222" t="s">
        <v>1333</v>
      </c>
      <c r="J4" s="223"/>
      <c r="K4" s="222" t="s">
        <v>1334</v>
      </c>
      <c r="L4" s="223"/>
      <c r="M4" s="222" t="s">
        <v>54</v>
      </c>
      <c r="N4" s="224"/>
      <c r="O4" s="224"/>
      <c r="P4" s="224"/>
      <c r="Q4" s="224"/>
      <c r="R4" s="224"/>
      <c r="S4" s="224"/>
      <c r="T4" s="223"/>
      <c r="U4" s="222" t="s">
        <v>488</v>
      </c>
      <c r="V4" s="224"/>
      <c r="W4" s="224"/>
      <c r="X4" s="223"/>
      <c r="Y4" s="225" t="s">
        <v>1335</v>
      </c>
      <c r="Z4" s="222" t="s">
        <v>279</v>
      </c>
      <c r="AA4" s="224"/>
      <c r="AB4" s="223"/>
      <c r="AC4" s="222" t="s">
        <v>38</v>
      </c>
      <c r="AD4" s="224"/>
      <c r="AE4" s="224"/>
      <c r="AF4" s="224"/>
      <c r="AG4" s="224"/>
      <c r="AH4" s="224"/>
      <c r="AI4" s="223"/>
      <c r="AJ4" s="225" t="s">
        <v>1336</v>
      </c>
      <c r="AK4" s="225" t="s">
        <v>1337</v>
      </c>
      <c r="AL4" s="225" t="s">
        <v>1338</v>
      </c>
      <c r="AM4" s="222" t="s">
        <v>1339</v>
      </c>
      <c r="AN4" s="223"/>
      <c r="AO4" s="222" t="s">
        <v>1340</v>
      </c>
      <c r="AP4" s="223"/>
      <c r="AQ4" s="225" t="s">
        <v>1341</v>
      </c>
      <c r="AR4" s="222" t="s">
        <v>1342</v>
      </c>
      <c r="AS4" s="223"/>
      <c r="AT4" s="225" t="s">
        <v>1343</v>
      </c>
      <c r="AU4" s="225" t="s">
        <v>1344</v>
      </c>
      <c r="AV4" s="225" t="s">
        <v>1345</v>
      </c>
      <c r="AW4" s="222" t="s">
        <v>119</v>
      </c>
      <c r="AX4" s="224"/>
      <c r="AY4" s="223"/>
      <c r="AZ4" s="222" t="s">
        <v>78</v>
      </c>
      <c r="BA4" s="224"/>
      <c r="BB4" s="224"/>
      <c r="BC4" s="224"/>
      <c r="BD4" s="224"/>
      <c r="BE4" s="224"/>
      <c r="BF4" s="224"/>
      <c r="BG4" s="223"/>
      <c r="BH4" s="225" t="s">
        <v>667</v>
      </c>
      <c r="BI4" s="222" t="s">
        <v>101</v>
      </c>
      <c r="BJ4" s="224"/>
      <c r="BK4" s="223"/>
      <c r="BL4" s="222" t="s">
        <v>105</v>
      </c>
      <c r="BM4" s="224"/>
      <c r="BN4" s="224"/>
      <c r="BO4" s="224"/>
      <c r="BP4" s="224"/>
      <c r="BQ4" s="224"/>
      <c r="BR4" s="224"/>
      <c r="BS4" s="224"/>
      <c r="BT4" s="224"/>
      <c r="BU4" s="224"/>
      <c r="BV4" s="224"/>
      <c r="BW4" s="224"/>
      <c r="BX4" s="224"/>
      <c r="BY4" s="223"/>
      <c r="BZ4" s="222" t="s">
        <v>1346</v>
      </c>
      <c r="CA4" s="223"/>
      <c r="CB4" s="225" t="s">
        <v>1347</v>
      </c>
      <c r="CC4" s="222" t="s">
        <v>141</v>
      </c>
      <c r="CD4" s="224"/>
      <c r="CE4" s="224"/>
      <c r="CF4" s="224"/>
      <c r="CG4" s="224"/>
      <c r="CH4" s="224"/>
      <c r="CI4" s="224"/>
      <c r="CJ4" s="224"/>
      <c r="CK4" s="224"/>
      <c r="CL4" s="224"/>
      <c r="CM4" s="224"/>
      <c r="CN4" s="223"/>
      <c r="CO4" s="222" t="s">
        <v>161</v>
      </c>
      <c r="CP4" s="224"/>
      <c r="CQ4" s="224"/>
      <c r="CR4" s="223"/>
      <c r="CS4" s="222" t="s">
        <v>1348</v>
      </c>
      <c r="CT4" s="223"/>
      <c r="CU4" s="222" t="s">
        <v>1349</v>
      </c>
      <c r="CV4" s="224"/>
      <c r="CW4" s="223"/>
      <c r="CX4" s="222" t="s">
        <v>1350</v>
      </c>
      <c r="CY4" s="224"/>
      <c r="CZ4" s="224"/>
      <c r="DA4" s="223"/>
      <c r="DB4" s="222" t="s">
        <v>1351</v>
      </c>
      <c r="DC4" s="224"/>
      <c r="DD4" s="224"/>
      <c r="DE4" s="224"/>
      <c r="DF4" s="224"/>
      <c r="DG4" s="224"/>
      <c r="DH4" s="224"/>
      <c r="DI4" s="224"/>
      <c r="DJ4" s="224"/>
      <c r="DK4" s="224"/>
      <c r="DL4" s="224"/>
      <c r="DM4" s="223"/>
      <c r="DN4" s="222" t="s">
        <v>1352</v>
      </c>
      <c r="DO4" s="224"/>
      <c r="DP4" s="224"/>
      <c r="DQ4" s="223"/>
      <c r="DR4" s="222" t="s">
        <v>1353</v>
      </c>
      <c r="DS4" s="224"/>
      <c r="DT4" s="224"/>
      <c r="DU4" s="223"/>
      <c r="DV4" s="225"/>
      <c r="DW4" s="222" t="s">
        <v>1354</v>
      </c>
      <c r="DX4" s="224"/>
      <c r="DY4" s="224"/>
      <c r="DZ4" s="224"/>
      <c r="EA4" s="224"/>
      <c r="EB4" s="223"/>
      <c r="EC4" s="1"/>
      <c r="ED4" s="225" t="s">
        <v>1355</v>
      </c>
      <c r="EE4" s="225" t="s">
        <v>1356</v>
      </c>
      <c r="EF4" s="225" t="s">
        <v>1357</v>
      </c>
      <c r="EG4" s="225" t="s">
        <v>1358</v>
      </c>
      <c r="EH4" s="225" t="s">
        <v>1359</v>
      </c>
      <c r="EI4" s="225" t="s">
        <v>1360</v>
      </c>
      <c r="EJ4" s="225" t="s">
        <v>1361</v>
      </c>
      <c r="EK4" s="222" t="s">
        <v>1333</v>
      </c>
      <c r="EL4" s="223"/>
      <c r="EM4" s="225" t="s">
        <v>1336</v>
      </c>
      <c r="EN4" s="225" t="s">
        <v>1362</v>
      </c>
      <c r="EO4" s="225" t="s">
        <v>1363</v>
      </c>
      <c r="EP4" s="225" t="s">
        <v>1364</v>
      </c>
      <c r="EQ4" s="225" t="s">
        <v>1365</v>
      </c>
      <c r="ER4" s="225" t="s">
        <v>1366</v>
      </c>
      <c r="ES4" s="225" t="s">
        <v>1367</v>
      </c>
      <c r="ET4" s="225" t="s">
        <v>1368</v>
      </c>
      <c r="EU4" s="225" t="s">
        <v>1369</v>
      </c>
      <c r="EV4" s="225" t="s">
        <v>1370</v>
      </c>
      <c r="EW4" s="225" t="s">
        <v>1371</v>
      </c>
      <c r="EX4" s="225" t="s">
        <v>1372</v>
      </c>
      <c r="EY4" s="225" t="s">
        <v>1373</v>
      </c>
      <c r="EZ4" s="222" t="s">
        <v>1119</v>
      </c>
      <c r="FA4" s="224"/>
      <c r="FB4" s="224"/>
      <c r="FC4" s="223"/>
      <c r="FD4" s="225" t="s">
        <v>1374</v>
      </c>
      <c r="FE4" s="225" t="s">
        <v>1375</v>
      </c>
      <c r="FF4" s="225" t="s">
        <v>1376</v>
      </c>
      <c r="FG4" s="225" t="s">
        <v>1377</v>
      </c>
      <c r="FH4" s="225" t="s">
        <v>1378</v>
      </c>
      <c r="FI4" s="225" t="s">
        <v>1379</v>
      </c>
      <c r="FJ4" s="225" t="s">
        <v>1380</v>
      </c>
      <c r="FK4" s="222" t="s">
        <v>273</v>
      </c>
      <c r="FL4" s="224"/>
      <c r="FM4" s="224"/>
      <c r="FN4" s="223"/>
      <c r="FO4" s="225" t="s">
        <v>1381</v>
      </c>
      <c r="FP4" s="222" t="s">
        <v>1382</v>
      </c>
      <c r="FQ4" s="223"/>
      <c r="FR4" s="222" t="s">
        <v>105</v>
      </c>
      <c r="FS4" s="224"/>
      <c r="FT4" s="224"/>
      <c r="FU4" s="224"/>
      <c r="FV4" s="223"/>
      <c r="FW4" s="222" t="s">
        <v>1383</v>
      </c>
      <c r="FX4" s="223"/>
      <c r="FY4" s="222" t="s">
        <v>605</v>
      </c>
      <c r="FZ4" s="224"/>
      <c r="GA4" s="224"/>
      <c r="GB4" s="223"/>
      <c r="GC4" s="225" t="s">
        <v>1384</v>
      </c>
      <c r="GD4" s="225" t="s">
        <v>1385</v>
      </c>
      <c r="GE4" s="222" t="s">
        <v>141</v>
      </c>
      <c r="GF4" s="224"/>
      <c r="GG4" s="224"/>
      <c r="GH4" s="224"/>
      <c r="GI4" s="223"/>
      <c r="GJ4" s="225" t="s">
        <v>1386</v>
      </c>
      <c r="GK4" s="222" t="s">
        <v>1387</v>
      </c>
      <c r="GL4" s="223"/>
      <c r="GM4" s="1"/>
      <c r="GN4" s="225" t="s">
        <v>1355</v>
      </c>
      <c r="GO4" s="222" t="s">
        <v>1388</v>
      </c>
      <c r="GP4" s="223"/>
      <c r="GQ4" s="222" t="s">
        <v>1389</v>
      </c>
      <c r="GR4" s="223"/>
      <c r="GS4" s="225" t="s">
        <v>1362</v>
      </c>
      <c r="GT4" s="225" t="s">
        <v>1376</v>
      </c>
      <c r="GU4" s="225" t="s">
        <v>1377</v>
      </c>
      <c r="GV4" s="1"/>
      <c r="GW4" s="225" t="s">
        <v>1390</v>
      </c>
      <c r="GX4" s="225" t="s">
        <v>1391</v>
      </c>
      <c r="GY4" s="225" t="s">
        <v>1392</v>
      </c>
      <c r="GZ4" s="225" t="s">
        <v>1393</v>
      </c>
      <c r="HA4" s="225" t="s">
        <v>1394</v>
      </c>
      <c r="HB4" s="225" t="s">
        <v>1395</v>
      </c>
      <c r="HC4" s="222" t="s">
        <v>1387</v>
      </c>
      <c r="HD4" s="223"/>
      <c r="HE4" s="1"/>
      <c r="HF4" s="222"/>
      <c r="HG4" s="224"/>
      <c r="HH4" s="223"/>
    </row>
    <row r="5" spans="1:216"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69.9" customHeight="1" thickBot="1" x14ac:dyDescent="0.3">
      <c r="A6" s="1"/>
      <c r="B6" s="92" t="s">
        <v>1396</v>
      </c>
      <c r="C6" s="93" t="s">
        <v>620</v>
      </c>
      <c r="D6" s="94" t="s">
        <v>621</v>
      </c>
      <c r="E6" s="93" t="s">
        <v>46</v>
      </c>
      <c r="F6" s="95" t="s">
        <v>622</v>
      </c>
      <c r="G6" s="95" t="s">
        <v>623</v>
      </c>
      <c r="H6" s="94" t="s">
        <v>624</v>
      </c>
      <c r="I6" s="93" t="s">
        <v>625</v>
      </c>
      <c r="J6" s="94" t="s">
        <v>626</v>
      </c>
      <c r="K6" s="93" t="s">
        <v>627</v>
      </c>
      <c r="L6" s="94" t="s">
        <v>628</v>
      </c>
      <c r="M6" s="93" t="s">
        <v>629</v>
      </c>
      <c r="N6" s="95" t="s">
        <v>630</v>
      </c>
      <c r="O6" s="95" t="s">
        <v>631</v>
      </c>
      <c r="P6" s="95" t="s">
        <v>632</v>
      </c>
      <c r="Q6" s="95" t="s">
        <v>633</v>
      </c>
      <c r="R6" s="95" t="s">
        <v>634</v>
      </c>
      <c r="S6" s="95" t="s">
        <v>334</v>
      </c>
      <c r="T6" s="94" t="s">
        <v>635</v>
      </c>
      <c r="U6" s="93" t="s">
        <v>636</v>
      </c>
      <c r="V6" s="95" t="s">
        <v>637</v>
      </c>
      <c r="W6" s="95" t="s">
        <v>638</v>
      </c>
      <c r="X6" s="94" t="s">
        <v>639</v>
      </c>
      <c r="Y6" s="92" t="s">
        <v>640</v>
      </c>
      <c r="Z6" s="93" t="s">
        <v>641</v>
      </c>
      <c r="AA6" s="95" t="s">
        <v>642</v>
      </c>
      <c r="AB6" s="94" t="s">
        <v>283</v>
      </c>
      <c r="AC6" s="93" t="s">
        <v>643</v>
      </c>
      <c r="AD6" s="95" t="s">
        <v>262</v>
      </c>
      <c r="AE6" s="95" t="s">
        <v>266</v>
      </c>
      <c r="AF6" s="95" t="s">
        <v>644</v>
      </c>
      <c r="AG6" s="95" t="s">
        <v>645</v>
      </c>
      <c r="AH6" s="95" t="s">
        <v>646</v>
      </c>
      <c r="AI6" s="94" t="s">
        <v>647</v>
      </c>
      <c r="AJ6" s="92" t="s">
        <v>648</v>
      </c>
      <c r="AK6" s="92" t="s">
        <v>649</v>
      </c>
      <c r="AL6" s="92" t="s">
        <v>650</v>
      </c>
      <c r="AM6" s="93" t="s">
        <v>651</v>
      </c>
      <c r="AN6" s="94" t="s">
        <v>652</v>
      </c>
      <c r="AO6" s="93" t="s">
        <v>653</v>
      </c>
      <c r="AP6" s="94" t="s">
        <v>654</v>
      </c>
      <c r="AQ6" s="92" t="s">
        <v>350</v>
      </c>
      <c r="AR6" s="93" t="s">
        <v>655</v>
      </c>
      <c r="AS6" s="94" t="s">
        <v>23</v>
      </c>
      <c r="AT6" s="92" t="s">
        <v>656</v>
      </c>
      <c r="AU6" s="92" t="s">
        <v>657</v>
      </c>
      <c r="AV6" s="92" t="s">
        <v>658</v>
      </c>
      <c r="AW6" s="93" t="s">
        <v>659</v>
      </c>
      <c r="AX6" s="95" t="s">
        <v>660</v>
      </c>
      <c r="AY6" s="94" t="s">
        <v>661</v>
      </c>
      <c r="AZ6" s="93" t="s">
        <v>662</v>
      </c>
      <c r="BA6" s="95" t="s">
        <v>663</v>
      </c>
      <c r="BB6" s="95" t="s">
        <v>459</v>
      </c>
      <c r="BC6" s="95" t="s">
        <v>496</v>
      </c>
      <c r="BD6" s="95" t="s">
        <v>664</v>
      </c>
      <c r="BE6" s="95" t="s">
        <v>665</v>
      </c>
      <c r="BF6" s="95" t="s">
        <v>666</v>
      </c>
      <c r="BG6" s="94" t="s">
        <v>492</v>
      </c>
      <c r="BH6" s="92" t="s">
        <v>667</v>
      </c>
      <c r="BI6" s="93" t="s">
        <v>668</v>
      </c>
      <c r="BJ6" s="95" t="s">
        <v>669</v>
      </c>
      <c r="BK6" s="94" t="s">
        <v>670</v>
      </c>
      <c r="BL6" s="93" t="s">
        <v>671</v>
      </c>
      <c r="BM6" s="95" t="s">
        <v>672</v>
      </c>
      <c r="BN6" s="95" t="s">
        <v>673</v>
      </c>
      <c r="BO6" s="95" t="s">
        <v>320</v>
      </c>
      <c r="BP6" s="95" t="s">
        <v>674</v>
      </c>
      <c r="BQ6" s="95" t="s">
        <v>675</v>
      </c>
      <c r="BR6" s="95" t="s">
        <v>676</v>
      </c>
      <c r="BS6" s="95" t="s">
        <v>677</v>
      </c>
      <c r="BT6" s="95" t="s">
        <v>678</v>
      </c>
      <c r="BU6" s="95" t="s">
        <v>679</v>
      </c>
      <c r="BV6" s="95" t="s">
        <v>680</v>
      </c>
      <c r="BW6" s="95" t="s">
        <v>681</v>
      </c>
      <c r="BX6" s="95" t="s">
        <v>682</v>
      </c>
      <c r="BY6" s="94" t="s">
        <v>314</v>
      </c>
      <c r="BZ6" s="93" t="s">
        <v>683</v>
      </c>
      <c r="CA6" s="94" t="s">
        <v>684</v>
      </c>
      <c r="CB6" s="92" t="s">
        <v>51</v>
      </c>
      <c r="CC6" s="93" t="s">
        <v>396</v>
      </c>
      <c r="CD6" s="95" t="s">
        <v>685</v>
      </c>
      <c r="CE6" s="95" t="s">
        <v>686</v>
      </c>
      <c r="CF6" s="95" t="s">
        <v>687</v>
      </c>
      <c r="CG6" s="95" t="s">
        <v>395</v>
      </c>
      <c r="CH6" s="95" t="s">
        <v>688</v>
      </c>
      <c r="CI6" s="95" t="s">
        <v>689</v>
      </c>
      <c r="CJ6" s="95" t="s">
        <v>690</v>
      </c>
      <c r="CK6" s="95" t="s">
        <v>691</v>
      </c>
      <c r="CL6" s="95" t="s">
        <v>692</v>
      </c>
      <c r="CM6" s="95" t="s">
        <v>693</v>
      </c>
      <c r="CN6" s="94" t="s">
        <v>694</v>
      </c>
      <c r="CO6" s="93" t="s">
        <v>695</v>
      </c>
      <c r="CP6" s="95" t="s">
        <v>696</v>
      </c>
      <c r="CQ6" s="95" t="s">
        <v>697</v>
      </c>
      <c r="CR6" s="94" t="s">
        <v>698</v>
      </c>
      <c r="CS6" s="93" t="s">
        <v>699</v>
      </c>
      <c r="CT6" s="94" t="s">
        <v>700</v>
      </c>
      <c r="CU6" s="93" t="s">
        <v>1397</v>
      </c>
      <c r="CV6" s="95" t="s">
        <v>1398</v>
      </c>
      <c r="CW6" s="94" t="s">
        <v>1399</v>
      </c>
      <c r="CX6" s="93" t="s">
        <v>1400</v>
      </c>
      <c r="CY6" s="95" t="s">
        <v>1401</v>
      </c>
      <c r="CZ6" s="95" t="s">
        <v>1402</v>
      </c>
      <c r="DA6" s="94" t="s">
        <v>1403</v>
      </c>
      <c r="DB6" s="93" t="s">
        <v>1404</v>
      </c>
      <c r="DC6" s="95" t="s">
        <v>1405</v>
      </c>
      <c r="DD6" s="95" t="s">
        <v>1406</v>
      </c>
      <c r="DE6" s="95" t="s">
        <v>1407</v>
      </c>
      <c r="DF6" s="95" t="s">
        <v>1408</v>
      </c>
      <c r="DG6" s="95" t="s">
        <v>1409</v>
      </c>
      <c r="DH6" s="95" t="s">
        <v>1410</v>
      </c>
      <c r="DI6" s="95" t="s">
        <v>1411</v>
      </c>
      <c r="DJ6" s="95" t="s">
        <v>1412</v>
      </c>
      <c r="DK6" s="95" t="s">
        <v>1413</v>
      </c>
      <c r="DL6" s="95" t="s">
        <v>1414</v>
      </c>
      <c r="DM6" s="94" t="s">
        <v>1415</v>
      </c>
      <c r="DN6" s="93" t="s">
        <v>1416</v>
      </c>
      <c r="DO6" s="95" t="s">
        <v>1417</v>
      </c>
      <c r="DP6" s="95" t="s">
        <v>1418</v>
      </c>
      <c r="DQ6" s="94" t="s">
        <v>1419</v>
      </c>
      <c r="DR6" s="93" t="s">
        <v>1420</v>
      </c>
      <c r="DS6" s="95" t="s">
        <v>1421</v>
      </c>
      <c r="DT6" s="95" t="s">
        <v>1422</v>
      </c>
      <c r="DU6" s="94" t="s">
        <v>1423</v>
      </c>
      <c r="DV6" s="92" t="s">
        <v>1424</v>
      </c>
      <c r="DW6" s="93" t="s">
        <v>1425</v>
      </c>
      <c r="DX6" s="95" t="s">
        <v>1426</v>
      </c>
      <c r="DY6" s="95" t="s">
        <v>1427</v>
      </c>
      <c r="DZ6" s="95" t="s">
        <v>1428</v>
      </c>
      <c r="EA6" s="95" t="s">
        <v>1429</v>
      </c>
      <c r="EB6" s="94" t="s">
        <v>1430</v>
      </c>
      <c r="EC6" s="1"/>
      <c r="ED6" s="92" t="s">
        <v>757</v>
      </c>
      <c r="EE6" s="92" t="s">
        <v>701</v>
      </c>
      <c r="EF6" s="92" t="s">
        <v>702</v>
      </c>
      <c r="EG6" s="92" t="s">
        <v>703</v>
      </c>
      <c r="EH6" s="92" t="s">
        <v>704</v>
      </c>
      <c r="EI6" s="92" t="s">
        <v>705</v>
      </c>
      <c r="EJ6" s="92" t="s">
        <v>706</v>
      </c>
      <c r="EK6" s="93" t="s">
        <v>707</v>
      </c>
      <c r="EL6" s="94" t="s">
        <v>708</v>
      </c>
      <c r="EM6" s="92" t="s">
        <v>709</v>
      </c>
      <c r="EN6" s="92" t="s">
        <v>194</v>
      </c>
      <c r="EO6" s="92" t="s">
        <v>710</v>
      </c>
      <c r="EP6" s="92" t="s">
        <v>711</v>
      </c>
      <c r="EQ6" s="92" t="s">
        <v>712</v>
      </c>
      <c r="ER6" s="92" t="s">
        <v>713</v>
      </c>
      <c r="ES6" s="92" t="s">
        <v>714</v>
      </c>
      <c r="ET6" s="92" t="s">
        <v>715</v>
      </c>
      <c r="EU6" s="92" t="s">
        <v>716</v>
      </c>
      <c r="EV6" s="92" t="s">
        <v>717</v>
      </c>
      <c r="EW6" s="92" t="s">
        <v>718</v>
      </c>
      <c r="EX6" s="92" t="s">
        <v>719</v>
      </c>
      <c r="EY6" s="92" t="s">
        <v>720</v>
      </c>
      <c r="EZ6" s="93" t="s">
        <v>721</v>
      </c>
      <c r="FA6" s="95" t="s">
        <v>722</v>
      </c>
      <c r="FB6" s="95" t="s">
        <v>723</v>
      </c>
      <c r="FC6" s="94" t="s">
        <v>724</v>
      </c>
      <c r="FD6" s="92" t="s">
        <v>725</v>
      </c>
      <c r="FE6" s="92" t="s">
        <v>726</v>
      </c>
      <c r="FF6" s="92" t="s">
        <v>762</v>
      </c>
      <c r="FG6" s="92" t="s">
        <v>763</v>
      </c>
      <c r="FH6" s="92" t="s">
        <v>727</v>
      </c>
      <c r="FI6" s="92" t="s">
        <v>728</v>
      </c>
      <c r="FJ6" s="92" t="s">
        <v>243</v>
      </c>
      <c r="FK6" s="93" t="s">
        <v>729</v>
      </c>
      <c r="FL6" s="95" t="s">
        <v>730</v>
      </c>
      <c r="FM6" s="95" t="s">
        <v>731</v>
      </c>
      <c r="FN6" s="94" t="s">
        <v>732</v>
      </c>
      <c r="FO6" s="92" t="s">
        <v>733</v>
      </c>
      <c r="FP6" s="93" t="s">
        <v>734</v>
      </c>
      <c r="FQ6" s="94" t="s">
        <v>735</v>
      </c>
      <c r="FR6" s="93" t="s">
        <v>736</v>
      </c>
      <c r="FS6" s="95" t="s">
        <v>737</v>
      </c>
      <c r="FT6" s="95" t="s">
        <v>738</v>
      </c>
      <c r="FU6" s="95" t="s">
        <v>739</v>
      </c>
      <c r="FV6" s="94" t="s">
        <v>740</v>
      </c>
      <c r="FW6" s="93" t="s">
        <v>741</v>
      </c>
      <c r="FX6" s="94" t="s">
        <v>742</v>
      </c>
      <c r="FY6" s="93" t="s">
        <v>743</v>
      </c>
      <c r="FZ6" s="95" t="s">
        <v>744</v>
      </c>
      <c r="GA6" s="95" t="s">
        <v>745</v>
      </c>
      <c r="GB6" s="94" t="s">
        <v>746</v>
      </c>
      <c r="GC6" s="92" t="s">
        <v>747</v>
      </c>
      <c r="GD6" s="92" t="s">
        <v>748</v>
      </c>
      <c r="GE6" s="93" t="s">
        <v>749</v>
      </c>
      <c r="GF6" s="95" t="s">
        <v>750</v>
      </c>
      <c r="GG6" s="95" t="s">
        <v>751</v>
      </c>
      <c r="GH6" s="95" t="s">
        <v>752</v>
      </c>
      <c r="GI6" s="94" t="s">
        <v>753</v>
      </c>
      <c r="GJ6" s="92" t="s">
        <v>754</v>
      </c>
      <c r="GK6" s="93" t="s">
        <v>755</v>
      </c>
      <c r="GL6" s="94" t="s">
        <v>756</v>
      </c>
      <c r="GM6" s="1"/>
      <c r="GN6" s="92" t="s">
        <v>757</v>
      </c>
      <c r="GO6" s="93" t="s">
        <v>758</v>
      </c>
      <c r="GP6" s="94" t="s">
        <v>759</v>
      </c>
      <c r="GQ6" s="93" t="s">
        <v>760</v>
      </c>
      <c r="GR6" s="94" t="s">
        <v>761</v>
      </c>
      <c r="GS6" s="92" t="s">
        <v>194</v>
      </c>
      <c r="GT6" s="92" t="s">
        <v>762</v>
      </c>
      <c r="GU6" s="92" t="s">
        <v>763</v>
      </c>
      <c r="GV6" s="1"/>
      <c r="GW6" s="92" t="s">
        <v>765</v>
      </c>
      <c r="GX6" s="92" t="s">
        <v>766</v>
      </c>
      <c r="GY6" s="92" t="s">
        <v>767</v>
      </c>
      <c r="GZ6" s="92" t="s">
        <v>768</v>
      </c>
      <c r="HA6" s="92" t="s">
        <v>769</v>
      </c>
      <c r="HB6" s="92" t="s">
        <v>770</v>
      </c>
      <c r="HC6" s="93" t="s">
        <v>771</v>
      </c>
      <c r="HD6" s="94" t="s">
        <v>772</v>
      </c>
      <c r="HE6" s="1"/>
      <c r="HF6" s="93" t="s">
        <v>1431</v>
      </c>
      <c r="HG6" s="95" t="s">
        <v>1432</v>
      </c>
      <c r="HH6" s="94" t="s">
        <v>1433</v>
      </c>
    </row>
    <row r="7" spans="1:216" x14ac:dyDescent="0.25">
      <c r="A7" s="1"/>
      <c r="B7" s="96" t="s">
        <v>773</v>
      </c>
      <c r="C7" s="97"/>
      <c r="D7" s="98"/>
      <c r="E7" s="97"/>
      <c r="F7" s="99"/>
      <c r="G7" s="99">
        <v>8.8258700000000001</v>
      </c>
      <c r="H7" s="98">
        <v>8.5166900000000005</v>
      </c>
      <c r="I7" s="97"/>
      <c r="J7" s="98"/>
      <c r="K7" s="97"/>
      <c r="L7" s="98">
        <v>89.859030000000004</v>
      </c>
      <c r="M7" s="97"/>
      <c r="N7" s="99"/>
      <c r="O7" s="99"/>
      <c r="P7" s="99"/>
      <c r="Q7" s="99"/>
      <c r="R7" s="99"/>
      <c r="S7" s="99"/>
      <c r="T7" s="98"/>
      <c r="U7" s="97"/>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c r="BV7" s="99">
        <v>206.49456000000001</v>
      </c>
      <c r="BW7" s="99"/>
      <c r="BX7" s="99">
        <v>205.99002999999999</v>
      </c>
      <c r="BY7" s="98"/>
      <c r="BZ7" s="97">
        <v>17.41583</v>
      </c>
      <c r="CA7" s="98">
        <v>44.053669999999997</v>
      </c>
      <c r="CB7" s="100"/>
      <c r="CC7" s="97"/>
      <c r="CD7" s="99"/>
      <c r="CE7" s="99"/>
      <c r="CF7" s="99"/>
      <c r="CG7" s="99"/>
      <c r="CH7" s="99">
        <v>118.14735</v>
      </c>
      <c r="CI7" s="99">
        <v>47.905140000000003</v>
      </c>
      <c r="CJ7" s="99"/>
      <c r="CK7" s="99"/>
      <c r="CL7" s="99"/>
      <c r="CM7" s="99"/>
      <c r="CN7" s="98">
        <v>191.19621000000001</v>
      </c>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2838.4383000000003</v>
      </c>
      <c r="HG7" s="99">
        <v>2819.2463400000001</v>
      </c>
      <c r="HH7" s="98">
        <v>537.66166999999996</v>
      </c>
    </row>
    <row r="8" spans="1:216" x14ac:dyDescent="0.25">
      <c r="A8" s="1"/>
      <c r="B8" s="96" t="s">
        <v>774</v>
      </c>
      <c r="C8" s="97"/>
      <c r="D8" s="98"/>
      <c r="E8" s="97"/>
      <c r="F8" s="99"/>
      <c r="G8" s="99">
        <v>8.8258700000000001</v>
      </c>
      <c r="H8" s="98">
        <v>8.5166900000000005</v>
      </c>
      <c r="I8" s="97"/>
      <c r="J8" s="98"/>
      <c r="K8" s="97"/>
      <c r="L8" s="98">
        <v>89.859030000000004</v>
      </c>
      <c r="M8" s="97"/>
      <c r="N8" s="99"/>
      <c r="O8" s="99"/>
      <c r="P8" s="99"/>
      <c r="Q8" s="99"/>
      <c r="R8" s="99"/>
      <c r="S8" s="99"/>
      <c r="T8" s="98"/>
      <c r="U8" s="97"/>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c r="BV8" s="99">
        <v>206.49456000000001</v>
      </c>
      <c r="BW8" s="99"/>
      <c r="BX8" s="99">
        <v>205.99002999999999</v>
      </c>
      <c r="BY8" s="98"/>
      <c r="BZ8" s="97">
        <v>17.41583</v>
      </c>
      <c r="CA8" s="98">
        <v>44.053669999999997</v>
      </c>
      <c r="CB8" s="100"/>
      <c r="CC8" s="97"/>
      <c r="CD8" s="99"/>
      <c r="CE8" s="99"/>
      <c r="CF8" s="99"/>
      <c r="CG8" s="99"/>
      <c r="CH8" s="99">
        <v>118.14735</v>
      </c>
      <c r="CI8" s="99">
        <v>47.905140000000003</v>
      </c>
      <c r="CJ8" s="99"/>
      <c r="CK8" s="99"/>
      <c r="CL8" s="99"/>
      <c r="CM8" s="99"/>
      <c r="CN8" s="98">
        <v>191.19621000000001</v>
      </c>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2838.4383000000003</v>
      </c>
      <c r="HG8" s="99">
        <v>2819.2463400000001</v>
      </c>
      <c r="HH8" s="98">
        <v>537.66166999999996</v>
      </c>
    </row>
    <row r="9" spans="1:216" x14ac:dyDescent="0.25">
      <c r="A9" s="1"/>
      <c r="B9" s="96" t="s">
        <v>775</v>
      </c>
      <c r="C9" s="97"/>
      <c r="D9" s="98"/>
      <c r="E9" s="97"/>
      <c r="F9" s="99"/>
      <c r="G9" s="99">
        <v>8.8258700000000001</v>
      </c>
      <c r="H9" s="98">
        <v>8.5166900000000005</v>
      </c>
      <c r="I9" s="97"/>
      <c r="J9" s="98"/>
      <c r="K9" s="97"/>
      <c r="L9" s="98">
        <v>89.859030000000004</v>
      </c>
      <c r="M9" s="97"/>
      <c r="N9" s="99"/>
      <c r="O9" s="99"/>
      <c r="P9" s="99"/>
      <c r="Q9" s="99"/>
      <c r="R9" s="99"/>
      <c r="S9" s="99"/>
      <c r="T9" s="98"/>
      <c r="U9" s="97"/>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c r="BV9" s="99">
        <v>206.49456000000001</v>
      </c>
      <c r="BW9" s="99"/>
      <c r="BX9" s="99">
        <v>205.99002999999999</v>
      </c>
      <c r="BY9" s="98"/>
      <c r="BZ9" s="97">
        <v>17.41583</v>
      </c>
      <c r="CA9" s="98">
        <v>44.053669999999997</v>
      </c>
      <c r="CB9" s="100"/>
      <c r="CC9" s="97"/>
      <c r="CD9" s="99"/>
      <c r="CE9" s="99"/>
      <c r="CF9" s="99"/>
      <c r="CG9" s="99"/>
      <c r="CH9" s="99">
        <v>118.14735</v>
      </c>
      <c r="CI9" s="99">
        <v>47.905140000000003</v>
      </c>
      <c r="CJ9" s="99"/>
      <c r="CK9" s="99"/>
      <c r="CL9" s="99"/>
      <c r="CM9" s="99"/>
      <c r="CN9" s="98">
        <v>191.19621000000001</v>
      </c>
      <c r="CO9" s="97">
        <v>180.55348000000001</v>
      </c>
      <c r="CP9" s="99">
        <v>180.52450999999999</v>
      </c>
      <c r="CQ9" s="99">
        <v>181.33356000000001</v>
      </c>
      <c r="CR9" s="98">
        <v>181.02912000000001</v>
      </c>
      <c r="CS9" s="97"/>
      <c r="CT9" s="98">
        <v>197.52409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3035.9623900000001</v>
      </c>
      <c r="HG9" s="99">
        <v>3016.77043</v>
      </c>
      <c r="HH9" s="98">
        <v>537.66166999999996</v>
      </c>
    </row>
    <row r="10" spans="1:216" x14ac:dyDescent="0.25">
      <c r="A10" s="1"/>
      <c r="B10" s="96" t="s">
        <v>776</v>
      </c>
      <c r="C10" s="97"/>
      <c r="D10" s="98"/>
      <c r="E10" s="97"/>
      <c r="F10" s="99"/>
      <c r="G10" s="99">
        <v>8.8258700000000001</v>
      </c>
      <c r="H10" s="98">
        <v>8.5166900000000005</v>
      </c>
      <c r="I10" s="97"/>
      <c r="J10" s="98"/>
      <c r="K10" s="97"/>
      <c r="L10" s="98">
        <v>89.859030000000004</v>
      </c>
      <c r="M10" s="97"/>
      <c r="N10" s="99"/>
      <c r="O10" s="99"/>
      <c r="P10" s="99"/>
      <c r="Q10" s="99"/>
      <c r="R10" s="99"/>
      <c r="S10" s="99"/>
      <c r="T10" s="98"/>
      <c r="U10" s="97"/>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c r="BV10" s="99">
        <v>206.49456000000001</v>
      </c>
      <c r="BW10" s="99"/>
      <c r="BX10" s="99">
        <v>205.99002999999999</v>
      </c>
      <c r="BY10" s="98"/>
      <c r="BZ10" s="97">
        <v>17.41583</v>
      </c>
      <c r="CA10" s="98">
        <v>44.053669999999997</v>
      </c>
      <c r="CB10" s="100"/>
      <c r="CC10" s="97"/>
      <c r="CD10" s="99"/>
      <c r="CE10" s="99"/>
      <c r="CF10" s="99"/>
      <c r="CG10" s="99"/>
      <c r="CH10" s="99">
        <v>118.14735</v>
      </c>
      <c r="CI10" s="99">
        <v>47.905140000000003</v>
      </c>
      <c r="CJ10" s="99"/>
      <c r="CK10" s="99"/>
      <c r="CL10" s="99"/>
      <c r="CM10" s="99"/>
      <c r="CN10" s="98">
        <v>191.19621000000001</v>
      </c>
      <c r="CO10" s="97">
        <v>180.55348000000001</v>
      </c>
      <c r="CP10" s="99">
        <v>180.52450999999999</v>
      </c>
      <c r="CQ10" s="99">
        <v>181.33356000000001</v>
      </c>
      <c r="CR10" s="98">
        <v>181.02912000000001</v>
      </c>
      <c r="CS10" s="97"/>
      <c r="CT10" s="98">
        <v>197.52409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3035.9623900000001</v>
      </c>
      <c r="HG10" s="99">
        <v>3016.77043</v>
      </c>
      <c r="HH10" s="98">
        <v>537.66166999999996</v>
      </c>
    </row>
    <row r="11" spans="1:216" x14ac:dyDescent="0.25">
      <c r="A11" s="1"/>
      <c r="B11" s="96" t="s">
        <v>777</v>
      </c>
      <c r="C11" s="97"/>
      <c r="D11" s="98"/>
      <c r="E11" s="97"/>
      <c r="F11" s="99"/>
      <c r="G11" s="99">
        <v>8.8258700000000001</v>
      </c>
      <c r="H11" s="98">
        <v>8.5166900000000005</v>
      </c>
      <c r="I11" s="97"/>
      <c r="J11" s="98"/>
      <c r="K11" s="97"/>
      <c r="L11" s="98">
        <v>89.859030000000004</v>
      </c>
      <c r="M11" s="97"/>
      <c r="N11" s="99"/>
      <c r="O11" s="99"/>
      <c r="P11" s="99"/>
      <c r="Q11" s="99"/>
      <c r="R11" s="99"/>
      <c r="S11" s="99"/>
      <c r="T11" s="98"/>
      <c r="U11" s="97"/>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c r="BV11" s="99">
        <v>206.49456000000001</v>
      </c>
      <c r="BW11" s="99"/>
      <c r="BX11" s="99">
        <v>205.99002999999999</v>
      </c>
      <c r="BY11" s="98"/>
      <c r="BZ11" s="97">
        <v>17.41583</v>
      </c>
      <c r="CA11" s="98">
        <v>44.053669999999997</v>
      </c>
      <c r="CB11" s="100"/>
      <c r="CC11" s="97"/>
      <c r="CD11" s="99"/>
      <c r="CE11" s="99"/>
      <c r="CF11" s="99"/>
      <c r="CG11" s="99"/>
      <c r="CH11" s="99">
        <v>118.14735</v>
      </c>
      <c r="CI11" s="99">
        <v>47.905140000000003</v>
      </c>
      <c r="CJ11" s="99"/>
      <c r="CK11" s="99"/>
      <c r="CL11" s="99"/>
      <c r="CM11" s="99"/>
      <c r="CN11" s="98">
        <v>191.19621000000001</v>
      </c>
      <c r="CO11" s="97">
        <v>180.55348000000001</v>
      </c>
      <c r="CP11" s="99">
        <v>180.52450999999999</v>
      </c>
      <c r="CQ11" s="99">
        <v>181.33356000000001</v>
      </c>
      <c r="CR11" s="98">
        <v>181.02912000000001</v>
      </c>
      <c r="CS11" s="97"/>
      <c r="CT11" s="98">
        <v>197.52409</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3035.9623900000001</v>
      </c>
      <c r="HG11" s="99">
        <v>3016.77043</v>
      </c>
      <c r="HH11" s="98">
        <v>537.66166999999996</v>
      </c>
    </row>
    <row r="12" spans="1:216" x14ac:dyDescent="0.25">
      <c r="A12" s="1"/>
      <c r="B12" s="96" t="s">
        <v>778</v>
      </c>
      <c r="C12" s="97"/>
      <c r="D12" s="98"/>
      <c r="E12" s="97"/>
      <c r="F12" s="99"/>
      <c r="G12" s="99">
        <v>8.8258700000000001</v>
      </c>
      <c r="H12" s="98">
        <v>8.5166900000000005</v>
      </c>
      <c r="I12" s="97"/>
      <c r="J12" s="98"/>
      <c r="K12" s="97">
        <v>89.512680000000003</v>
      </c>
      <c r="L12" s="98"/>
      <c r="M12" s="97"/>
      <c r="N12" s="99"/>
      <c r="O12" s="99"/>
      <c r="P12" s="99"/>
      <c r="Q12" s="99"/>
      <c r="R12" s="99"/>
      <c r="S12" s="99"/>
      <c r="T12" s="98"/>
      <c r="U12" s="97"/>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v>177.09419</v>
      </c>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c r="BV12" s="99">
        <v>206.49456000000001</v>
      </c>
      <c r="BW12" s="99"/>
      <c r="BX12" s="99">
        <v>205.99002999999999</v>
      </c>
      <c r="BY12" s="98"/>
      <c r="BZ12" s="97">
        <v>17.41583</v>
      </c>
      <c r="CA12" s="98">
        <v>44.053669999999997</v>
      </c>
      <c r="CB12" s="100"/>
      <c r="CC12" s="97"/>
      <c r="CD12" s="99"/>
      <c r="CE12" s="99"/>
      <c r="CF12" s="99"/>
      <c r="CG12" s="99"/>
      <c r="CH12" s="99">
        <v>118.14735</v>
      </c>
      <c r="CI12" s="99">
        <v>47.905140000000003</v>
      </c>
      <c r="CJ12" s="99"/>
      <c r="CK12" s="99"/>
      <c r="CL12" s="99"/>
      <c r="CM12" s="99"/>
      <c r="CN12" s="98">
        <v>191.19621000000001</v>
      </c>
      <c r="CO12" s="97">
        <v>180.55348000000001</v>
      </c>
      <c r="CP12" s="99">
        <v>180.52450999999999</v>
      </c>
      <c r="CQ12" s="99">
        <v>181.33356000000001</v>
      </c>
      <c r="CR12" s="98">
        <v>181.02912000000001</v>
      </c>
      <c r="CS12" s="97"/>
      <c r="CT12" s="98">
        <v>197.52409</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3212.7102300000001</v>
      </c>
      <c r="HG12" s="99">
        <v>3193.51827</v>
      </c>
      <c r="HH12" s="98">
        <v>537.66166999999996</v>
      </c>
    </row>
    <row r="13" spans="1:216" x14ac:dyDescent="0.25">
      <c r="A13" s="1"/>
      <c r="B13" s="96" t="s">
        <v>779</v>
      </c>
      <c r="C13" s="97"/>
      <c r="D13" s="98"/>
      <c r="E13" s="97"/>
      <c r="F13" s="99"/>
      <c r="G13" s="99">
        <v>8.8258700000000001</v>
      </c>
      <c r="H13" s="98">
        <v>8.5166900000000005</v>
      </c>
      <c r="I13" s="97"/>
      <c r="J13" s="98"/>
      <c r="K13" s="97">
        <v>89.512680000000003</v>
      </c>
      <c r="L13" s="98"/>
      <c r="M13" s="97"/>
      <c r="N13" s="99"/>
      <c r="O13" s="99"/>
      <c r="P13" s="99"/>
      <c r="Q13" s="99"/>
      <c r="R13" s="99"/>
      <c r="S13" s="99"/>
      <c r="T13" s="98"/>
      <c r="U13" s="97"/>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v>177.09419</v>
      </c>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c r="BV13" s="99">
        <v>206.49456000000001</v>
      </c>
      <c r="BW13" s="99"/>
      <c r="BX13" s="99">
        <v>205.99002999999999</v>
      </c>
      <c r="BY13" s="98"/>
      <c r="BZ13" s="97">
        <v>17.41583</v>
      </c>
      <c r="CA13" s="98">
        <v>44.053669999999997</v>
      </c>
      <c r="CB13" s="100"/>
      <c r="CC13" s="97"/>
      <c r="CD13" s="99"/>
      <c r="CE13" s="99"/>
      <c r="CF13" s="99"/>
      <c r="CG13" s="99"/>
      <c r="CH13" s="99">
        <v>118.14735</v>
      </c>
      <c r="CI13" s="99">
        <v>47.905140000000003</v>
      </c>
      <c r="CJ13" s="99"/>
      <c r="CK13" s="99"/>
      <c r="CL13" s="99"/>
      <c r="CM13" s="99"/>
      <c r="CN13" s="98">
        <v>191.19621000000001</v>
      </c>
      <c r="CO13" s="97">
        <v>180.55348000000001</v>
      </c>
      <c r="CP13" s="99">
        <v>180.52450999999999</v>
      </c>
      <c r="CQ13" s="99">
        <v>181.33356000000001</v>
      </c>
      <c r="CR13" s="98">
        <v>181.02912000000001</v>
      </c>
      <c r="CS13" s="97"/>
      <c r="CT13" s="98">
        <v>197.52409</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3212.7102300000001</v>
      </c>
      <c r="HG13" s="99">
        <v>3193.51827</v>
      </c>
      <c r="HH13" s="98">
        <v>537.66166999999996</v>
      </c>
    </row>
    <row r="14" spans="1:216" x14ac:dyDescent="0.25">
      <c r="A14" s="1"/>
      <c r="B14" s="96" t="s">
        <v>780</v>
      </c>
      <c r="C14" s="97"/>
      <c r="D14" s="98"/>
      <c r="E14" s="97"/>
      <c r="F14" s="99"/>
      <c r="G14" s="99">
        <v>8.8258700000000001</v>
      </c>
      <c r="H14" s="98">
        <v>8.5166900000000005</v>
      </c>
      <c r="I14" s="97"/>
      <c r="J14" s="98"/>
      <c r="K14" s="97">
        <v>89.512680000000003</v>
      </c>
      <c r="L14" s="98"/>
      <c r="M14" s="97"/>
      <c r="N14" s="99"/>
      <c r="O14" s="99"/>
      <c r="P14" s="99"/>
      <c r="Q14" s="99"/>
      <c r="R14" s="99"/>
      <c r="S14" s="99"/>
      <c r="T14" s="98"/>
      <c r="U14" s="97"/>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v>177.09419</v>
      </c>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c r="BV14" s="99">
        <v>206.49456000000001</v>
      </c>
      <c r="BW14" s="99"/>
      <c r="BX14" s="99">
        <v>205.99002999999999</v>
      </c>
      <c r="BY14" s="98"/>
      <c r="BZ14" s="97">
        <v>17.41583</v>
      </c>
      <c r="CA14" s="98">
        <v>44.053669999999997</v>
      </c>
      <c r="CB14" s="100"/>
      <c r="CC14" s="97"/>
      <c r="CD14" s="99"/>
      <c r="CE14" s="99"/>
      <c r="CF14" s="99"/>
      <c r="CG14" s="99"/>
      <c r="CH14" s="99">
        <v>118.14735</v>
      </c>
      <c r="CI14" s="99">
        <v>47.905140000000003</v>
      </c>
      <c r="CJ14" s="99"/>
      <c r="CK14" s="99"/>
      <c r="CL14" s="99"/>
      <c r="CM14" s="99"/>
      <c r="CN14" s="98">
        <v>191.19621000000001</v>
      </c>
      <c r="CO14" s="97">
        <v>180.55348000000001</v>
      </c>
      <c r="CP14" s="99">
        <v>180.52450999999999</v>
      </c>
      <c r="CQ14" s="99">
        <v>181.33356000000001</v>
      </c>
      <c r="CR14" s="98">
        <v>181.02912000000001</v>
      </c>
      <c r="CS14" s="97"/>
      <c r="CT14" s="98">
        <v>197.52409</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3212.7102300000001</v>
      </c>
      <c r="HG14" s="99">
        <v>3193.51827</v>
      </c>
      <c r="HH14" s="98">
        <v>537.66166999999996</v>
      </c>
    </row>
    <row r="15" spans="1:216" x14ac:dyDescent="0.25">
      <c r="A15" s="1"/>
      <c r="B15" s="96" t="s">
        <v>781</v>
      </c>
      <c r="C15" s="97"/>
      <c r="D15" s="98"/>
      <c r="E15" s="97"/>
      <c r="F15" s="99"/>
      <c r="G15" s="99">
        <v>8.8258700000000001</v>
      </c>
      <c r="H15" s="98">
        <v>8.5166900000000005</v>
      </c>
      <c r="I15" s="97"/>
      <c r="J15" s="98"/>
      <c r="K15" s="97">
        <v>89.512680000000003</v>
      </c>
      <c r="L15" s="98"/>
      <c r="M15" s="97"/>
      <c r="N15" s="99"/>
      <c r="O15" s="99"/>
      <c r="P15" s="99"/>
      <c r="Q15" s="99"/>
      <c r="R15" s="99"/>
      <c r="S15" s="99"/>
      <c r="T15" s="98"/>
      <c r="U15" s="97"/>
      <c r="V15" s="99"/>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v>177.09419</v>
      </c>
      <c r="AZ15" s="97"/>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c r="BT15" s="99"/>
      <c r="BU15" s="99"/>
      <c r="BV15" s="99">
        <v>206.49456000000001</v>
      </c>
      <c r="BW15" s="99"/>
      <c r="BX15" s="99">
        <v>205.99002999999999</v>
      </c>
      <c r="BY15" s="98"/>
      <c r="BZ15" s="97">
        <v>17.41583</v>
      </c>
      <c r="CA15" s="98">
        <v>44.053669999999997</v>
      </c>
      <c r="CB15" s="100"/>
      <c r="CC15" s="97"/>
      <c r="CD15" s="99"/>
      <c r="CE15" s="99"/>
      <c r="CF15" s="99"/>
      <c r="CG15" s="99"/>
      <c r="CH15" s="99">
        <v>118.14735</v>
      </c>
      <c r="CI15" s="99">
        <v>47.905140000000003</v>
      </c>
      <c r="CJ15" s="99"/>
      <c r="CK15" s="99"/>
      <c r="CL15" s="99"/>
      <c r="CM15" s="99"/>
      <c r="CN15" s="98">
        <v>191.19621000000001</v>
      </c>
      <c r="CO15" s="97">
        <v>180.55348000000001</v>
      </c>
      <c r="CP15" s="99">
        <v>180.52450999999999</v>
      </c>
      <c r="CQ15" s="99">
        <v>181.33356000000001</v>
      </c>
      <c r="CR15" s="98">
        <v>181.02912000000001</v>
      </c>
      <c r="CS15" s="97"/>
      <c r="CT15" s="98">
        <v>197.52409</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3193.51827</v>
      </c>
      <c r="HG15" s="99">
        <v>3193.51827</v>
      </c>
      <c r="HH15" s="98">
        <v>537.66166999999996</v>
      </c>
    </row>
    <row r="16" spans="1:216" x14ac:dyDescent="0.25">
      <c r="A16" s="1"/>
      <c r="B16" s="96" t="s">
        <v>782</v>
      </c>
      <c r="C16" s="97"/>
      <c r="D16" s="98"/>
      <c r="E16" s="97"/>
      <c r="F16" s="99"/>
      <c r="G16" s="99">
        <v>8.8258700000000001</v>
      </c>
      <c r="H16" s="98">
        <v>8.5166900000000005</v>
      </c>
      <c r="I16" s="97"/>
      <c r="J16" s="98"/>
      <c r="K16" s="97">
        <v>89.512680000000003</v>
      </c>
      <c r="L16" s="98"/>
      <c r="M16" s="97"/>
      <c r="N16" s="99"/>
      <c r="O16" s="99"/>
      <c r="P16" s="99"/>
      <c r="Q16" s="99"/>
      <c r="R16" s="99"/>
      <c r="S16" s="99"/>
      <c r="T16" s="98"/>
      <c r="U16" s="97">
        <v>18.14123</v>
      </c>
      <c r="V16" s="99"/>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v>177.09419</v>
      </c>
      <c r="AZ16" s="97"/>
      <c r="BA16" s="99"/>
      <c r="BB16" s="99"/>
      <c r="BC16" s="99"/>
      <c r="BD16" s="99"/>
      <c r="BE16" s="99"/>
      <c r="BF16" s="99"/>
      <c r="BG16" s="98"/>
      <c r="BH16" s="100"/>
      <c r="BI16" s="97"/>
      <c r="BJ16" s="99">
        <v>184.87493000000001</v>
      </c>
      <c r="BK16" s="98"/>
      <c r="BL16" s="97">
        <v>167.61232000000001</v>
      </c>
      <c r="BM16" s="99">
        <v>166.56063</v>
      </c>
      <c r="BN16" s="99">
        <v>168.58996999999999</v>
      </c>
      <c r="BO16" s="99"/>
      <c r="BP16" s="99"/>
      <c r="BQ16" s="99"/>
      <c r="BR16" s="99"/>
      <c r="BS16" s="99"/>
      <c r="BT16" s="99"/>
      <c r="BU16" s="99"/>
      <c r="BV16" s="99">
        <v>206.49456000000001</v>
      </c>
      <c r="BW16" s="99"/>
      <c r="BX16" s="99">
        <v>205.99002999999999</v>
      </c>
      <c r="BY16" s="98"/>
      <c r="BZ16" s="97">
        <v>17.41583</v>
      </c>
      <c r="CA16" s="98">
        <v>44.053669999999997</v>
      </c>
      <c r="CB16" s="100"/>
      <c r="CC16" s="97"/>
      <c r="CD16" s="99"/>
      <c r="CE16" s="99"/>
      <c r="CF16" s="99"/>
      <c r="CG16" s="99"/>
      <c r="CH16" s="99">
        <v>118.14735</v>
      </c>
      <c r="CI16" s="99">
        <v>47.905140000000003</v>
      </c>
      <c r="CJ16" s="99"/>
      <c r="CK16" s="99"/>
      <c r="CL16" s="99"/>
      <c r="CM16" s="99"/>
      <c r="CN16" s="98">
        <v>191.19621000000001</v>
      </c>
      <c r="CO16" s="97">
        <v>180.55348000000001</v>
      </c>
      <c r="CP16" s="99">
        <v>180.52450999999999</v>
      </c>
      <c r="CQ16" s="99">
        <v>181.33356000000001</v>
      </c>
      <c r="CR16" s="98">
        <v>181.02912000000001</v>
      </c>
      <c r="CS16" s="97"/>
      <c r="CT16" s="98">
        <v>197.52409</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3211.6595000000002</v>
      </c>
      <c r="HG16" s="99">
        <v>3193.51827</v>
      </c>
      <c r="HH16" s="98">
        <v>537.66166999999996</v>
      </c>
    </row>
    <row r="17" spans="1:216" x14ac:dyDescent="0.25">
      <c r="A17" s="1"/>
      <c r="B17" s="96" t="s">
        <v>783</v>
      </c>
      <c r="C17" s="97"/>
      <c r="D17" s="98"/>
      <c r="E17" s="97"/>
      <c r="F17" s="99"/>
      <c r="G17" s="99">
        <v>8.8258700000000001</v>
      </c>
      <c r="H17" s="98">
        <v>8.5166900000000005</v>
      </c>
      <c r="I17" s="97"/>
      <c r="J17" s="98"/>
      <c r="K17" s="97">
        <v>89.512680000000003</v>
      </c>
      <c r="L17" s="98"/>
      <c r="M17" s="97"/>
      <c r="N17" s="99"/>
      <c r="O17" s="99"/>
      <c r="P17" s="99"/>
      <c r="Q17" s="99"/>
      <c r="R17" s="99"/>
      <c r="S17" s="99"/>
      <c r="T17" s="98"/>
      <c r="U17" s="97">
        <v>18.14123</v>
      </c>
      <c r="V17" s="99"/>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v>571.95925999999997</v>
      </c>
      <c r="AZ17" s="97"/>
      <c r="BA17" s="99"/>
      <c r="BB17" s="99"/>
      <c r="BC17" s="99"/>
      <c r="BD17" s="99"/>
      <c r="BE17" s="99"/>
      <c r="BF17" s="99"/>
      <c r="BG17" s="98"/>
      <c r="BH17" s="100"/>
      <c r="BI17" s="97"/>
      <c r="BJ17" s="99">
        <v>184.87493000000001</v>
      </c>
      <c r="BK17" s="98"/>
      <c r="BL17" s="97">
        <v>167.61232000000001</v>
      </c>
      <c r="BM17" s="99">
        <v>166.56063</v>
      </c>
      <c r="BN17" s="99">
        <v>168.58996999999999</v>
      </c>
      <c r="BO17" s="99"/>
      <c r="BP17" s="99"/>
      <c r="BQ17" s="99"/>
      <c r="BR17" s="99"/>
      <c r="BS17" s="99"/>
      <c r="BT17" s="99"/>
      <c r="BU17" s="99"/>
      <c r="BV17" s="99">
        <v>206.49456000000001</v>
      </c>
      <c r="BW17" s="99"/>
      <c r="BX17" s="99">
        <v>205.99002999999999</v>
      </c>
      <c r="BY17" s="98"/>
      <c r="BZ17" s="97">
        <v>17.41583</v>
      </c>
      <c r="CA17" s="98">
        <v>44.053669999999997</v>
      </c>
      <c r="CB17" s="100"/>
      <c r="CC17" s="97"/>
      <c r="CD17" s="99"/>
      <c r="CE17" s="99"/>
      <c r="CF17" s="99"/>
      <c r="CG17" s="99"/>
      <c r="CH17" s="99">
        <v>118.14735</v>
      </c>
      <c r="CI17" s="99">
        <v>47.905140000000003</v>
      </c>
      <c r="CJ17" s="99"/>
      <c r="CK17" s="99"/>
      <c r="CL17" s="99"/>
      <c r="CM17" s="99"/>
      <c r="CN17" s="98">
        <v>191.19621000000001</v>
      </c>
      <c r="CO17" s="97">
        <v>180.55348000000001</v>
      </c>
      <c r="CP17" s="99">
        <v>180.52450999999999</v>
      </c>
      <c r="CQ17" s="99">
        <v>181.33356000000001</v>
      </c>
      <c r="CR17" s="98">
        <v>181.02912000000001</v>
      </c>
      <c r="CS17" s="97"/>
      <c r="CT17" s="98">
        <v>197.52409</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3606.5245699999996</v>
      </c>
      <c r="HG17" s="99">
        <v>3588.3833399999994</v>
      </c>
      <c r="HH17" s="98">
        <v>537.66166999999996</v>
      </c>
    </row>
    <row r="18" spans="1:216" x14ac:dyDescent="0.25">
      <c r="A18" s="1"/>
      <c r="B18" s="96" t="s">
        <v>784</v>
      </c>
      <c r="C18" s="97"/>
      <c r="D18" s="98"/>
      <c r="E18" s="97"/>
      <c r="F18" s="99"/>
      <c r="G18" s="99">
        <v>8.8258700000000001</v>
      </c>
      <c r="H18" s="98">
        <v>8.5166900000000005</v>
      </c>
      <c r="I18" s="97"/>
      <c r="J18" s="98"/>
      <c r="K18" s="97">
        <v>89.512680000000003</v>
      </c>
      <c r="L18" s="98"/>
      <c r="M18" s="97"/>
      <c r="N18" s="99"/>
      <c r="O18" s="99"/>
      <c r="P18" s="99"/>
      <c r="Q18" s="99"/>
      <c r="R18" s="99"/>
      <c r="S18" s="99"/>
      <c r="T18" s="98"/>
      <c r="U18" s="97">
        <v>18.14123</v>
      </c>
      <c r="V18" s="99"/>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v>571.95925999999997</v>
      </c>
      <c r="AZ18" s="97"/>
      <c r="BA18" s="99"/>
      <c r="BB18" s="99"/>
      <c r="BC18" s="99"/>
      <c r="BD18" s="99"/>
      <c r="BE18" s="99"/>
      <c r="BF18" s="99"/>
      <c r="BG18" s="98"/>
      <c r="BH18" s="100"/>
      <c r="BI18" s="97"/>
      <c r="BJ18" s="99">
        <v>184.87493000000001</v>
      </c>
      <c r="BK18" s="98"/>
      <c r="BL18" s="97">
        <v>167.61232000000001</v>
      </c>
      <c r="BM18" s="99">
        <v>166.56063</v>
      </c>
      <c r="BN18" s="99">
        <v>168.58996999999999</v>
      </c>
      <c r="BO18" s="99"/>
      <c r="BP18" s="99"/>
      <c r="BQ18" s="99"/>
      <c r="BR18" s="99"/>
      <c r="BS18" s="99"/>
      <c r="BT18" s="99"/>
      <c r="BU18" s="99"/>
      <c r="BV18" s="99">
        <v>206.49456000000001</v>
      </c>
      <c r="BW18" s="99"/>
      <c r="BX18" s="99">
        <v>205.99002999999999</v>
      </c>
      <c r="BY18" s="98"/>
      <c r="BZ18" s="97">
        <v>17.41583</v>
      </c>
      <c r="CA18" s="98">
        <v>44.053669999999997</v>
      </c>
      <c r="CB18" s="100"/>
      <c r="CC18" s="97"/>
      <c r="CD18" s="99"/>
      <c r="CE18" s="99"/>
      <c r="CF18" s="99"/>
      <c r="CG18" s="99"/>
      <c r="CH18" s="99">
        <v>118.14735</v>
      </c>
      <c r="CI18" s="99">
        <v>47.905140000000003</v>
      </c>
      <c r="CJ18" s="99"/>
      <c r="CK18" s="99"/>
      <c r="CL18" s="99"/>
      <c r="CM18" s="99"/>
      <c r="CN18" s="98">
        <v>191.19621000000001</v>
      </c>
      <c r="CO18" s="97">
        <v>180.55348000000001</v>
      </c>
      <c r="CP18" s="99">
        <v>180.52450999999999</v>
      </c>
      <c r="CQ18" s="99">
        <v>181.33356000000001</v>
      </c>
      <c r="CR18" s="98">
        <v>181.02912000000001</v>
      </c>
      <c r="CS18" s="97"/>
      <c r="CT18" s="98">
        <v>197.52409</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3606.5245699999996</v>
      </c>
      <c r="HG18" s="99">
        <v>3588.3833399999994</v>
      </c>
      <c r="HH18" s="98">
        <v>537.66166999999996</v>
      </c>
    </row>
    <row r="19" spans="1:216" x14ac:dyDescent="0.25">
      <c r="A19" s="1"/>
      <c r="B19" s="96" t="s">
        <v>785</v>
      </c>
      <c r="C19" s="97"/>
      <c r="D19" s="98"/>
      <c r="E19" s="97"/>
      <c r="F19" s="99"/>
      <c r="G19" s="99">
        <v>8.8258700000000001</v>
      </c>
      <c r="H19" s="98">
        <v>8.5166900000000005</v>
      </c>
      <c r="I19" s="97"/>
      <c r="J19" s="98"/>
      <c r="K19" s="97">
        <v>89.512680000000003</v>
      </c>
      <c r="L19" s="98"/>
      <c r="M19" s="97"/>
      <c r="N19" s="99"/>
      <c r="O19" s="99"/>
      <c r="P19" s="99"/>
      <c r="Q19" s="99"/>
      <c r="R19" s="99"/>
      <c r="S19" s="99"/>
      <c r="T19" s="98"/>
      <c r="U19" s="97">
        <v>18.14123</v>
      </c>
      <c r="V19" s="99"/>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v>571.95925999999997</v>
      </c>
      <c r="AZ19" s="97"/>
      <c r="BA19" s="99"/>
      <c r="BB19" s="99"/>
      <c r="BC19" s="99"/>
      <c r="BD19" s="99"/>
      <c r="BE19" s="99"/>
      <c r="BF19" s="99"/>
      <c r="BG19" s="98"/>
      <c r="BH19" s="100"/>
      <c r="BI19" s="97"/>
      <c r="BJ19" s="99">
        <v>184.87493000000001</v>
      </c>
      <c r="BK19" s="98"/>
      <c r="BL19" s="97">
        <v>167.61232000000001</v>
      </c>
      <c r="BM19" s="99">
        <v>166.56063</v>
      </c>
      <c r="BN19" s="99">
        <v>168.58996999999999</v>
      </c>
      <c r="BO19" s="99"/>
      <c r="BP19" s="99"/>
      <c r="BQ19" s="99"/>
      <c r="BR19" s="99"/>
      <c r="BS19" s="99"/>
      <c r="BT19" s="99"/>
      <c r="BU19" s="99"/>
      <c r="BV19" s="99">
        <v>206.49456000000001</v>
      </c>
      <c r="BW19" s="99"/>
      <c r="BX19" s="99">
        <v>205.99002999999999</v>
      </c>
      <c r="BY19" s="98"/>
      <c r="BZ19" s="97">
        <v>17.41583</v>
      </c>
      <c r="CA19" s="98">
        <v>44.053669999999997</v>
      </c>
      <c r="CB19" s="100"/>
      <c r="CC19" s="97"/>
      <c r="CD19" s="99"/>
      <c r="CE19" s="99"/>
      <c r="CF19" s="99"/>
      <c r="CG19" s="99"/>
      <c r="CH19" s="99">
        <v>118.14735</v>
      </c>
      <c r="CI19" s="99">
        <v>47.905140000000003</v>
      </c>
      <c r="CJ19" s="99"/>
      <c r="CK19" s="99"/>
      <c r="CL19" s="99"/>
      <c r="CM19" s="99"/>
      <c r="CN19" s="98">
        <v>191.19621000000001</v>
      </c>
      <c r="CO19" s="97">
        <v>180.55348000000001</v>
      </c>
      <c r="CP19" s="99">
        <v>180.52450999999999</v>
      </c>
      <c r="CQ19" s="99">
        <v>181.33356000000001</v>
      </c>
      <c r="CR19" s="98">
        <v>181.02912000000001</v>
      </c>
      <c r="CS19" s="97"/>
      <c r="CT19" s="98">
        <v>197.52409</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3606.5245699999996</v>
      </c>
      <c r="HG19" s="99">
        <v>3588.3833399999994</v>
      </c>
      <c r="HH19" s="98">
        <v>537.66166999999996</v>
      </c>
    </row>
    <row r="20" spans="1:216" x14ac:dyDescent="0.25">
      <c r="A20" s="1"/>
      <c r="B20" s="96" t="s">
        <v>786</v>
      </c>
      <c r="C20" s="97"/>
      <c r="D20" s="98"/>
      <c r="E20" s="97"/>
      <c r="F20" s="99"/>
      <c r="G20" s="99">
        <v>8.8258700000000001</v>
      </c>
      <c r="H20" s="98">
        <v>8.5166900000000005</v>
      </c>
      <c r="I20" s="97"/>
      <c r="J20" s="98"/>
      <c r="K20" s="97">
        <v>89.512680000000003</v>
      </c>
      <c r="L20" s="98"/>
      <c r="M20" s="97"/>
      <c r="N20" s="99"/>
      <c r="O20" s="99"/>
      <c r="P20" s="99"/>
      <c r="Q20" s="99"/>
      <c r="R20" s="99"/>
      <c r="S20" s="99"/>
      <c r="T20" s="98"/>
      <c r="U20" s="97">
        <v>18.14123</v>
      </c>
      <c r="V20" s="99"/>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v>571.95925999999997</v>
      </c>
      <c r="AZ20" s="97"/>
      <c r="BA20" s="99"/>
      <c r="BB20" s="99"/>
      <c r="BC20" s="99"/>
      <c r="BD20" s="99"/>
      <c r="BE20" s="99"/>
      <c r="BF20" s="99"/>
      <c r="BG20" s="98"/>
      <c r="BH20" s="100"/>
      <c r="BI20" s="97"/>
      <c r="BJ20" s="99">
        <v>184.87493000000001</v>
      </c>
      <c r="BK20" s="98"/>
      <c r="BL20" s="97">
        <v>167.61232000000001</v>
      </c>
      <c r="BM20" s="99">
        <v>166.56063</v>
      </c>
      <c r="BN20" s="99">
        <v>168.58996999999999</v>
      </c>
      <c r="BO20" s="99"/>
      <c r="BP20" s="99"/>
      <c r="BQ20" s="99"/>
      <c r="BR20" s="99"/>
      <c r="BS20" s="99"/>
      <c r="BT20" s="99"/>
      <c r="BU20" s="99"/>
      <c r="BV20" s="99">
        <v>206.49456000000001</v>
      </c>
      <c r="BW20" s="99"/>
      <c r="BX20" s="99">
        <v>205.99002999999999</v>
      </c>
      <c r="BY20" s="98"/>
      <c r="BZ20" s="97">
        <v>17.41583</v>
      </c>
      <c r="CA20" s="98">
        <v>44.053669999999997</v>
      </c>
      <c r="CB20" s="100"/>
      <c r="CC20" s="97"/>
      <c r="CD20" s="99"/>
      <c r="CE20" s="99"/>
      <c r="CF20" s="99"/>
      <c r="CG20" s="99"/>
      <c r="CH20" s="99">
        <v>118.14735</v>
      </c>
      <c r="CI20" s="99">
        <v>47.905140000000003</v>
      </c>
      <c r="CJ20" s="99"/>
      <c r="CK20" s="99"/>
      <c r="CL20" s="99"/>
      <c r="CM20" s="99"/>
      <c r="CN20" s="98">
        <v>191.19621000000001</v>
      </c>
      <c r="CO20" s="97">
        <v>180.55348000000001</v>
      </c>
      <c r="CP20" s="99">
        <v>180.52450999999999</v>
      </c>
      <c r="CQ20" s="99">
        <v>181.33356000000001</v>
      </c>
      <c r="CR20" s="98">
        <v>181.02912000000001</v>
      </c>
      <c r="CS20" s="97"/>
      <c r="CT20" s="98">
        <v>197.52409</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3606.5245699999996</v>
      </c>
      <c r="HG20" s="99">
        <v>3588.3833399999994</v>
      </c>
      <c r="HH20" s="98">
        <v>537.66166999999996</v>
      </c>
    </row>
    <row r="21" spans="1:216" x14ac:dyDescent="0.25">
      <c r="A21" s="1"/>
      <c r="B21" s="96" t="s">
        <v>787</v>
      </c>
      <c r="C21" s="97"/>
      <c r="D21" s="98"/>
      <c r="E21" s="97"/>
      <c r="F21" s="99"/>
      <c r="G21" s="99">
        <v>8.8258700000000001</v>
      </c>
      <c r="H21" s="98">
        <v>8.5166900000000005</v>
      </c>
      <c r="I21" s="97"/>
      <c r="J21" s="98"/>
      <c r="K21" s="97">
        <v>89.512680000000003</v>
      </c>
      <c r="L21" s="98"/>
      <c r="M21" s="97"/>
      <c r="N21" s="99"/>
      <c r="O21" s="99"/>
      <c r="P21" s="99"/>
      <c r="Q21" s="99"/>
      <c r="R21" s="99"/>
      <c r="S21" s="99"/>
      <c r="T21" s="98"/>
      <c r="U21" s="97">
        <v>18.14123</v>
      </c>
      <c r="V21" s="99"/>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v>571.95925999999997</v>
      </c>
      <c r="AZ21" s="97"/>
      <c r="BA21" s="99"/>
      <c r="BB21" s="99"/>
      <c r="BC21" s="99"/>
      <c r="BD21" s="99"/>
      <c r="BE21" s="99"/>
      <c r="BF21" s="99"/>
      <c r="BG21" s="98"/>
      <c r="BH21" s="100"/>
      <c r="BI21" s="97"/>
      <c r="BJ21" s="99">
        <v>184.87493000000001</v>
      </c>
      <c r="BK21" s="98"/>
      <c r="BL21" s="97">
        <v>167.61232000000001</v>
      </c>
      <c r="BM21" s="99">
        <v>166.56063</v>
      </c>
      <c r="BN21" s="99">
        <v>168.58996999999999</v>
      </c>
      <c r="BO21" s="99"/>
      <c r="BP21" s="99"/>
      <c r="BQ21" s="99"/>
      <c r="BR21" s="99"/>
      <c r="BS21" s="99"/>
      <c r="BT21" s="99"/>
      <c r="BU21" s="99"/>
      <c r="BV21" s="99">
        <v>206.49456000000001</v>
      </c>
      <c r="BW21" s="99"/>
      <c r="BX21" s="99">
        <v>205.99002999999999</v>
      </c>
      <c r="BY21" s="98"/>
      <c r="BZ21" s="97">
        <v>17.41583</v>
      </c>
      <c r="CA21" s="98">
        <v>44.053669999999997</v>
      </c>
      <c r="CB21" s="100"/>
      <c r="CC21" s="97"/>
      <c r="CD21" s="99"/>
      <c r="CE21" s="99"/>
      <c r="CF21" s="99"/>
      <c r="CG21" s="99"/>
      <c r="CH21" s="99">
        <v>118.14735</v>
      </c>
      <c r="CI21" s="99">
        <v>47.905140000000003</v>
      </c>
      <c r="CJ21" s="99"/>
      <c r="CK21" s="99"/>
      <c r="CL21" s="99"/>
      <c r="CM21" s="99"/>
      <c r="CN21" s="98">
        <v>191.19621000000001</v>
      </c>
      <c r="CO21" s="97">
        <v>180.55348000000001</v>
      </c>
      <c r="CP21" s="99">
        <v>180.52450999999999</v>
      </c>
      <c r="CQ21" s="99">
        <v>181.33356000000001</v>
      </c>
      <c r="CR21" s="98">
        <v>181.02912000000001</v>
      </c>
      <c r="CS21" s="97"/>
      <c r="CT21" s="98">
        <v>197.52409</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3606.5245699999996</v>
      </c>
      <c r="HG21" s="99">
        <v>3588.3833399999994</v>
      </c>
      <c r="HH21" s="98">
        <v>537.66166999999996</v>
      </c>
    </row>
    <row r="22" spans="1:216" x14ac:dyDescent="0.25">
      <c r="A22" s="1"/>
      <c r="B22" s="96" t="s">
        <v>788</v>
      </c>
      <c r="C22" s="97"/>
      <c r="D22" s="98"/>
      <c r="E22" s="97"/>
      <c r="F22" s="99"/>
      <c r="G22" s="99">
        <v>8.8258700000000001</v>
      </c>
      <c r="H22" s="98">
        <v>8.5166900000000005</v>
      </c>
      <c r="I22" s="97"/>
      <c r="J22" s="98"/>
      <c r="K22" s="97">
        <v>89.512680000000003</v>
      </c>
      <c r="L22" s="98"/>
      <c r="M22" s="97"/>
      <c r="N22" s="99"/>
      <c r="O22" s="99"/>
      <c r="P22" s="99"/>
      <c r="Q22" s="99"/>
      <c r="R22" s="99"/>
      <c r="S22" s="99"/>
      <c r="T22" s="98"/>
      <c r="U22" s="97">
        <v>18.14123</v>
      </c>
      <c r="V22" s="99"/>
      <c r="W22" s="99"/>
      <c r="X22" s="98">
        <v>1.0612699999999999</v>
      </c>
      <c r="Y22" s="100"/>
      <c r="Z22" s="97"/>
      <c r="AA22" s="99"/>
      <c r="AB22" s="98">
        <v>17.295719999999999</v>
      </c>
      <c r="AC22" s="97"/>
      <c r="AD22" s="99"/>
      <c r="AE22" s="99"/>
      <c r="AF22" s="99"/>
      <c r="AG22" s="99">
        <v>12.23925</v>
      </c>
      <c r="AH22" s="99">
        <v>24.4617</v>
      </c>
      <c r="AI22" s="98">
        <v>10.27692</v>
      </c>
      <c r="AJ22" s="100"/>
      <c r="AK22" s="100"/>
      <c r="AL22" s="100"/>
      <c r="AM22" s="97">
        <v>217.12262999999999</v>
      </c>
      <c r="AN22" s="98">
        <v>7.9327300000000003</v>
      </c>
      <c r="AO22" s="97"/>
      <c r="AP22" s="98"/>
      <c r="AQ22" s="100"/>
      <c r="AR22" s="97"/>
      <c r="AS22" s="98"/>
      <c r="AT22" s="100"/>
      <c r="AU22" s="100"/>
      <c r="AV22" s="100"/>
      <c r="AW22" s="97"/>
      <c r="AX22" s="99"/>
      <c r="AY22" s="98">
        <v>571.95925999999997</v>
      </c>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c r="BT22" s="99"/>
      <c r="BU22" s="99"/>
      <c r="BV22" s="99">
        <v>206.49456000000001</v>
      </c>
      <c r="BW22" s="99"/>
      <c r="BX22" s="99">
        <v>205.99002999999999</v>
      </c>
      <c r="BY22" s="98"/>
      <c r="BZ22" s="97">
        <v>17.41583</v>
      </c>
      <c r="CA22" s="98">
        <v>44.053669999999997</v>
      </c>
      <c r="CB22" s="100"/>
      <c r="CC22" s="97"/>
      <c r="CD22" s="99"/>
      <c r="CE22" s="99"/>
      <c r="CF22" s="99"/>
      <c r="CG22" s="99"/>
      <c r="CH22" s="99">
        <v>118.14735</v>
      </c>
      <c r="CI22" s="99">
        <v>47.905140000000003</v>
      </c>
      <c r="CJ22" s="99"/>
      <c r="CK22" s="99"/>
      <c r="CL22" s="99"/>
      <c r="CM22" s="99"/>
      <c r="CN22" s="98">
        <v>191.19621000000001</v>
      </c>
      <c r="CO22" s="97">
        <v>180.55348000000001</v>
      </c>
      <c r="CP22" s="99">
        <v>180.52450999999999</v>
      </c>
      <c r="CQ22" s="99">
        <v>181.33356000000001</v>
      </c>
      <c r="CR22" s="98">
        <v>181.02912000000001</v>
      </c>
      <c r="CS22" s="97"/>
      <c r="CT22" s="98">
        <v>197.52409</v>
      </c>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3427.1513500000001</v>
      </c>
      <c r="HG22" s="99">
        <v>3409.0101199999999</v>
      </c>
      <c r="HH22" s="98">
        <v>537.66166999999996</v>
      </c>
    </row>
    <row r="23" spans="1:216" x14ac:dyDescent="0.25">
      <c r="A23" s="1"/>
      <c r="B23" s="96" t="s">
        <v>789</v>
      </c>
      <c r="C23" s="97"/>
      <c r="D23" s="98"/>
      <c r="E23" s="97"/>
      <c r="F23" s="99"/>
      <c r="G23" s="99">
        <v>8.8258700000000001</v>
      </c>
      <c r="H23" s="98">
        <v>8.5166900000000005</v>
      </c>
      <c r="I23" s="97"/>
      <c r="J23" s="98"/>
      <c r="K23" s="97">
        <v>89.512680000000003</v>
      </c>
      <c r="L23" s="98"/>
      <c r="M23" s="97"/>
      <c r="N23" s="99"/>
      <c r="O23" s="99"/>
      <c r="P23" s="99"/>
      <c r="Q23" s="99"/>
      <c r="R23" s="99"/>
      <c r="S23" s="99"/>
      <c r="T23" s="98"/>
      <c r="U23" s="97">
        <v>18.14123</v>
      </c>
      <c r="V23" s="99"/>
      <c r="W23" s="99"/>
      <c r="X23" s="98">
        <v>1.0612699999999999</v>
      </c>
      <c r="Y23" s="100"/>
      <c r="Z23" s="97"/>
      <c r="AA23" s="99"/>
      <c r="AB23" s="98">
        <v>17.295719999999999</v>
      </c>
      <c r="AC23" s="97"/>
      <c r="AD23" s="99"/>
      <c r="AE23" s="99"/>
      <c r="AF23" s="99"/>
      <c r="AG23" s="99">
        <v>12.23925</v>
      </c>
      <c r="AH23" s="99">
        <v>24.4617</v>
      </c>
      <c r="AI23" s="98">
        <v>10.27692</v>
      </c>
      <c r="AJ23" s="100"/>
      <c r="AK23" s="100"/>
      <c r="AL23" s="100"/>
      <c r="AM23" s="97">
        <v>217.12262999999999</v>
      </c>
      <c r="AN23" s="98">
        <v>7.9327300000000003</v>
      </c>
      <c r="AO23" s="97"/>
      <c r="AP23" s="98"/>
      <c r="AQ23" s="100"/>
      <c r="AR23" s="97"/>
      <c r="AS23" s="98"/>
      <c r="AT23" s="100"/>
      <c r="AU23" s="100"/>
      <c r="AV23" s="100"/>
      <c r="AW23" s="97"/>
      <c r="AX23" s="99"/>
      <c r="AY23" s="98">
        <v>571.95925999999997</v>
      </c>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c r="BT23" s="99"/>
      <c r="BU23" s="99"/>
      <c r="BV23" s="99">
        <v>206.49456000000001</v>
      </c>
      <c r="BW23" s="99"/>
      <c r="BX23" s="99">
        <v>205.99002999999999</v>
      </c>
      <c r="BY23" s="98"/>
      <c r="BZ23" s="97">
        <v>17.41583</v>
      </c>
      <c r="CA23" s="98">
        <v>44.053669999999997</v>
      </c>
      <c r="CB23" s="100"/>
      <c r="CC23" s="97"/>
      <c r="CD23" s="99"/>
      <c r="CE23" s="99"/>
      <c r="CF23" s="99"/>
      <c r="CG23" s="99"/>
      <c r="CH23" s="99">
        <v>118.14735</v>
      </c>
      <c r="CI23" s="99">
        <v>47.905140000000003</v>
      </c>
      <c r="CJ23" s="99"/>
      <c r="CK23" s="99"/>
      <c r="CL23" s="99"/>
      <c r="CM23" s="99"/>
      <c r="CN23" s="98">
        <v>191.19621000000001</v>
      </c>
      <c r="CO23" s="97">
        <v>180.55348000000001</v>
      </c>
      <c r="CP23" s="99">
        <v>180.52450999999999</v>
      </c>
      <c r="CQ23" s="99">
        <v>181.33356000000001</v>
      </c>
      <c r="CR23" s="98">
        <v>181.02912000000001</v>
      </c>
      <c r="CS23" s="97"/>
      <c r="CT23" s="98">
        <v>197.52409</v>
      </c>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3427.1513500000001</v>
      </c>
      <c r="HG23" s="99">
        <v>3409.0101199999999</v>
      </c>
      <c r="HH23" s="98">
        <v>537.66166999999996</v>
      </c>
    </row>
    <row r="24" spans="1:216" x14ac:dyDescent="0.25">
      <c r="A24" s="1"/>
      <c r="B24" s="96" t="s">
        <v>790</v>
      </c>
      <c r="C24" s="97"/>
      <c r="D24" s="98"/>
      <c r="E24" s="97"/>
      <c r="F24" s="99"/>
      <c r="G24" s="99"/>
      <c r="H24" s="98">
        <v>8.5166900000000005</v>
      </c>
      <c r="I24" s="97"/>
      <c r="J24" s="98"/>
      <c r="K24" s="97">
        <v>89.512680000000003</v>
      </c>
      <c r="L24" s="98"/>
      <c r="M24" s="97"/>
      <c r="N24" s="99"/>
      <c r="O24" s="99"/>
      <c r="P24" s="99"/>
      <c r="Q24" s="99"/>
      <c r="R24" s="99"/>
      <c r="S24" s="99"/>
      <c r="T24" s="98"/>
      <c r="U24" s="97">
        <v>18.14123</v>
      </c>
      <c r="V24" s="99"/>
      <c r="W24" s="99"/>
      <c r="X24" s="98">
        <v>1.0612699999999999</v>
      </c>
      <c r="Y24" s="100"/>
      <c r="Z24" s="97"/>
      <c r="AA24" s="99"/>
      <c r="AB24" s="98">
        <v>17.295719999999999</v>
      </c>
      <c r="AC24" s="97"/>
      <c r="AD24" s="99"/>
      <c r="AE24" s="99"/>
      <c r="AF24" s="99"/>
      <c r="AG24" s="99">
        <v>12.23925</v>
      </c>
      <c r="AH24" s="99">
        <v>24.4617</v>
      </c>
      <c r="AI24" s="98">
        <v>10.27692</v>
      </c>
      <c r="AJ24" s="100"/>
      <c r="AK24" s="100"/>
      <c r="AL24" s="100"/>
      <c r="AM24" s="97">
        <v>217.12262999999999</v>
      </c>
      <c r="AN24" s="98">
        <v>7.9327300000000003</v>
      </c>
      <c r="AO24" s="97"/>
      <c r="AP24" s="98"/>
      <c r="AQ24" s="100"/>
      <c r="AR24" s="97"/>
      <c r="AS24" s="98"/>
      <c r="AT24" s="100"/>
      <c r="AU24" s="100"/>
      <c r="AV24" s="100"/>
      <c r="AW24" s="97"/>
      <c r="AX24" s="99"/>
      <c r="AY24" s="98">
        <v>571.95925999999997</v>
      </c>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c r="BV24" s="99">
        <v>206.49456000000001</v>
      </c>
      <c r="BW24" s="99"/>
      <c r="BX24" s="99">
        <v>205.99002999999999</v>
      </c>
      <c r="BY24" s="98"/>
      <c r="BZ24" s="97">
        <v>17.41583</v>
      </c>
      <c r="CA24" s="98">
        <v>44.053669999999997</v>
      </c>
      <c r="CB24" s="100"/>
      <c r="CC24" s="97"/>
      <c r="CD24" s="99"/>
      <c r="CE24" s="99"/>
      <c r="CF24" s="99"/>
      <c r="CG24" s="99"/>
      <c r="CH24" s="99">
        <v>118.14735</v>
      </c>
      <c r="CI24" s="99">
        <v>47.905140000000003</v>
      </c>
      <c r="CJ24" s="99"/>
      <c r="CK24" s="99"/>
      <c r="CL24" s="99"/>
      <c r="CM24" s="99"/>
      <c r="CN24" s="98">
        <v>191.19621000000001</v>
      </c>
      <c r="CO24" s="97">
        <v>180.55348000000001</v>
      </c>
      <c r="CP24" s="99">
        <v>180.52450999999999</v>
      </c>
      <c r="CQ24" s="99">
        <v>181.33356000000001</v>
      </c>
      <c r="CR24" s="98">
        <v>181.02912000000001</v>
      </c>
      <c r="CS24" s="97"/>
      <c r="CT24" s="98">
        <v>197.52409</v>
      </c>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3418.32548</v>
      </c>
      <c r="HG24" s="99">
        <v>3400.1842499999998</v>
      </c>
      <c r="HH24" s="98">
        <v>537.66166999999996</v>
      </c>
    </row>
    <row r="25" spans="1:216" x14ac:dyDescent="0.25">
      <c r="A25" s="1"/>
      <c r="B25" s="96" t="s">
        <v>791</v>
      </c>
      <c r="C25" s="97"/>
      <c r="D25" s="98"/>
      <c r="E25" s="97"/>
      <c r="F25" s="99"/>
      <c r="G25" s="99"/>
      <c r="H25" s="98">
        <v>8.5166900000000005</v>
      </c>
      <c r="I25" s="97"/>
      <c r="J25" s="98"/>
      <c r="K25" s="97">
        <v>89.512680000000003</v>
      </c>
      <c r="L25" s="98"/>
      <c r="M25" s="97"/>
      <c r="N25" s="99"/>
      <c r="O25" s="99"/>
      <c r="P25" s="99"/>
      <c r="Q25" s="99"/>
      <c r="R25" s="99"/>
      <c r="S25" s="99"/>
      <c r="T25" s="98"/>
      <c r="U25" s="97">
        <v>18.14123</v>
      </c>
      <c r="V25" s="99"/>
      <c r="W25" s="99"/>
      <c r="X25" s="98">
        <v>1.0612699999999999</v>
      </c>
      <c r="Y25" s="100"/>
      <c r="Z25" s="97"/>
      <c r="AA25" s="99"/>
      <c r="AB25" s="98">
        <v>17.295719999999999</v>
      </c>
      <c r="AC25" s="97"/>
      <c r="AD25" s="99"/>
      <c r="AE25" s="99"/>
      <c r="AF25" s="99"/>
      <c r="AG25" s="99">
        <v>12.23925</v>
      </c>
      <c r="AH25" s="99">
        <v>24.4617</v>
      </c>
      <c r="AI25" s="98">
        <v>10.27692</v>
      </c>
      <c r="AJ25" s="100"/>
      <c r="AK25" s="100"/>
      <c r="AL25" s="100"/>
      <c r="AM25" s="97">
        <v>217.12262999999999</v>
      </c>
      <c r="AN25" s="98">
        <v>7.9327300000000003</v>
      </c>
      <c r="AO25" s="97"/>
      <c r="AP25" s="98"/>
      <c r="AQ25" s="100"/>
      <c r="AR25" s="97"/>
      <c r="AS25" s="98"/>
      <c r="AT25" s="100"/>
      <c r="AU25" s="100"/>
      <c r="AV25" s="100"/>
      <c r="AW25" s="97"/>
      <c r="AX25" s="99"/>
      <c r="AY25" s="98">
        <v>571.95925999999997</v>
      </c>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c r="BV25" s="99">
        <v>206.49456000000001</v>
      </c>
      <c r="BW25" s="99"/>
      <c r="BX25" s="99">
        <v>205.99002999999999</v>
      </c>
      <c r="BY25" s="98"/>
      <c r="BZ25" s="97">
        <v>17.41583</v>
      </c>
      <c r="CA25" s="98">
        <v>44.053669999999997</v>
      </c>
      <c r="CB25" s="100"/>
      <c r="CC25" s="97"/>
      <c r="CD25" s="99"/>
      <c r="CE25" s="99"/>
      <c r="CF25" s="99"/>
      <c r="CG25" s="99"/>
      <c r="CH25" s="99">
        <v>118.14735</v>
      </c>
      <c r="CI25" s="99">
        <v>47.905140000000003</v>
      </c>
      <c r="CJ25" s="99"/>
      <c r="CK25" s="99"/>
      <c r="CL25" s="99"/>
      <c r="CM25" s="99"/>
      <c r="CN25" s="98">
        <v>191.19621000000001</v>
      </c>
      <c r="CO25" s="97">
        <v>180.55348000000001</v>
      </c>
      <c r="CP25" s="99">
        <v>180.52450999999999</v>
      </c>
      <c r="CQ25" s="99">
        <v>181.33356000000001</v>
      </c>
      <c r="CR25" s="98">
        <v>181.02912000000001</v>
      </c>
      <c r="CS25" s="97"/>
      <c r="CT25" s="98">
        <v>197.52409</v>
      </c>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3418.32548</v>
      </c>
      <c r="HG25" s="99">
        <v>3400.1842499999998</v>
      </c>
      <c r="HH25" s="98">
        <v>537.66166999999996</v>
      </c>
    </row>
    <row r="26" spans="1:216" x14ac:dyDescent="0.25">
      <c r="A26" s="1"/>
      <c r="B26" s="96" t="s">
        <v>792</v>
      </c>
      <c r="C26" s="97"/>
      <c r="D26" s="98"/>
      <c r="E26" s="97"/>
      <c r="F26" s="99"/>
      <c r="G26" s="99"/>
      <c r="H26" s="98">
        <v>8.5166900000000005</v>
      </c>
      <c r="I26" s="97"/>
      <c r="J26" s="98"/>
      <c r="K26" s="97">
        <v>89.512680000000003</v>
      </c>
      <c r="L26" s="98"/>
      <c r="M26" s="97"/>
      <c r="N26" s="99"/>
      <c r="O26" s="99"/>
      <c r="P26" s="99"/>
      <c r="Q26" s="99"/>
      <c r="R26" s="99"/>
      <c r="S26" s="99"/>
      <c r="T26" s="98"/>
      <c r="U26" s="97">
        <v>18.14123</v>
      </c>
      <c r="V26" s="99"/>
      <c r="W26" s="99"/>
      <c r="X26" s="98">
        <v>1.0612699999999999</v>
      </c>
      <c r="Y26" s="100"/>
      <c r="Z26" s="97"/>
      <c r="AA26" s="99"/>
      <c r="AB26" s="98">
        <v>17.295719999999999</v>
      </c>
      <c r="AC26" s="97"/>
      <c r="AD26" s="99"/>
      <c r="AE26" s="99"/>
      <c r="AF26" s="99"/>
      <c r="AG26" s="99">
        <v>12.23925</v>
      </c>
      <c r="AH26" s="99">
        <v>24.4617</v>
      </c>
      <c r="AI26" s="98">
        <v>10.27692</v>
      </c>
      <c r="AJ26" s="100"/>
      <c r="AK26" s="100"/>
      <c r="AL26" s="100"/>
      <c r="AM26" s="97">
        <v>217.12262999999999</v>
      </c>
      <c r="AN26" s="98">
        <v>7.9327300000000003</v>
      </c>
      <c r="AO26" s="97"/>
      <c r="AP26" s="98"/>
      <c r="AQ26" s="100"/>
      <c r="AR26" s="97"/>
      <c r="AS26" s="98"/>
      <c r="AT26" s="100"/>
      <c r="AU26" s="100"/>
      <c r="AV26" s="100"/>
      <c r="AW26" s="97"/>
      <c r="AX26" s="99"/>
      <c r="AY26" s="98">
        <v>571.95925999999997</v>
      </c>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c r="BV26" s="99">
        <v>206.49456000000001</v>
      </c>
      <c r="BW26" s="99"/>
      <c r="BX26" s="99">
        <v>205.99002999999999</v>
      </c>
      <c r="BY26" s="98"/>
      <c r="BZ26" s="97">
        <v>17.41583</v>
      </c>
      <c r="CA26" s="98">
        <v>44.053669999999997</v>
      </c>
      <c r="CB26" s="100"/>
      <c r="CC26" s="97"/>
      <c r="CD26" s="99"/>
      <c r="CE26" s="99"/>
      <c r="CF26" s="99"/>
      <c r="CG26" s="99"/>
      <c r="CH26" s="99">
        <v>118.14735</v>
      </c>
      <c r="CI26" s="99">
        <v>47.905140000000003</v>
      </c>
      <c r="CJ26" s="99"/>
      <c r="CK26" s="99"/>
      <c r="CL26" s="99"/>
      <c r="CM26" s="99"/>
      <c r="CN26" s="98">
        <v>191.19621000000001</v>
      </c>
      <c r="CO26" s="97">
        <v>180.55348000000001</v>
      </c>
      <c r="CP26" s="99">
        <v>180.52450999999999</v>
      </c>
      <c r="CQ26" s="99">
        <v>181.33356000000001</v>
      </c>
      <c r="CR26" s="98">
        <v>181.02912000000001</v>
      </c>
      <c r="CS26" s="97"/>
      <c r="CT26" s="98">
        <v>197.52409</v>
      </c>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3418.32548</v>
      </c>
      <c r="HG26" s="99">
        <v>3400.1842499999998</v>
      </c>
      <c r="HH26" s="98">
        <v>537.66166999999996</v>
      </c>
    </row>
    <row r="27" spans="1:216" x14ac:dyDescent="0.25">
      <c r="A27" s="1"/>
      <c r="B27" s="96" t="s">
        <v>793</v>
      </c>
      <c r="C27" s="97"/>
      <c r="D27" s="98"/>
      <c r="E27" s="97"/>
      <c r="F27" s="99"/>
      <c r="G27" s="99"/>
      <c r="H27" s="98">
        <v>8.5166900000000005</v>
      </c>
      <c r="I27" s="97"/>
      <c r="J27" s="98"/>
      <c r="K27" s="97">
        <v>89.512680000000003</v>
      </c>
      <c r="L27" s="98"/>
      <c r="M27" s="97"/>
      <c r="N27" s="99"/>
      <c r="O27" s="99"/>
      <c r="P27" s="99"/>
      <c r="Q27" s="99"/>
      <c r="R27" s="99"/>
      <c r="S27" s="99"/>
      <c r="T27" s="98"/>
      <c r="U27" s="97">
        <v>18.14123</v>
      </c>
      <c r="V27" s="99"/>
      <c r="W27" s="99"/>
      <c r="X27" s="98">
        <v>1.0612699999999999</v>
      </c>
      <c r="Y27" s="100"/>
      <c r="Z27" s="97"/>
      <c r="AA27" s="99"/>
      <c r="AB27" s="98">
        <v>17.295719999999999</v>
      </c>
      <c r="AC27" s="97"/>
      <c r="AD27" s="99"/>
      <c r="AE27" s="99"/>
      <c r="AF27" s="99"/>
      <c r="AG27" s="99">
        <v>12.23925</v>
      </c>
      <c r="AH27" s="99">
        <v>24.4617</v>
      </c>
      <c r="AI27" s="98">
        <v>10.27692</v>
      </c>
      <c r="AJ27" s="100"/>
      <c r="AK27" s="100"/>
      <c r="AL27" s="100"/>
      <c r="AM27" s="97">
        <v>217.12262999999999</v>
      </c>
      <c r="AN27" s="98">
        <v>7.9327300000000003</v>
      </c>
      <c r="AO27" s="97"/>
      <c r="AP27" s="98"/>
      <c r="AQ27" s="100"/>
      <c r="AR27" s="97"/>
      <c r="AS27" s="98"/>
      <c r="AT27" s="100"/>
      <c r="AU27" s="100"/>
      <c r="AV27" s="100"/>
      <c r="AW27" s="97"/>
      <c r="AX27" s="99"/>
      <c r="AY27" s="98">
        <v>571.95925999999997</v>
      </c>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c r="BV27" s="99">
        <v>206.49456000000001</v>
      </c>
      <c r="BW27" s="99"/>
      <c r="BX27" s="99">
        <v>205.99002999999999</v>
      </c>
      <c r="BY27" s="98"/>
      <c r="BZ27" s="97">
        <v>17.41583</v>
      </c>
      <c r="CA27" s="98">
        <v>44.053669999999997</v>
      </c>
      <c r="CB27" s="100"/>
      <c r="CC27" s="97"/>
      <c r="CD27" s="99"/>
      <c r="CE27" s="99"/>
      <c r="CF27" s="99"/>
      <c r="CG27" s="99"/>
      <c r="CH27" s="99">
        <v>118.14735</v>
      </c>
      <c r="CI27" s="99">
        <v>47.905140000000003</v>
      </c>
      <c r="CJ27" s="99"/>
      <c r="CK27" s="99"/>
      <c r="CL27" s="99"/>
      <c r="CM27" s="99"/>
      <c r="CN27" s="98">
        <v>191.19621000000001</v>
      </c>
      <c r="CO27" s="97">
        <v>180.55348000000001</v>
      </c>
      <c r="CP27" s="99">
        <v>180.52450999999999</v>
      </c>
      <c r="CQ27" s="99">
        <v>181.33356000000001</v>
      </c>
      <c r="CR27" s="98">
        <v>181.02912000000001</v>
      </c>
      <c r="CS27" s="97"/>
      <c r="CT27" s="98">
        <v>197.52409</v>
      </c>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3418.32548</v>
      </c>
      <c r="HG27" s="99">
        <v>3400.1842499999998</v>
      </c>
      <c r="HH27" s="98">
        <v>537.66166999999996</v>
      </c>
    </row>
    <row r="28" spans="1:216" x14ac:dyDescent="0.25">
      <c r="A28" s="1"/>
      <c r="B28" s="96" t="s">
        <v>794</v>
      </c>
      <c r="C28" s="97"/>
      <c r="D28" s="98"/>
      <c r="E28" s="97"/>
      <c r="F28" s="99"/>
      <c r="G28" s="99"/>
      <c r="H28" s="98">
        <v>8.5166900000000005</v>
      </c>
      <c r="I28" s="97"/>
      <c r="J28" s="98"/>
      <c r="K28" s="97">
        <v>89.512680000000003</v>
      </c>
      <c r="L28" s="98"/>
      <c r="M28" s="97"/>
      <c r="N28" s="99"/>
      <c r="O28" s="99"/>
      <c r="P28" s="99"/>
      <c r="Q28" s="99"/>
      <c r="R28" s="99"/>
      <c r="S28" s="99"/>
      <c r="T28" s="98"/>
      <c r="U28" s="97">
        <v>18.14123</v>
      </c>
      <c r="V28" s="99"/>
      <c r="W28" s="99"/>
      <c r="X28" s="98">
        <v>1.0612699999999999</v>
      </c>
      <c r="Y28" s="100"/>
      <c r="Z28" s="97"/>
      <c r="AA28" s="99"/>
      <c r="AB28" s="98">
        <v>17.295719999999999</v>
      </c>
      <c r="AC28" s="97"/>
      <c r="AD28" s="99"/>
      <c r="AE28" s="99"/>
      <c r="AF28" s="99"/>
      <c r="AG28" s="99">
        <v>12.23925</v>
      </c>
      <c r="AH28" s="99">
        <v>24.4617</v>
      </c>
      <c r="AI28" s="98">
        <v>10.27692</v>
      </c>
      <c r="AJ28" s="100"/>
      <c r="AK28" s="100"/>
      <c r="AL28" s="100"/>
      <c r="AM28" s="97">
        <v>217.12262999999999</v>
      </c>
      <c r="AN28" s="98">
        <v>7.9327300000000003</v>
      </c>
      <c r="AO28" s="97"/>
      <c r="AP28" s="98"/>
      <c r="AQ28" s="100"/>
      <c r="AR28" s="97"/>
      <c r="AS28" s="98"/>
      <c r="AT28" s="100"/>
      <c r="AU28" s="100"/>
      <c r="AV28" s="100"/>
      <c r="AW28" s="97"/>
      <c r="AX28" s="99"/>
      <c r="AY28" s="98">
        <v>571.95925999999997</v>
      </c>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c r="BV28" s="99">
        <v>206.49456000000001</v>
      </c>
      <c r="BW28" s="99"/>
      <c r="BX28" s="99">
        <v>205.99002999999999</v>
      </c>
      <c r="BY28" s="98"/>
      <c r="BZ28" s="97">
        <v>17.41583</v>
      </c>
      <c r="CA28" s="98">
        <v>44.053669999999997</v>
      </c>
      <c r="CB28" s="100"/>
      <c r="CC28" s="97"/>
      <c r="CD28" s="99"/>
      <c r="CE28" s="99"/>
      <c r="CF28" s="99"/>
      <c r="CG28" s="99"/>
      <c r="CH28" s="99">
        <v>118.14735</v>
      </c>
      <c r="CI28" s="99">
        <v>47.905140000000003</v>
      </c>
      <c r="CJ28" s="99"/>
      <c r="CK28" s="99"/>
      <c r="CL28" s="99"/>
      <c r="CM28" s="99"/>
      <c r="CN28" s="98">
        <v>191.19621000000001</v>
      </c>
      <c r="CO28" s="97">
        <v>180.55348000000001</v>
      </c>
      <c r="CP28" s="99">
        <v>180.52450999999999</v>
      </c>
      <c r="CQ28" s="99">
        <v>181.33356000000001</v>
      </c>
      <c r="CR28" s="98">
        <v>181.02912000000001</v>
      </c>
      <c r="CS28" s="97"/>
      <c r="CT28" s="98">
        <v>197.52409</v>
      </c>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3418.32548</v>
      </c>
      <c r="HG28" s="99">
        <v>3400.1842499999998</v>
      </c>
      <c r="HH28" s="98">
        <v>537.66166999999996</v>
      </c>
    </row>
    <row r="29" spans="1:216" x14ac:dyDescent="0.25">
      <c r="A29" s="1"/>
      <c r="B29" s="96" t="s">
        <v>795</v>
      </c>
      <c r="C29" s="97"/>
      <c r="D29" s="98"/>
      <c r="E29" s="97"/>
      <c r="F29" s="99"/>
      <c r="G29" s="99"/>
      <c r="H29" s="98">
        <v>8.5166900000000005</v>
      </c>
      <c r="I29" s="97"/>
      <c r="J29" s="98"/>
      <c r="K29" s="97">
        <v>89.512680000000003</v>
      </c>
      <c r="L29" s="98"/>
      <c r="M29" s="97"/>
      <c r="N29" s="99"/>
      <c r="O29" s="99"/>
      <c r="P29" s="99"/>
      <c r="Q29" s="99"/>
      <c r="R29" s="99"/>
      <c r="S29" s="99"/>
      <c r="T29" s="98"/>
      <c r="U29" s="97">
        <v>18.14123</v>
      </c>
      <c r="V29" s="99"/>
      <c r="W29" s="99"/>
      <c r="X29" s="98">
        <v>1.0612699999999999</v>
      </c>
      <c r="Y29" s="100"/>
      <c r="Z29" s="97"/>
      <c r="AA29" s="99"/>
      <c r="AB29" s="98">
        <v>17.295719999999999</v>
      </c>
      <c r="AC29" s="97"/>
      <c r="AD29" s="99"/>
      <c r="AE29" s="99"/>
      <c r="AF29" s="99"/>
      <c r="AG29" s="99">
        <v>12.23925</v>
      </c>
      <c r="AH29" s="99">
        <v>24.4617</v>
      </c>
      <c r="AI29" s="98">
        <v>10.27692</v>
      </c>
      <c r="AJ29" s="100"/>
      <c r="AK29" s="100"/>
      <c r="AL29" s="100"/>
      <c r="AM29" s="97">
        <v>217.12262999999999</v>
      </c>
      <c r="AN29" s="98">
        <v>7.9327300000000003</v>
      </c>
      <c r="AO29" s="97"/>
      <c r="AP29" s="98"/>
      <c r="AQ29" s="100"/>
      <c r="AR29" s="97"/>
      <c r="AS29" s="98"/>
      <c r="AT29" s="100"/>
      <c r="AU29" s="100"/>
      <c r="AV29" s="100"/>
      <c r="AW29" s="97"/>
      <c r="AX29" s="99"/>
      <c r="AY29" s="98">
        <v>571.95925999999997</v>
      </c>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c r="BV29" s="99">
        <v>206.49456000000001</v>
      </c>
      <c r="BW29" s="99"/>
      <c r="BX29" s="99">
        <v>205.99002999999999</v>
      </c>
      <c r="BY29" s="98"/>
      <c r="BZ29" s="97">
        <v>17.41583</v>
      </c>
      <c r="CA29" s="98">
        <v>44.053669999999997</v>
      </c>
      <c r="CB29" s="100"/>
      <c r="CC29" s="97"/>
      <c r="CD29" s="99"/>
      <c r="CE29" s="99"/>
      <c r="CF29" s="99"/>
      <c r="CG29" s="99"/>
      <c r="CH29" s="99">
        <v>118.14735</v>
      </c>
      <c r="CI29" s="99">
        <v>47.905140000000003</v>
      </c>
      <c r="CJ29" s="99"/>
      <c r="CK29" s="99"/>
      <c r="CL29" s="99"/>
      <c r="CM29" s="99"/>
      <c r="CN29" s="98">
        <v>191.19621000000001</v>
      </c>
      <c r="CO29" s="97">
        <v>180.55348000000001</v>
      </c>
      <c r="CP29" s="99">
        <v>180.52450999999999</v>
      </c>
      <c r="CQ29" s="99">
        <v>181.33356000000001</v>
      </c>
      <c r="CR29" s="98">
        <v>181.02912000000001</v>
      </c>
      <c r="CS29" s="97"/>
      <c r="CT29" s="98">
        <v>197.52409</v>
      </c>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3418.32548</v>
      </c>
      <c r="HG29" s="99">
        <v>3400.1842499999998</v>
      </c>
      <c r="HH29" s="98">
        <v>537.66166999999996</v>
      </c>
    </row>
    <row r="30" spans="1:216" x14ac:dyDescent="0.25">
      <c r="A30" s="1"/>
      <c r="B30" s="96" t="s">
        <v>796</v>
      </c>
      <c r="C30" s="97"/>
      <c r="D30" s="98"/>
      <c r="E30" s="97"/>
      <c r="F30" s="99"/>
      <c r="G30" s="99">
        <v>8.8258700000000001</v>
      </c>
      <c r="H30" s="98">
        <v>8.5166900000000005</v>
      </c>
      <c r="I30" s="97"/>
      <c r="J30" s="98"/>
      <c r="K30" s="97">
        <v>89.512680000000003</v>
      </c>
      <c r="L30" s="98"/>
      <c r="M30" s="97"/>
      <c r="N30" s="99"/>
      <c r="O30" s="99"/>
      <c r="P30" s="99"/>
      <c r="Q30" s="99"/>
      <c r="R30" s="99"/>
      <c r="S30" s="99"/>
      <c r="T30" s="98"/>
      <c r="U30" s="97">
        <v>18.14123</v>
      </c>
      <c r="V30" s="99"/>
      <c r="W30" s="99"/>
      <c r="X30" s="98">
        <v>1.0612699999999999</v>
      </c>
      <c r="Y30" s="100"/>
      <c r="Z30" s="97"/>
      <c r="AA30" s="99"/>
      <c r="AB30" s="98">
        <v>17.295719999999999</v>
      </c>
      <c r="AC30" s="97"/>
      <c r="AD30" s="99"/>
      <c r="AE30" s="99"/>
      <c r="AF30" s="99"/>
      <c r="AG30" s="99">
        <v>12.23925</v>
      </c>
      <c r="AH30" s="99">
        <v>24.4617</v>
      </c>
      <c r="AI30" s="98">
        <v>10.27692</v>
      </c>
      <c r="AJ30" s="100"/>
      <c r="AK30" s="100"/>
      <c r="AL30" s="100"/>
      <c r="AM30" s="97">
        <v>217.12262999999999</v>
      </c>
      <c r="AN30" s="98">
        <v>7.9327300000000003</v>
      </c>
      <c r="AO30" s="97"/>
      <c r="AP30" s="98"/>
      <c r="AQ30" s="100"/>
      <c r="AR30" s="97"/>
      <c r="AS30" s="98"/>
      <c r="AT30" s="100"/>
      <c r="AU30" s="100"/>
      <c r="AV30" s="100"/>
      <c r="AW30" s="97"/>
      <c r="AX30" s="99"/>
      <c r="AY30" s="98">
        <v>571.95925999999997</v>
      </c>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c r="BV30" s="99">
        <v>206.49456000000001</v>
      </c>
      <c r="BW30" s="99"/>
      <c r="BX30" s="99">
        <v>205.99002999999999</v>
      </c>
      <c r="BY30" s="98"/>
      <c r="BZ30" s="97">
        <v>17.41583</v>
      </c>
      <c r="CA30" s="98">
        <v>44.053669999999997</v>
      </c>
      <c r="CB30" s="100"/>
      <c r="CC30" s="97"/>
      <c r="CD30" s="99"/>
      <c r="CE30" s="99"/>
      <c r="CF30" s="99"/>
      <c r="CG30" s="99"/>
      <c r="CH30" s="99">
        <v>118.14735</v>
      </c>
      <c r="CI30" s="99">
        <v>47.905140000000003</v>
      </c>
      <c r="CJ30" s="99"/>
      <c r="CK30" s="99"/>
      <c r="CL30" s="99"/>
      <c r="CM30" s="99"/>
      <c r="CN30" s="98">
        <v>191.19621000000001</v>
      </c>
      <c r="CO30" s="97">
        <v>180.55348000000001</v>
      </c>
      <c r="CP30" s="99">
        <v>180.52450999999999</v>
      </c>
      <c r="CQ30" s="99">
        <v>181.33356000000001</v>
      </c>
      <c r="CR30" s="98">
        <v>181.02912000000001</v>
      </c>
      <c r="CS30" s="97"/>
      <c r="CT30" s="98">
        <v>197.52409</v>
      </c>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3427.1513500000001</v>
      </c>
      <c r="HG30" s="99">
        <v>3409.0101199999999</v>
      </c>
      <c r="HH30" s="98">
        <v>864.41954999999984</v>
      </c>
    </row>
    <row r="31" spans="1:216" x14ac:dyDescent="0.25">
      <c r="A31" s="1"/>
      <c r="B31" s="96" t="s">
        <v>797</v>
      </c>
      <c r="C31" s="97"/>
      <c r="D31" s="98"/>
      <c r="E31" s="97"/>
      <c r="F31" s="99"/>
      <c r="G31" s="99">
        <v>8.8258700000000001</v>
      </c>
      <c r="H31" s="98">
        <v>8.5166900000000005</v>
      </c>
      <c r="I31" s="97"/>
      <c r="J31" s="98"/>
      <c r="K31" s="97">
        <v>89.512680000000003</v>
      </c>
      <c r="L31" s="98"/>
      <c r="M31" s="97"/>
      <c r="N31" s="99"/>
      <c r="O31" s="99"/>
      <c r="P31" s="99"/>
      <c r="Q31" s="99"/>
      <c r="R31" s="99"/>
      <c r="S31" s="99"/>
      <c r="T31" s="98"/>
      <c r="U31" s="97">
        <v>18.14123</v>
      </c>
      <c r="V31" s="99"/>
      <c r="W31" s="99"/>
      <c r="X31" s="98">
        <v>1.0612699999999999</v>
      </c>
      <c r="Y31" s="100"/>
      <c r="Z31" s="97"/>
      <c r="AA31" s="99"/>
      <c r="AB31" s="98">
        <v>17.295719999999999</v>
      </c>
      <c r="AC31" s="97"/>
      <c r="AD31" s="99"/>
      <c r="AE31" s="99"/>
      <c r="AF31" s="99"/>
      <c r="AG31" s="99">
        <v>12.23925</v>
      </c>
      <c r="AH31" s="99">
        <v>24.4617</v>
      </c>
      <c r="AI31" s="98">
        <v>10.27692</v>
      </c>
      <c r="AJ31" s="100"/>
      <c r="AK31" s="100"/>
      <c r="AL31" s="100"/>
      <c r="AM31" s="97">
        <v>217.12262999999999</v>
      </c>
      <c r="AN31" s="98">
        <v>7.9327300000000003</v>
      </c>
      <c r="AO31" s="97"/>
      <c r="AP31" s="98"/>
      <c r="AQ31" s="100"/>
      <c r="AR31" s="97"/>
      <c r="AS31" s="98"/>
      <c r="AT31" s="100"/>
      <c r="AU31" s="100"/>
      <c r="AV31" s="100"/>
      <c r="AW31" s="97"/>
      <c r="AX31" s="99"/>
      <c r="AY31" s="98">
        <v>571.95925999999997</v>
      </c>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c r="BV31" s="99">
        <v>206.49456000000001</v>
      </c>
      <c r="BW31" s="99"/>
      <c r="BX31" s="99">
        <v>205.99002999999999</v>
      </c>
      <c r="BY31" s="98"/>
      <c r="BZ31" s="97">
        <v>17.41583</v>
      </c>
      <c r="CA31" s="98">
        <v>44.053669999999997</v>
      </c>
      <c r="CB31" s="100"/>
      <c r="CC31" s="97"/>
      <c r="CD31" s="99"/>
      <c r="CE31" s="99"/>
      <c r="CF31" s="99"/>
      <c r="CG31" s="99"/>
      <c r="CH31" s="99">
        <v>118.14735</v>
      </c>
      <c r="CI31" s="99">
        <v>47.905140000000003</v>
      </c>
      <c r="CJ31" s="99"/>
      <c r="CK31" s="99"/>
      <c r="CL31" s="99"/>
      <c r="CM31" s="99"/>
      <c r="CN31" s="98">
        <v>191.19621000000001</v>
      </c>
      <c r="CO31" s="97">
        <v>180.55348000000001</v>
      </c>
      <c r="CP31" s="99">
        <v>180.52450999999999</v>
      </c>
      <c r="CQ31" s="99">
        <v>181.33356000000001</v>
      </c>
      <c r="CR31" s="98">
        <v>181.02912000000001</v>
      </c>
      <c r="CS31" s="97"/>
      <c r="CT31" s="98">
        <v>197.52409</v>
      </c>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3427.1513500000001</v>
      </c>
      <c r="HG31" s="99">
        <v>3409.0101199999999</v>
      </c>
      <c r="HH31" s="98">
        <v>864.41954999999984</v>
      </c>
    </row>
    <row r="32" spans="1:216" x14ac:dyDescent="0.25">
      <c r="A32" s="1"/>
      <c r="B32" s="96" t="s">
        <v>798</v>
      </c>
      <c r="C32" s="97"/>
      <c r="D32" s="98"/>
      <c r="E32" s="97"/>
      <c r="F32" s="99"/>
      <c r="G32" s="99">
        <v>8.8258700000000001</v>
      </c>
      <c r="H32" s="98">
        <v>8.5166900000000005</v>
      </c>
      <c r="I32" s="97"/>
      <c r="J32" s="98"/>
      <c r="K32" s="97">
        <v>89.512680000000003</v>
      </c>
      <c r="L32" s="98"/>
      <c r="M32" s="97"/>
      <c r="N32" s="99"/>
      <c r="O32" s="99"/>
      <c r="P32" s="99"/>
      <c r="Q32" s="99"/>
      <c r="R32" s="99"/>
      <c r="S32" s="99"/>
      <c r="T32" s="98"/>
      <c r="U32" s="97">
        <v>18.14123</v>
      </c>
      <c r="V32" s="99"/>
      <c r="W32" s="99"/>
      <c r="X32" s="98">
        <v>1.0612699999999999</v>
      </c>
      <c r="Y32" s="100"/>
      <c r="Z32" s="97"/>
      <c r="AA32" s="99"/>
      <c r="AB32" s="98">
        <v>17.295719999999999</v>
      </c>
      <c r="AC32" s="97"/>
      <c r="AD32" s="99"/>
      <c r="AE32" s="99"/>
      <c r="AF32" s="99"/>
      <c r="AG32" s="99">
        <v>12.23925</v>
      </c>
      <c r="AH32" s="99">
        <v>24.4617</v>
      </c>
      <c r="AI32" s="98">
        <v>10.27692</v>
      </c>
      <c r="AJ32" s="100"/>
      <c r="AK32" s="100"/>
      <c r="AL32" s="100"/>
      <c r="AM32" s="97">
        <v>217.12262999999999</v>
      </c>
      <c r="AN32" s="98">
        <v>7.9327300000000003</v>
      </c>
      <c r="AO32" s="97"/>
      <c r="AP32" s="98"/>
      <c r="AQ32" s="100"/>
      <c r="AR32" s="97"/>
      <c r="AS32" s="98"/>
      <c r="AT32" s="100"/>
      <c r="AU32" s="100"/>
      <c r="AV32" s="100"/>
      <c r="AW32" s="97"/>
      <c r="AX32" s="99"/>
      <c r="AY32" s="98">
        <v>571.95925999999997</v>
      </c>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c r="BV32" s="99">
        <v>206.49456000000001</v>
      </c>
      <c r="BW32" s="99"/>
      <c r="BX32" s="99">
        <v>205.99002999999999</v>
      </c>
      <c r="BY32" s="98"/>
      <c r="BZ32" s="97">
        <v>17.41583</v>
      </c>
      <c r="CA32" s="98">
        <v>44.053669999999997</v>
      </c>
      <c r="CB32" s="100"/>
      <c r="CC32" s="97"/>
      <c r="CD32" s="99"/>
      <c r="CE32" s="99"/>
      <c r="CF32" s="99"/>
      <c r="CG32" s="99"/>
      <c r="CH32" s="99">
        <v>118.14735</v>
      </c>
      <c r="CI32" s="99">
        <v>47.905140000000003</v>
      </c>
      <c r="CJ32" s="99"/>
      <c r="CK32" s="99"/>
      <c r="CL32" s="99"/>
      <c r="CM32" s="99"/>
      <c r="CN32" s="98">
        <v>191.19621000000001</v>
      </c>
      <c r="CO32" s="97">
        <v>180.55348000000001</v>
      </c>
      <c r="CP32" s="99">
        <v>180.52450999999999</v>
      </c>
      <c r="CQ32" s="99">
        <v>181.33356000000001</v>
      </c>
      <c r="CR32" s="98">
        <v>181.02912000000001</v>
      </c>
      <c r="CS32" s="97"/>
      <c r="CT32" s="98">
        <v>197.52409</v>
      </c>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3427.1513500000001</v>
      </c>
      <c r="HG32" s="99">
        <v>3409.0101199999999</v>
      </c>
      <c r="HH32" s="98">
        <v>864.41954999999984</v>
      </c>
    </row>
    <row r="33" spans="1:216" x14ac:dyDescent="0.25">
      <c r="A33" s="1"/>
      <c r="B33" s="96" t="s">
        <v>799</v>
      </c>
      <c r="C33" s="97"/>
      <c r="D33" s="98"/>
      <c r="E33" s="97"/>
      <c r="F33" s="99"/>
      <c r="G33" s="99">
        <v>8.8258700000000001</v>
      </c>
      <c r="H33" s="98">
        <v>8.5166900000000005</v>
      </c>
      <c r="I33" s="97"/>
      <c r="J33" s="98"/>
      <c r="K33" s="97">
        <v>89.512680000000003</v>
      </c>
      <c r="L33" s="98"/>
      <c r="M33" s="97"/>
      <c r="N33" s="99"/>
      <c r="O33" s="99"/>
      <c r="P33" s="99"/>
      <c r="Q33" s="99"/>
      <c r="R33" s="99"/>
      <c r="S33" s="99"/>
      <c r="T33" s="98"/>
      <c r="U33" s="97">
        <v>18.14123</v>
      </c>
      <c r="V33" s="99"/>
      <c r="W33" s="99"/>
      <c r="X33" s="98">
        <v>1.0612699999999999</v>
      </c>
      <c r="Y33" s="100"/>
      <c r="Z33" s="97"/>
      <c r="AA33" s="99"/>
      <c r="AB33" s="98">
        <v>17.295719999999999</v>
      </c>
      <c r="AC33" s="97"/>
      <c r="AD33" s="99"/>
      <c r="AE33" s="99"/>
      <c r="AF33" s="99"/>
      <c r="AG33" s="99">
        <v>12.23925</v>
      </c>
      <c r="AH33" s="99">
        <v>24.4617</v>
      </c>
      <c r="AI33" s="98">
        <v>10.27692</v>
      </c>
      <c r="AJ33" s="100"/>
      <c r="AK33" s="100"/>
      <c r="AL33" s="100"/>
      <c r="AM33" s="97">
        <v>217.12262999999999</v>
      </c>
      <c r="AN33" s="98">
        <v>7.9327300000000003</v>
      </c>
      <c r="AO33" s="97"/>
      <c r="AP33" s="98"/>
      <c r="AQ33" s="100"/>
      <c r="AR33" s="97"/>
      <c r="AS33" s="98"/>
      <c r="AT33" s="100"/>
      <c r="AU33" s="100"/>
      <c r="AV33" s="100"/>
      <c r="AW33" s="97"/>
      <c r="AX33" s="99"/>
      <c r="AY33" s="98">
        <v>393.12191000000001</v>
      </c>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c r="BV33" s="99">
        <v>206.49456000000001</v>
      </c>
      <c r="BW33" s="99"/>
      <c r="BX33" s="99">
        <v>205.99002999999999</v>
      </c>
      <c r="BY33" s="98"/>
      <c r="BZ33" s="97">
        <v>17.41583</v>
      </c>
      <c r="CA33" s="98">
        <v>44.053669999999997</v>
      </c>
      <c r="CB33" s="100"/>
      <c r="CC33" s="97"/>
      <c r="CD33" s="99"/>
      <c r="CE33" s="99"/>
      <c r="CF33" s="99"/>
      <c r="CG33" s="99"/>
      <c r="CH33" s="99">
        <v>118.14735</v>
      </c>
      <c r="CI33" s="99">
        <v>47.905140000000003</v>
      </c>
      <c r="CJ33" s="99"/>
      <c r="CK33" s="99"/>
      <c r="CL33" s="99"/>
      <c r="CM33" s="99"/>
      <c r="CN33" s="98">
        <v>191.19621000000001</v>
      </c>
      <c r="CO33" s="97">
        <v>180.55348000000001</v>
      </c>
      <c r="CP33" s="99">
        <v>180.52450999999999</v>
      </c>
      <c r="CQ33" s="99">
        <v>181.33356000000001</v>
      </c>
      <c r="CR33" s="98">
        <v>181.02912000000001</v>
      </c>
      <c r="CS33" s="97"/>
      <c r="CT33" s="98">
        <v>197.52409</v>
      </c>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3248.3140000000003</v>
      </c>
      <c r="HG33" s="99">
        <v>3230.1727700000001</v>
      </c>
      <c r="HH33" s="98">
        <v>537.66166999999996</v>
      </c>
    </row>
    <row r="34" spans="1:216" x14ac:dyDescent="0.25">
      <c r="A34" s="1"/>
      <c r="B34" s="96" t="s">
        <v>800</v>
      </c>
      <c r="C34" s="97"/>
      <c r="D34" s="98"/>
      <c r="E34" s="97"/>
      <c r="F34" s="99"/>
      <c r="G34" s="99">
        <v>8.8258700000000001</v>
      </c>
      <c r="H34" s="98">
        <v>8.5166900000000005</v>
      </c>
      <c r="I34" s="97"/>
      <c r="J34" s="98"/>
      <c r="K34" s="97">
        <v>89.512680000000003</v>
      </c>
      <c r="L34" s="98"/>
      <c r="M34" s="97"/>
      <c r="N34" s="99"/>
      <c r="O34" s="99"/>
      <c r="P34" s="99"/>
      <c r="Q34" s="99"/>
      <c r="R34" s="99"/>
      <c r="S34" s="99"/>
      <c r="T34" s="98"/>
      <c r="U34" s="97">
        <v>18.14123</v>
      </c>
      <c r="V34" s="99"/>
      <c r="W34" s="99"/>
      <c r="X34" s="98">
        <v>1.0612699999999999</v>
      </c>
      <c r="Y34" s="100"/>
      <c r="Z34" s="97"/>
      <c r="AA34" s="99"/>
      <c r="AB34" s="98">
        <v>17.295719999999999</v>
      </c>
      <c r="AC34" s="97"/>
      <c r="AD34" s="99"/>
      <c r="AE34" s="99"/>
      <c r="AF34" s="99"/>
      <c r="AG34" s="99">
        <v>12.23925</v>
      </c>
      <c r="AH34" s="99">
        <v>24.4617</v>
      </c>
      <c r="AI34" s="98">
        <v>10.27692</v>
      </c>
      <c r="AJ34" s="100"/>
      <c r="AK34" s="100"/>
      <c r="AL34" s="100"/>
      <c r="AM34" s="97">
        <v>217.12262999999999</v>
      </c>
      <c r="AN34" s="98">
        <v>7.9327300000000003</v>
      </c>
      <c r="AO34" s="97"/>
      <c r="AP34" s="98"/>
      <c r="AQ34" s="100"/>
      <c r="AR34" s="97"/>
      <c r="AS34" s="98"/>
      <c r="AT34" s="100"/>
      <c r="AU34" s="100"/>
      <c r="AV34" s="100"/>
      <c r="AW34" s="97"/>
      <c r="AX34" s="99"/>
      <c r="AY34" s="98">
        <v>216.02771999999999</v>
      </c>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c r="BV34" s="99">
        <v>206.49456000000001</v>
      </c>
      <c r="BW34" s="99"/>
      <c r="BX34" s="99">
        <v>205.99002999999999</v>
      </c>
      <c r="BY34" s="98"/>
      <c r="BZ34" s="97">
        <v>17.41583</v>
      </c>
      <c r="CA34" s="98">
        <v>44.053669999999997</v>
      </c>
      <c r="CB34" s="100"/>
      <c r="CC34" s="97"/>
      <c r="CD34" s="99"/>
      <c r="CE34" s="99"/>
      <c r="CF34" s="99"/>
      <c r="CG34" s="99"/>
      <c r="CH34" s="99">
        <v>118.14735</v>
      </c>
      <c r="CI34" s="99">
        <v>47.905140000000003</v>
      </c>
      <c r="CJ34" s="99"/>
      <c r="CK34" s="99"/>
      <c r="CL34" s="99"/>
      <c r="CM34" s="99"/>
      <c r="CN34" s="98">
        <v>191.19621000000001</v>
      </c>
      <c r="CO34" s="97">
        <v>180.55348000000001</v>
      </c>
      <c r="CP34" s="99">
        <v>180.52450999999999</v>
      </c>
      <c r="CQ34" s="99">
        <v>181.33356000000001</v>
      </c>
      <c r="CR34" s="98">
        <v>181.02912000000001</v>
      </c>
      <c r="CS34" s="97"/>
      <c r="CT34" s="98">
        <v>197.52409</v>
      </c>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3071.2198100000001</v>
      </c>
      <c r="HG34" s="99">
        <v>3053.0785799999999</v>
      </c>
      <c r="HH34" s="98">
        <v>537.66166999999996</v>
      </c>
    </row>
    <row r="35" spans="1:216" x14ac:dyDescent="0.25">
      <c r="A35" s="1"/>
      <c r="B35" s="96" t="s">
        <v>801</v>
      </c>
      <c r="C35" s="97"/>
      <c r="D35" s="98"/>
      <c r="E35" s="97"/>
      <c r="F35" s="99"/>
      <c r="G35" s="99">
        <v>8.8258700000000001</v>
      </c>
      <c r="H35" s="98">
        <v>8.5166900000000005</v>
      </c>
      <c r="I35" s="97"/>
      <c r="J35" s="98"/>
      <c r="K35" s="97">
        <v>89.512680000000003</v>
      </c>
      <c r="L35" s="98"/>
      <c r="M35" s="97"/>
      <c r="N35" s="99"/>
      <c r="O35" s="99"/>
      <c r="P35" s="99"/>
      <c r="Q35" s="99"/>
      <c r="R35" s="99"/>
      <c r="S35" s="99"/>
      <c r="T35" s="98"/>
      <c r="U35" s="97">
        <v>18.14123</v>
      </c>
      <c r="V35" s="99"/>
      <c r="W35" s="99"/>
      <c r="X35" s="98">
        <v>1.0612699999999999</v>
      </c>
      <c r="Y35" s="100"/>
      <c r="Z35" s="97"/>
      <c r="AA35" s="99"/>
      <c r="AB35" s="98">
        <v>17.295719999999999</v>
      </c>
      <c r="AC35" s="97"/>
      <c r="AD35" s="99"/>
      <c r="AE35" s="99"/>
      <c r="AF35" s="99"/>
      <c r="AG35" s="99">
        <v>12.23925</v>
      </c>
      <c r="AH35" s="99">
        <v>24.4617</v>
      </c>
      <c r="AI35" s="98">
        <v>10.27692</v>
      </c>
      <c r="AJ35" s="100"/>
      <c r="AK35" s="100"/>
      <c r="AL35" s="100"/>
      <c r="AM35" s="97">
        <v>217.12262999999999</v>
      </c>
      <c r="AN35" s="98">
        <v>7.9327300000000003</v>
      </c>
      <c r="AO35" s="97"/>
      <c r="AP35" s="98"/>
      <c r="AQ35" s="100"/>
      <c r="AR35" s="97"/>
      <c r="AS35" s="98"/>
      <c r="AT35" s="100"/>
      <c r="AU35" s="100"/>
      <c r="AV35" s="100"/>
      <c r="AW35" s="97"/>
      <c r="AX35" s="99"/>
      <c r="AY35" s="98">
        <v>216.02771999999999</v>
      </c>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c r="BV35" s="99">
        <v>206.49456000000001</v>
      </c>
      <c r="BW35" s="99"/>
      <c r="BX35" s="99">
        <v>205.99002999999999</v>
      </c>
      <c r="BY35" s="98"/>
      <c r="BZ35" s="97">
        <v>17.41583</v>
      </c>
      <c r="CA35" s="98">
        <v>44.053669999999997</v>
      </c>
      <c r="CB35" s="100"/>
      <c r="CC35" s="97"/>
      <c r="CD35" s="99"/>
      <c r="CE35" s="99"/>
      <c r="CF35" s="99"/>
      <c r="CG35" s="99"/>
      <c r="CH35" s="99">
        <v>118.14735</v>
      </c>
      <c r="CI35" s="99">
        <v>47.905140000000003</v>
      </c>
      <c r="CJ35" s="99"/>
      <c r="CK35" s="99"/>
      <c r="CL35" s="99"/>
      <c r="CM35" s="99"/>
      <c r="CN35" s="98">
        <v>191.19621000000001</v>
      </c>
      <c r="CO35" s="97">
        <v>180.55348000000001</v>
      </c>
      <c r="CP35" s="99">
        <v>180.52450999999999</v>
      </c>
      <c r="CQ35" s="99">
        <v>181.33356000000001</v>
      </c>
      <c r="CR35" s="98">
        <v>181.02912000000001</v>
      </c>
      <c r="CS35" s="97"/>
      <c r="CT35" s="98">
        <v>197.52409</v>
      </c>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3071.2198100000001</v>
      </c>
      <c r="HG35" s="99">
        <v>3053.0785799999999</v>
      </c>
      <c r="HH35" s="98">
        <v>537.66166999999996</v>
      </c>
    </row>
    <row r="36" spans="1:216" x14ac:dyDescent="0.25">
      <c r="A36" s="1"/>
      <c r="B36" s="96" t="s">
        <v>802</v>
      </c>
      <c r="C36" s="97"/>
      <c r="D36" s="98"/>
      <c r="E36" s="97"/>
      <c r="F36" s="99"/>
      <c r="G36" s="99">
        <v>8.8258700000000001</v>
      </c>
      <c r="H36" s="98">
        <v>8.5166900000000005</v>
      </c>
      <c r="I36" s="97"/>
      <c r="J36" s="98"/>
      <c r="K36" s="97">
        <v>89.512680000000003</v>
      </c>
      <c r="L36" s="98"/>
      <c r="M36" s="97"/>
      <c r="N36" s="99"/>
      <c r="O36" s="99"/>
      <c r="P36" s="99"/>
      <c r="Q36" s="99"/>
      <c r="R36" s="99"/>
      <c r="S36" s="99"/>
      <c r="T36" s="98"/>
      <c r="U36" s="97">
        <v>18.14123</v>
      </c>
      <c r="V36" s="99"/>
      <c r="W36" s="99"/>
      <c r="X36" s="98">
        <v>1.0612699999999999</v>
      </c>
      <c r="Y36" s="100"/>
      <c r="Z36" s="97"/>
      <c r="AA36" s="99"/>
      <c r="AB36" s="98">
        <v>17.295719999999999</v>
      </c>
      <c r="AC36" s="97"/>
      <c r="AD36" s="99"/>
      <c r="AE36" s="99"/>
      <c r="AF36" s="99"/>
      <c r="AG36" s="99">
        <v>12.23925</v>
      </c>
      <c r="AH36" s="99">
        <v>24.4617</v>
      </c>
      <c r="AI36" s="98">
        <v>10.27692</v>
      </c>
      <c r="AJ36" s="100"/>
      <c r="AK36" s="100"/>
      <c r="AL36" s="100"/>
      <c r="AM36" s="97">
        <v>217.12262999999999</v>
      </c>
      <c r="AN36" s="98">
        <v>7.9327300000000003</v>
      </c>
      <c r="AO36" s="97"/>
      <c r="AP36" s="98"/>
      <c r="AQ36" s="100"/>
      <c r="AR36" s="97"/>
      <c r="AS36" s="98"/>
      <c r="AT36" s="100"/>
      <c r="AU36" s="100"/>
      <c r="AV36" s="100"/>
      <c r="AW36" s="97"/>
      <c r="AX36" s="99"/>
      <c r="AY36" s="98">
        <v>216.02771999999999</v>
      </c>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c r="BV36" s="99">
        <v>206.49456000000001</v>
      </c>
      <c r="BW36" s="99"/>
      <c r="BX36" s="99">
        <v>205.99002999999999</v>
      </c>
      <c r="BY36" s="98"/>
      <c r="BZ36" s="97">
        <v>17.41583</v>
      </c>
      <c r="CA36" s="98">
        <v>44.053669999999997</v>
      </c>
      <c r="CB36" s="100"/>
      <c r="CC36" s="97"/>
      <c r="CD36" s="99"/>
      <c r="CE36" s="99"/>
      <c r="CF36" s="99"/>
      <c r="CG36" s="99"/>
      <c r="CH36" s="99">
        <v>118.14735</v>
      </c>
      <c r="CI36" s="99">
        <v>47.905140000000003</v>
      </c>
      <c r="CJ36" s="99"/>
      <c r="CK36" s="99"/>
      <c r="CL36" s="99"/>
      <c r="CM36" s="99"/>
      <c r="CN36" s="98">
        <v>191.19621000000001</v>
      </c>
      <c r="CO36" s="97">
        <v>180.55348000000001</v>
      </c>
      <c r="CP36" s="99">
        <v>180.52450999999999</v>
      </c>
      <c r="CQ36" s="99">
        <v>181.33356000000001</v>
      </c>
      <c r="CR36" s="98">
        <v>181.02912000000001</v>
      </c>
      <c r="CS36" s="97"/>
      <c r="CT36" s="98">
        <v>197.52409</v>
      </c>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3071.2198100000001</v>
      </c>
      <c r="HG36" s="99">
        <v>3053.0785799999999</v>
      </c>
      <c r="HH36" s="98">
        <v>537.66166999999996</v>
      </c>
    </row>
    <row r="37" spans="1:216" x14ac:dyDescent="0.25">
      <c r="A37" s="1"/>
      <c r="B37" s="96" t="s">
        <v>803</v>
      </c>
      <c r="C37" s="97"/>
      <c r="D37" s="98"/>
      <c r="E37" s="97"/>
      <c r="F37" s="99"/>
      <c r="G37" s="99">
        <v>8.8258700000000001</v>
      </c>
      <c r="H37" s="98">
        <v>8.5166900000000005</v>
      </c>
      <c r="I37" s="97"/>
      <c r="J37" s="98"/>
      <c r="K37" s="97">
        <v>89.512680000000003</v>
      </c>
      <c r="L37" s="98"/>
      <c r="M37" s="97"/>
      <c r="N37" s="99"/>
      <c r="O37" s="99"/>
      <c r="P37" s="99"/>
      <c r="Q37" s="99"/>
      <c r="R37" s="99"/>
      <c r="S37" s="99"/>
      <c r="T37" s="98"/>
      <c r="U37" s="97">
        <v>18.14123</v>
      </c>
      <c r="V37" s="99"/>
      <c r="W37" s="99"/>
      <c r="X37" s="98">
        <v>1.0612699999999999</v>
      </c>
      <c r="Y37" s="100"/>
      <c r="Z37" s="97"/>
      <c r="AA37" s="99"/>
      <c r="AB37" s="98">
        <v>17.295719999999999</v>
      </c>
      <c r="AC37" s="97"/>
      <c r="AD37" s="99"/>
      <c r="AE37" s="99"/>
      <c r="AF37" s="99"/>
      <c r="AG37" s="99">
        <v>12.23925</v>
      </c>
      <c r="AH37" s="99">
        <v>24.4617</v>
      </c>
      <c r="AI37" s="98">
        <v>10.27692</v>
      </c>
      <c r="AJ37" s="100"/>
      <c r="AK37" s="100"/>
      <c r="AL37" s="100"/>
      <c r="AM37" s="97">
        <v>217.12262999999999</v>
      </c>
      <c r="AN37" s="98">
        <v>7.9327300000000003</v>
      </c>
      <c r="AO37" s="97"/>
      <c r="AP37" s="98"/>
      <c r="AQ37" s="100"/>
      <c r="AR37" s="97"/>
      <c r="AS37" s="98"/>
      <c r="AT37" s="100"/>
      <c r="AU37" s="100"/>
      <c r="AV37" s="100"/>
      <c r="AW37" s="97"/>
      <c r="AX37" s="99"/>
      <c r="AY37" s="98">
        <v>216.02771999999999</v>
      </c>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c r="BV37" s="99">
        <v>206.49456000000001</v>
      </c>
      <c r="BW37" s="99"/>
      <c r="BX37" s="99">
        <v>205.99002999999999</v>
      </c>
      <c r="BY37" s="98"/>
      <c r="BZ37" s="97">
        <v>17.41583</v>
      </c>
      <c r="CA37" s="98">
        <v>44.053669999999997</v>
      </c>
      <c r="CB37" s="100"/>
      <c r="CC37" s="97"/>
      <c r="CD37" s="99"/>
      <c r="CE37" s="99"/>
      <c r="CF37" s="99"/>
      <c r="CG37" s="99"/>
      <c r="CH37" s="99">
        <v>118.14735</v>
      </c>
      <c r="CI37" s="99">
        <v>47.905140000000003</v>
      </c>
      <c r="CJ37" s="99"/>
      <c r="CK37" s="99"/>
      <c r="CL37" s="99"/>
      <c r="CM37" s="99"/>
      <c r="CN37" s="98">
        <v>191.19621000000001</v>
      </c>
      <c r="CO37" s="97">
        <v>180.55348000000001</v>
      </c>
      <c r="CP37" s="99">
        <v>180.52450999999999</v>
      </c>
      <c r="CQ37" s="99">
        <v>181.33356000000001</v>
      </c>
      <c r="CR37" s="98">
        <v>181.02912000000001</v>
      </c>
      <c r="CS37" s="97"/>
      <c r="CT37" s="98">
        <v>197.52409</v>
      </c>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3071.2198100000001</v>
      </c>
      <c r="HG37" s="99">
        <v>3053.0785799999999</v>
      </c>
      <c r="HH37" s="98">
        <v>537.66166999999996</v>
      </c>
    </row>
    <row r="38" spans="1:216" x14ac:dyDescent="0.25">
      <c r="A38" s="1"/>
      <c r="B38" s="96" t="s">
        <v>804</v>
      </c>
      <c r="C38" s="97"/>
      <c r="D38" s="98"/>
      <c r="E38" s="97"/>
      <c r="F38" s="99"/>
      <c r="G38" s="99">
        <v>8.8258700000000001</v>
      </c>
      <c r="H38" s="98">
        <v>8.5166900000000005</v>
      </c>
      <c r="I38" s="97"/>
      <c r="J38" s="98"/>
      <c r="K38" s="97">
        <v>89.512680000000003</v>
      </c>
      <c r="L38" s="98"/>
      <c r="M38" s="97"/>
      <c r="N38" s="99"/>
      <c r="O38" s="99"/>
      <c r="P38" s="99"/>
      <c r="Q38" s="99"/>
      <c r="R38" s="99"/>
      <c r="S38" s="99"/>
      <c r="T38" s="98"/>
      <c r="U38" s="97">
        <v>18.14123</v>
      </c>
      <c r="V38" s="99"/>
      <c r="W38" s="99"/>
      <c r="X38" s="98">
        <v>1.0612699999999999</v>
      </c>
      <c r="Y38" s="100"/>
      <c r="Z38" s="97"/>
      <c r="AA38" s="99"/>
      <c r="AB38" s="98">
        <v>17.295719999999999</v>
      </c>
      <c r="AC38" s="97"/>
      <c r="AD38" s="99"/>
      <c r="AE38" s="99"/>
      <c r="AF38" s="99"/>
      <c r="AG38" s="99">
        <v>12.23925</v>
      </c>
      <c r="AH38" s="99">
        <v>24.4617</v>
      </c>
      <c r="AI38" s="98">
        <v>10.27692</v>
      </c>
      <c r="AJ38" s="100"/>
      <c r="AK38" s="100"/>
      <c r="AL38" s="100"/>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c r="BV38" s="99">
        <v>206.49456000000001</v>
      </c>
      <c r="BW38" s="99"/>
      <c r="BX38" s="99">
        <v>205.99002999999999</v>
      </c>
      <c r="BY38" s="98"/>
      <c r="BZ38" s="97">
        <v>17.41583</v>
      </c>
      <c r="CA38" s="98">
        <v>44.053669999999997</v>
      </c>
      <c r="CB38" s="100"/>
      <c r="CC38" s="97"/>
      <c r="CD38" s="99"/>
      <c r="CE38" s="99"/>
      <c r="CF38" s="99"/>
      <c r="CG38" s="99"/>
      <c r="CH38" s="99">
        <v>118.14735</v>
      </c>
      <c r="CI38" s="99">
        <v>47.905140000000003</v>
      </c>
      <c r="CJ38" s="99"/>
      <c r="CK38" s="99"/>
      <c r="CL38" s="99"/>
      <c r="CM38" s="99"/>
      <c r="CN38" s="98">
        <v>191.19621000000001</v>
      </c>
      <c r="CO38" s="97">
        <v>180.55348000000001</v>
      </c>
      <c r="CP38" s="99">
        <v>180.52450999999999</v>
      </c>
      <c r="CQ38" s="99">
        <v>181.33356000000001</v>
      </c>
      <c r="CR38" s="98">
        <v>181.02912000000001</v>
      </c>
      <c r="CS38" s="97"/>
      <c r="CT38" s="98">
        <v>197.52409</v>
      </c>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2855.19209</v>
      </c>
      <c r="HG38" s="99">
        <v>2837.0508599999998</v>
      </c>
      <c r="HH38" s="98">
        <v>537.66166999999996</v>
      </c>
    </row>
    <row r="39" spans="1:216" x14ac:dyDescent="0.25">
      <c r="A39" s="1"/>
      <c r="B39" s="96" t="s">
        <v>805</v>
      </c>
      <c r="C39" s="97"/>
      <c r="D39" s="98"/>
      <c r="E39" s="97"/>
      <c r="F39" s="99"/>
      <c r="G39" s="99">
        <v>8.8258700000000001</v>
      </c>
      <c r="H39" s="98">
        <v>8.5166900000000005</v>
      </c>
      <c r="I39" s="97"/>
      <c r="J39" s="98"/>
      <c r="K39" s="97">
        <v>89.512680000000003</v>
      </c>
      <c r="L39" s="98"/>
      <c r="M39" s="97"/>
      <c r="N39" s="99"/>
      <c r="O39" s="99"/>
      <c r="P39" s="99"/>
      <c r="Q39" s="99"/>
      <c r="R39" s="99"/>
      <c r="S39" s="99"/>
      <c r="T39" s="98"/>
      <c r="U39" s="97">
        <v>18.14123</v>
      </c>
      <c r="V39" s="99"/>
      <c r="W39" s="99"/>
      <c r="X39" s="98">
        <v>1.0612699999999999</v>
      </c>
      <c r="Y39" s="100"/>
      <c r="Z39" s="97"/>
      <c r="AA39" s="99"/>
      <c r="AB39" s="98">
        <v>17.295719999999999</v>
      </c>
      <c r="AC39" s="97"/>
      <c r="AD39" s="99"/>
      <c r="AE39" s="99"/>
      <c r="AF39" s="99"/>
      <c r="AG39" s="99">
        <v>12.23925</v>
      </c>
      <c r="AH39" s="99">
        <v>24.4617</v>
      </c>
      <c r="AI39" s="98">
        <v>10.27692</v>
      </c>
      <c r="AJ39" s="100"/>
      <c r="AK39" s="100"/>
      <c r="AL39" s="100"/>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c r="BV39" s="99">
        <v>206.49456000000001</v>
      </c>
      <c r="BW39" s="99"/>
      <c r="BX39" s="99">
        <v>205.99002999999999</v>
      </c>
      <c r="BY39" s="98"/>
      <c r="BZ39" s="97">
        <v>17.41583</v>
      </c>
      <c r="CA39" s="98">
        <v>44.053669999999997</v>
      </c>
      <c r="CB39" s="100"/>
      <c r="CC39" s="97"/>
      <c r="CD39" s="99"/>
      <c r="CE39" s="99"/>
      <c r="CF39" s="99"/>
      <c r="CG39" s="99"/>
      <c r="CH39" s="99">
        <v>118.14735</v>
      </c>
      <c r="CI39" s="99">
        <v>47.905140000000003</v>
      </c>
      <c r="CJ39" s="99"/>
      <c r="CK39" s="99"/>
      <c r="CL39" s="99"/>
      <c r="CM39" s="99"/>
      <c r="CN39" s="98">
        <v>191.19621000000001</v>
      </c>
      <c r="CO39" s="97">
        <v>180.55348000000001</v>
      </c>
      <c r="CP39" s="99">
        <v>180.52450999999999</v>
      </c>
      <c r="CQ39" s="99">
        <v>181.33356000000001</v>
      </c>
      <c r="CR39" s="98">
        <v>181.02912000000001</v>
      </c>
      <c r="CS39" s="97"/>
      <c r="CT39" s="98">
        <v>197.52409</v>
      </c>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2855.19209</v>
      </c>
      <c r="HG39" s="99">
        <v>2837.0508599999998</v>
      </c>
      <c r="HH39" s="98">
        <v>537.66166999999996</v>
      </c>
    </row>
    <row r="40" spans="1:216" x14ac:dyDescent="0.25">
      <c r="A40" s="1"/>
      <c r="B40" s="96" t="s">
        <v>806</v>
      </c>
      <c r="C40" s="97"/>
      <c r="D40" s="98"/>
      <c r="E40" s="97"/>
      <c r="F40" s="99"/>
      <c r="G40" s="99">
        <v>8.8258700000000001</v>
      </c>
      <c r="H40" s="98">
        <v>8.5166900000000005</v>
      </c>
      <c r="I40" s="97"/>
      <c r="J40" s="98"/>
      <c r="K40" s="97">
        <v>89.512680000000003</v>
      </c>
      <c r="L40" s="98"/>
      <c r="M40" s="97"/>
      <c r="N40" s="99"/>
      <c r="O40" s="99"/>
      <c r="P40" s="99"/>
      <c r="Q40" s="99"/>
      <c r="R40" s="99"/>
      <c r="S40" s="99"/>
      <c r="T40" s="98"/>
      <c r="U40" s="97">
        <v>18.14123</v>
      </c>
      <c r="V40" s="99"/>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c r="BV40" s="99">
        <v>206.49456000000001</v>
      </c>
      <c r="BW40" s="99"/>
      <c r="BX40" s="99">
        <v>205.99002999999999</v>
      </c>
      <c r="BY40" s="98"/>
      <c r="BZ40" s="97">
        <v>17.41583</v>
      </c>
      <c r="CA40" s="98">
        <v>44.053669999999997</v>
      </c>
      <c r="CB40" s="100"/>
      <c r="CC40" s="97"/>
      <c r="CD40" s="99"/>
      <c r="CE40" s="99"/>
      <c r="CF40" s="99"/>
      <c r="CG40" s="99"/>
      <c r="CH40" s="99">
        <v>118.14735</v>
      </c>
      <c r="CI40" s="99">
        <v>47.905140000000003</v>
      </c>
      <c r="CJ40" s="99"/>
      <c r="CK40" s="99"/>
      <c r="CL40" s="99"/>
      <c r="CM40" s="99"/>
      <c r="CN40" s="98">
        <v>191.19621000000001</v>
      </c>
      <c r="CO40" s="97">
        <v>180.55348000000001</v>
      </c>
      <c r="CP40" s="99">
        <v>180.52450999999999</v>
      </c>
      <c r="CQ40" s="99">
        <v>181.33356000000001</v>
      </c>
      <c r="CR40" s="98">
        <v>181.02912000000001</v>
      </c>
      <c r="CS40" s="97"/>
      <c r="CT40" s="98">
        <v>197.52409</v>
      </c>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3034.56531</v>
      </c>
      <c r="HG40" s="99">
        <v>3016.4240799999998</v>
      </c>
      <c r="HH40" s="98">
        <v>537.66166999999996</v>
      </c>
    </row>
    <row r="41" spans="1:216" x14ac:dyDescent="0.25">
      <c r="A41" s="1"/>
      <c r="B41" s="96" t="s">
        <v>807</v>
      </c>
      <c r="C41" s="97"/>
      <c r="D41" s="98"/>
      <c r="E41" s="97"/>
      <c r="F41" s="99"/>
      <c r="G41" s="99">
        <v>8.8258700000000001</v>
      </c>
      <c r="H41" s="98">
        <v>8.5166900000000005</v>
      </c>
      <c r="I41" s="97"/>
      <c r="J41" s="98"/>
      <c r="K41" s="97">
        <v>89.512680000000003</v>
      </c>
      <c r="L41" s="98"/>
      <c r="M41" s="97"/>
      <c r="N41" s="99"/>
      <c r="O41" s="99"/>
      <c r="P41" s="99"/>
      <c r="Q41" s="99"/>
      <c r="R41" s="99"/>
      <c r="S41" s="99"/>
      <c r="T41" s="98"/>
      <c r="U41" s="97">
        <v>18.14123</v>
      </c>
      <c r="V41" s="99"/>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c r="BV41" s="99">
        <v>206.49456000000001</v>
      </c>
      <c r="BW41" s="99"/>
      <c r="BX41" s="99">
        <v>205.99002999999999</v>
      </c>
      <c r="BY41" s="98"/>
      <c r="BZ41" s="97">
        <v>17.41583</v>
      </c>
      <c r="CA41" s="98">
        <v>44.053669999999997</v>
      </c>
      <c r="CB41" s="100"/>
      <c r="CC41" s="97"/>
      <c r="CD41" s="99"/>
      <c r="CE41" s="99"/>
      <c r="CF41" s="99"/>
      <c r="CG41" s="99"/>
      <c r="CH41" s="99">
        <v>118.14735</v>
      </c>
      <c r="CI41" s="99">
        <v>47.905140000000003</v>
      </c>
      <c r="CJ41" s="99"/>
      <c r="CK41" s="99"/>
      <c r="CL41" s="99"/>
      <c r="CM41" s="99"/>
      <c r="CN41" s="98">
        <v>191.19621000000001</v>
      </c>
      <c r="CO41" s="97">
        <v>180.55348000000001</v>
      </c>
      <c r="CP41" s="99">
        <v>180.52450999999999</v>
      </c>
      <c r="CQ41" s="99">
        <v>181.33356000000001</v>
      </c>
      <c r="CR41" s="98">
        <v>181.02912000000001</v>
      </c>
      <c r="CS41" s="97"/>
      <c r="CT41" s="98">
        <v>197.52409</v>
      </c>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2817.4426800000001</v>
      </c>
      <c r="HG41" s="99">
        <v>2799.3014499999999</v>
      </c>
      <c r="HH41" s="98">
        <v>537.66166999999996</v>
      </c>
    </row>
    <row r="42" spans="1:216" x14ac:dyDescent="0.25">
      <c r="A42" s="1"/>
      <c r="B42" s="96" t="s">
        <v>808</v>
      </c>
      <c r="C42" s="97"/>
      <c r="D42" s="98"/>
      <c r="E42" s="97"/>
      <c r="F42" s="99"/>
      <c r="G42" s="99">
        <v>8.8258700000000001</v>
      </c>
      <c r="H42" s="98">
        <v>8.5166900000000005</v>
      </c>
      <c r="I42" s="97"/>
      <c r="J42" s="98"/>
      <c r="K42" s="97">
        <v>89.512680000000003</v>
      </c>
      <c r="L42" s="98"/>
      <c r="M42" s="97"/>
      <c r="N42" s="99"/>
      <c r="O42" s="99"/>
      <c r="P42" s="99"/>
      <c r="Q42" s="99"/>
      <c r="R42" s="99"/>
      <c r="S42" s="99"/>
      <c r="T42" s="98"/>
      <c r="U42" s="97">
        <v>18.14123</v>
      </c>
      <c r="V42" s="99"/>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c r="BV42" s="99">
        <v>206.49456000000001</v>
      </c>
      <c r="BW42" s="99"/>
      <c r="BX42" s="99">
        <v>205.99002999999999</v>
      </c>
      <c r="BY42" s="98"/>
      <c r="BZ42" s="97">
        <v>17.41583</v>
      </c>
      <c r="CA42" s="98">
        <v>44.053669999999997</v>
      </c>
      <c r="CB42" s="100"/>
      <c r="CC42" s="97"/>
      <c r="CD42" s="99"/>
      <c r="CE42" s="99"/>
      <c r="CF42" s="99"/>
      <c r="CG42" s="99"/>
      <c r="CH42" s="99">
        <v>118.14735</v>
      </c>
      <c r="CI42" s="99">
        <v>47.905140000000003</v>
      </c>
      <c r="CJ42" s="99"/>
      <c r="CK42" s="99"/>
      <c r="CL42" s="99"/>
      <c r="CM42" s="99"/>
      <c r="CN42" s="98">
        <v>191.19621000000001</v>
      </c>
      <c r="CO42" s="97">
        <v>180.55348000000001</v>
      </c>
      <c r="CP42" s="99">
        <v>180.52450999999999</v>
      </c>
      <c r="CQ42" s="99">
        <v>181.33356000000001</v>
      </c>
      <c r="CR42" s="98">
        <v>181.02912000000001</v>
      </c>
      <c r="CS42" s="97"/>
      <c r="CT42" s="98">
        <v>197.52409</v>
      </c>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2817.4426800000001</v>
      </c>
      <c r="HG42" s="99">
        <v>2799.3014499999999</v>
      </c>
      <c r="HH42" s="98">
        <v>537.66166999999996</v>
      </c>
    </row>
    <row r="43" spans="1:216" x14ac:dyDescent="0.25">
      <c r="A43" s="1"/>
      <c r="B43" s="96" t="s">
        <v>809</v>
      </c>
      <c r="C43" s="97"/>
      <c r="D43" s="98"/>
      <c r="E43" s="97"/>
      <c r="F43" s="99"/>
      <c r="G43" s="99">
        <v>8.8258700000000001</v>
      </c>
      <c r="H43" s="98">
        <v>8.5166900000000005</v>
      </c>
      <c r="I43" s="97"/>
      <c r="J43" s="98"/>
      <c r="K43" s="97">
        <v>89.512680000000003</v>
      </c>
      <c r="L43" s="98"/>
      <c r="M43" s="97"/>
      <c r="N43" s="99"/>
      <c r="O43" s="99"/>
      <c r="P43" s="99"/>
      <c r="Q43" s="99"/>
      <c r="R43" s="99"/>
      <c r="S43" s="99"/>
      <c r="T43" s="98"/>
      <c r="U43" s="97">
        <v>18.14123</v>
      </c>
      <c r="V43" s="99"/>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c r="BV43" s="99">
        <v>206.49456000000001</v>
      </c>
      <c r="BW43" s="99"/>
      <c r="BX43" s="99">
        <v>205.99002999999999</v>
      </c>
      <c r="BY43" s="98"/>
      <c r="BZ43" s="97">
        <v>17.41583</v>
      </c>
      <c r="CA43" s="98">
        <v>44.053669999999997</v>
      </c>
      <c r="CB43" s="100"/>
      <c r="CC43" s="97"/>
      <c r="CD43" s="99"/>
      <c r="CE43" s="99"/>
      <c r="CF43" s="99"/>
      <c r="CG43" s="99"/>
      <c r="CH43" s="99">
        <v>118.14735</v>
      </c>
      <c r="CI43" s="99">
        <v>47.905140000000003</v>
      </c>
      <c r="CJ43" s="99"/>
      <c r="CK43" s="99"/>
      <c r="CL43" s="99"/>
      <c r="CM43" s="99"/>
      <c r="CN43" s="98">
        <v>191.19621000000001</v>
      </c>
      <c r="CO43" s="97">
        <v>180.55348000000001</v>
      </c>
      <c r="CP43" s="99">
        <v>180.52450999999999</v>
      </c>
      <c r="CQ43" s="99">
        <v>181.33356000000001</v>
      </c>
      <c r="CR43" s="98">
        <v>181.02912000000001</v>
      </c>
      <c r="CS43" s="97"/>
      <c r="CT43" s="98">
        <v>197.52409</v>
      </c>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2817.4426800000001</v>
      </c>
      <c r="HG43" s="99">
        <v>2799.3014499999999</v>
      </c>
      <c r="HH43" s="98">
        <v>537.66166999999996</v>
      </c>
    </row>
    <row r="44" spans="1:216" x14ac:dyDescent="0.25">
      <c r="A44" s="1"/>
      <c r="B44" s="96" t="s">
        <v>810</v>
      </c>
      <c r="C44" s="97"/>
      <c r="D44" s="98"/>
      <c r="E44" s="97"/>
      <c r="F44" s="99"/>
      <c r="G44" s="99">
        <v>8.8258700000000001</v>
      </c>
      <c r="H44" s="98">
        <v>8.5166900000000005</v>
      </c>
      <c r="I44" s="97"/>
      <c r="J44" s="98"/>
      <c r="K44" s="97">
        <v>89.512680000000003</v>
      </c>
      <c r="L44" s="98"/>
      <c r="M44" s="97"/>
      <c r="N44" s="99"/>
      <c r="O44" s="99"/>
      <c r="P44" s="99"/>
      <c r="Q44" s="99"/>
      <c r="R44" s="99"/>
      <c r="S44" s="99"/>
      <c r="T44" s="98"/>
      <c r="U44" s="97">
        <v>18.14123</v>
      </c>
      <c r="V44" s="99"/>
      <c r="W44" s="99"/>
      <c r="X44" s="98">
        <v>1.0612699999999999</v>
      </c>
      <c r="Y44" s="100"/>
      <c r="Z44" s="97"/>
      <c r="AA44" s="99"/>
      <c r="AB44" s="98"/>
      <c r="AC44" s="97"/>
      <c r="AD44" s="99"/>
      <c r="AE44" s="99"/>
      <c r="AF44" s="99"/>
      <c r="AG44" s="99">
        <v>12.23925</v>
      </c>
      <c r="AH44" s="99">
        <v>24.4617</v>
      </c>
      <c r="AI44" s="98">
        <v>10.27692</v>
      </c>
      <c r="AJ44" s="100"/>
      <c r="AK44" s="100"/>
      <c r="AL44" s="100">
        <v>179.37322</v>
      </c>
      <c r="AM44" s="97"/>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c r="BV44" s="99">
        <v>206.49456000000001</v>
      </c>
      <c r="BW44" s="99"/>
      <c r="BX44" s="99"/>
      <c r="BY44" s="98"/>
      <c r="BZ44" s="97">
        <v>17.41583</v>
      </c>
      <c r="CA44" s="98">
        <v>44.053669999999997</v>
      </c>
      <c r="CB44" s="100"/>
      <c r="CC44" s="97"/>
      <c r="CD44" s="99"/>
      <c r="CE44" s="99"/>
      <c r="CF44" s="99"/>
      <c r="CG44" s="99"/>
      <c r="CH44" s="99">
        <v>118.14735</v>
      </c>
      <c r="CI44" s="99">
        <v>47.905140000000003</v>
      </c>
      <c r="CJ44" s="99"/>
      <c r="CK44" s="99"/>
      <c r="CL44" s="99"/>
      <c r="CM44" s="99"/>
      <c r="CN44" s="98">
        <v>191.19621000000001</v>
      </c>
      <c r="CO44" s="97">
        <v>180.55348000000001</v>
      </c>
      <c r="CP44" s="99">
        <v>180.52450999999999</v>
      </c>
      <c r="CQ44" s="99">
        <v>181.33356000000001</v>
      </c>
      <c r="CR44" s="98">
        <v>181.02912000000001</v>
      </c>
      <c r="CS44" s="97"/>
      <c r="CT44" s="98">
        <v>197.52409</v>
      </c>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2594.1569300000001</v>
      </c>
      <c r="HG44" s="99">
        <v>2576.0156999999999</v>
      </c>
      <c r="HH44" s="98">
        <v>537.66166999999996</v>
      </c>
    </row>
    <row r="45" spans="1:216" x14ac:dyDescent="0.25">
      <c r="A45" s="1"/>
      <c r="B45" s="96" t="s">
        <v>811</v>
      </c>
      <c r="C45" s="97"/>
      <c r="D45" s="98"/>
      <c r="E45" s="97"/>
      <c r="F45" s="99"/>
      <c r="G45" s="99">
        <v>8.8258700000000001</v>
      </c>
      <c r="H45" s="98">
        <v>8.5166900000000005</v>
      </c>
      <c r="I45" s="97"/>
      <c r="J45" s="98"/>
      <c r="K45" s="97">
        <v>89.512680000000003</v>
      </c>
      <c r="L45" s="98"/>
      <c r="M45" s="97"/>
      <c r="N45" s="99"/>
      <c r="O45" s="99"/>
      <c r="P45" s="99"/>
      <c r="Q45" s="99"/>
      <c r="R45" s="99"/>
      <c r="S45" s="99"/>
      <c r="T45" s="98"/>
      <c r="U45" s="97">
        <v>18.14123</v>
      </c>
      <c r="V45" s="99"/>
      <c r="W45" s="99"/>
      <c r="X45" s="98">
        <v>1.0612699999999999</v>
      </c>
      <c r="Y45" s="100"/>
      <c r="Z45" s="97"/>
      <c r="AA45" s="99"/>
      <c r="AB45" s="98"/>
      <c r="AC45" s="97"/>
      <c r="AD45" s="99"/>
      <c r="AE45" s="99"/>
      <c r="AF45" s="99"/>
      <c r="AG45" s="99">
        <v>12.23925</v>
      </c>
      <c r="AH45" s="99">
        <v>24.4617</v>
      </c>
      <c r="AI45" s="98">
        <v>10.27692</v>
      </c>
      <c r="AJ45" s="100"/>
      <c r="AK45" s="100"/>
      <c r="AL45" s="100">
        <v>179.37322</v>
      </c>
      <c r="AM45" s="97"/>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c r="BV45" s="99">
        <v>206.49456000000001</v>
      </c>
      <c r="BW45" s="99"/>
      <c r="BX45" s="99"/>
      <c r="BY45" s="98"/>
      <c r="BZ45" s="97">
        <v>17.41583</v>
      </c>
      <c r="CA45" s="98">
        <v>44.053669999999997</v>
      </c>
      <c r="CB45" s="100"/>
      <c r="CC45" s="97"/>
      <c r="CD45" s="99"/>
      <c r="CE45" s="99"/>
      <c r="CF45" s="99"/>
      <c r="CG45" s="99"/>
      <c r="CH45" s="99">
        <v>118.14735</v>
      </c>
      <c r="CI45" s="99">
        <v>47.905140000000003</v>
      </c>
      <c r="CJ45" s="99"/>
      <c r="CK45" s="99"/>
      <c r="CL45" s="99"/>
      <c r="CM45" s="99"/>
      <c r="CN45" s="98">
        <v>191.19621000000001</v>
      </c>
      <c r="CO45" s="97">
        <v>180.55348000000001</v>
      </c>
      <c r="CP45" s="99">
        <v>180.52450999999999</v>
      </c>
      <c r="CQ45" s="99">
        <v>181.33356000000001</v>
      </c>
      <c r="CR45" s="98">
        <v>181.02912000000001</v>
      </c>
      <c r="CS45" s="97"/>
      <c r="CT45" s="98">
        <v>197.52409</v>
      </c>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2594.1569300000001</v>
      </c>
      <c r="HG45" s="99">
        <v>2576.0156999999999</v>
      </c>
      <c r="HH45" s="98">
        <v>537.66166999999996</v>
      </c>
    </row>
    <row r="46" spans="1:216" x14ac:dyDescent="0.25">
      <c r="A46" s="1"/>
      <c r="B46" s="96" t="s">
        <v>812</v>
      </c>
      <c r="C46" s="97"/>
      <c r="D46" s="98"/>
      <c r="E46" s="97"/>
      <c r="F46" s="99"/>
      <c r="G46" s="99">
        <v>8.8258700000000001</v>
      </c>
      <c r="H46" s="98">
        <v>8.5166900000000005</v>
      </c>
      <c r="I46" s="97"/>
      <c r="J46" s="98"/>
      <c r="K46" s="97">
        <v>89.512680000000003</v>
      </c>
      <c r="L46" s="98"/>
      <c r="M46" s="97"/>
      <c r="N46" s="99"/>
      <c r="O46" s="99"/>
      <c r="P46" s="99"/>
      <c r="Q46" s="99"/>
      <c r="R46" s="99"/>
      <c r="S46" s="99"/>
      <c r="T46" s="98"/>
      <c r="U46" s="97">
        <v>18.14123</v>
      </c>
      <c r="V46" s="99"/>
      <c r="W46" s="99"/>
      <c r="X46" s="98">
        <v>1.0612699999999999</v>
      </c>
      <c r="Y46" s="100"/>
      <c r="Z46" s="97"/>
      <c r="AA46" s="99"/>
      <c r="AB46" s="98"/>
      <c r="AC46" s="97"/>
      <c r="AD46" s="99"/>
      <c r="AE46" s="99"/>
      <c r="AF46" s="99"/>
      <c r="AG46" s="99">
        <v>12.23925</v>
      </c>
      <c r="AH46" s="99">
        <v>24.4617</v>
      </c>
      <c r="AI46" s="98">
        <v>10.27692</v>
      </c>
      <c r="AJ46" s="100"/>
      <c r="AK46" s="100"/>
      <c r="AL46" s="100">
        <v>179.37322</v>
      </c>
      <c r="AM46" s="97"/>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c r="BV46" s="99">
        <v>206.49456000000001</v>
      </c>
      <c r="BW46" s="99"/>
      <c r="BX46" s="99"/>
      <c r="BY46" s="98"/>
      <c r="BZ46" s="97">
        <v>17.41583</v>
      </c>
      <c r="CA46" s="98">
        <v>44.053669999999997</v>
      </c>
      <c r="CB46" s="100"/>
      <c r="CC46" s="97"/>
      <c r="CD46" s="99"/>
      <c r="CE46" s="99"/>
      <c r="CF46" s="99"/>
      <c r="CG46" s="99"/>
      <c r="CH46" s="99">
        <v>118.14735</v>
      </c>
      <c r="CI46" s="99">
        <v>47.905140000000003</v>
      </c>
      <c r="CJ46" s="99"/>
      <c r="CK46" s="99"/>
      <c r="CL46" s="99"/>
      <c r="CM46" s="99"/>
      <c r="CN46" s="98">
        <v>191.19621000000001</v>
      </c>
      <c r="CO46" s="97">
        <v>180.55348000000001</v>
      </c>
      <c r="CP46" s="99">
        <v>180.52450999999999</v>
      </c>
      <c r="CQ46" s="99">
        <v>181.33356000000001</v>
      </c>
      <c r="CR46" s="98">
        <v>181.02912000000001</v>
      </c>
      <c r="CS46" s="97"/>
      <c r="CT46" s="98">
        <v>197.52409</v>
      </c>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2594.1569300000001</v>
      </c>
      <c r="HG46" s="99">
        <v>2576.0156999999999</v>
      </c>
      <c r="HH46" s="98">
        <v>537.66166999999996</v>
      </c>
    </row>
    <row r="47" spans="1:216" x14ac:dyDescent="0.25">
      <c r="A47" s="1"/>
      <c r="B47" s="96" t="s">
        <v>813</v>
      </c>
      <c r="C47" s="97"/>
      <c r="D47" s="98"/>
      <c r="E47" s="97"/>
      <c r="F47" s="99"/>
      <c r="G47" s="99">
        <v>8.8258700000000001</v>
      </c>
      <c r="H47" s="98">
        <v>8.5166900000000005</v>
      </c>
      <c r="I47" s="97"/>
      <c r="J47" s="98"/>
      <c r="K47" s="97">
        <v>89.512680000000003</v>
      </c>
      <c r="L47" s="98"/>
      <c r="M47" s="97"/>
      <c r="N47" s="99"/>
      <c r="O47" s="99"/>
      <c r="P47" s="99"/>
      <c r="Q47" s="99"/>
      <c r="R47" s="99"/>
      <c r="S47" s="99"/>
      <c r="T47" s="98"/>
      <c r="U47" s="97">
        <v>18.14123</v>
      </c>
      <c r="V47" s="99"/>
      <c r="W47" s="99"/>
      <c r="X47" s="98">
        <v>1.0612699999999999</v>
      </c>
      <c r="Y47" s="100"/>
      <c r="Z47" s="97"/>
      <c r="AA47" s="99"/>
      <c r="AB47" s="98"/>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c r="BV47" s="99">
        <v>206.49456000000001</v>
      </c>
      <c r="BW47" s="99"/>
      <c r="BX47" s="99"/>
      <c r="BY47" s="98"/>
      <c r="BZ47" s="97">
        <v>17.41583</v>
      </c>
      <c r="CA47" s="98">
        <v>44.053669999999997</v>
      </c>
      <c r="CB47" s="100"/>
      <c r="CC47" s="97"/>
      <c r="CD47" s="99"/>
      <c r="CE47" s="99"/>
      <c r="CF47" s="99"/>
      <c r="CG47" s="99"/>
      <c r="CH47" s="99">
        <v>118.14735</v>
      </c>
      <c r="CI47" s="99">
        <v>47.905140000000003</v>
      </c>
      <c r="CJ47" s="99"/>
      <c r="CK47" s="99"/>
      <c r="CL47" s="99"/>
      <c r="CM47" s="99"/>
      <c r="CN47" s="98">
        <v>191.19621000000001</v>
      </c>
      <c r="CO47" s="97">
        <v>180.55348000000001</v>
      </c>
      <c r="CP47" s="99">
        <v>180.52450999999999</v>
      </c>
      <c r="CQ47" s="99">
        <v>181.33356000000001</v>
      </c>
      <c r="CR47" s="98">
        <v>181.02912000000001</v>
      </c>
      <c r="CS47" s="97"/>
      <c r="CT47" s="98">
        <v>197.52409</v>
      </c>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2811.2795600000004</v>
      </c>
      <c r="HG47" s="99">
        <v>2793.1383300000002</v>
      </c>
      <c r="HH47" s="98">
        <v>537.66166999999996</v>
      </c>
    </row>
    <row r="48" spans="1:216" x14ac:dyDescent="0.25">
      <c r="A48" s="1"/>
      <c r="B48" s="96" t="s">
        <v>814</v>
      </c>
      <c r="C48" s="97"/>
      <c r="D48" s="98"/>
      <c r="E48" s="97"/>
      <c r="F48" s="99"/>
      <c r="G48" s="99">
        <v>8.8258700000000001</v>
      </c>
      <c r="H48" s="98">
        <v>8.5166900000000005</v>
      </c>
      <c r="I48" s="97"/>
      <c r="J48" s="98"/>
      <c r="K48" s="97">
        <v>89.512680000000003</v>
      </c>
      <c r="L48" s="98"/>
      <c r="M48" s="97"/>
      <c r="N48" s="99"/>
      <c r="O48" s="99"/>
      <c r="P48" s="99"/>
      <c r="Q48" s="99"/>
      <c r="R48" s="99"/>
      <c r="S48" s="99"/>
      <c r="T48" s="98"/>
      <c r="U48" s="97">
        <v>18.14123</v>
      </c>
      <c r="V48" s="99"/>
      <c r="W48" s="99"/>
      <c r="X48" s="98">
        <v>1.0612699999999999</v>
      </c>
      <c r="Y48" s="100"/>
      <c r="Z48" s="97"/>
      <c r="AA48" s="99"/>
      <c r="AB48" s="98"/>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c r="BV48" s="99">
        <v>206.49456000000001</v>
      </c>
      <c r="BW48" s="99"/>
      <c r="BX48" s="99"/>
      <c r="BY48" s="98"/>
      <c r="BZ48" s="97">
        <v>17.41583</v>
      </c>
      <c r="CA48" s="98">
        <v>44.053669999999997</v>
      </c>
      <c r="CB48" s="100"/>
      <c r="CC48" s="97"/>
      <c r="CD48" s="99"/>
      <c r="CE48" s="99"/>
      <c r="CF48" s="99"/>
      <c r="CG48" s="99"/>
      <c r="CH48" s="99">
        <v>118.14735</v>
      </c>
      <c r="CI48" s="99">
        <v>47.905140000000003</v>
      </c>
      <c r="CJ48" s="99"/>
      <c r="CK48" s="99"/>
      <c r="CL48" s="99"/>
      <c r="CM48" s="99"/>
      <c r="CN48" s="98">
        <v>191.19621000000001</v>
      </c>
      <c r="CO48" s="97">
        <v>180.55348000000001</v>
      </c>
      <c r="CP48" s="99">
        <v>180.52450999999999</v>
      </c>
      <c r="CQ48" s="99">
        <v>181.33356000000001</v>
      </c>
      <c r="CR48" s="98">
        <v>181.02912000000001</v>
      </c>
      <c r="CS48" s="97"/>
      <c r="CT48" s="98">
        <v>197.52409</v>
      </c>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2811.2795600000004</v>
      </c>
      <c r="HG48" s="99">
        <v>2793.1383300000002</v>
      </c>
      <c r="HH48" s="98">
        <v>537.66166999999996</v>
      </c>
    </row>
    <row r="49" spans="1:216" x14ac:dyDescent="0.25">
      <c r="A49" s="1"/>
      <c r="B49" s="96" t="s">
        <v>815</v>
      </c>
      <c r="C49" s="97"/>
      <c r="D49" s="98"/>
      <c r="E49" s="97"/>
      <c r="F49" s="99"/>
      <c r="G49" s="99">
        <v>8.8258700000000001</v>
      </c>
      <c r="H49" s="98">
        <v>8.5166900000000005</v>
      </c>
      <c r="I49" s="97"/>
      <c r="J49" s="98"/>
      <c r="K49" s="97">
        <v>89.512680000000003</v>
      </c>
      <c r="L49" s="98"/>
      <c r="M49" s="97"/>
      <c r="N49" s="99"/>
      <c r="O49" s="99"/>
      <c r="P49" s="99"/>
      <c r="Q49" s="99"/>
      <c r="R49" s="99"/>
      <c r="S49" s="99"/>
      <c r="T49" s="98"/>
      <c r="U49" s="97">
        <v>18.14123</v>
      </c>
      <c r="V49" s="99"/>
      <c r="W49" s="99"/>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c r="BV49" s="99">
        <v>206.49456000000001</v>
      </c>
      <c r="BW49" s="99"/>
      <c r="BX49" s="99"/>
      <c r="BY49" s="98"/>
      <c r="BZ49" s="97">
        <v>17.41583</v>
      </c>
      <c r="CA49" s="98">
        <v>44.053669999999997</v>
      </c>
      <c r="CB49" s="100"/>
      <c r="CC49" s="97"/>
      <c r="CD49" s="99"/>
      <c r="CE49" s="99"/>
      <c r="CF49" s="99"/>
      <c r="CG49" s="99"/>
      <c r="CH49" s="99">
        <v>118.14735</v>
      </c>
      <c r="CI49" s="99">
        <v>47.905140000000003</v>
      </c>
      <c r="CJ49" s="99"/>
      <c r="CK49" s="99"/>
      <c r="CL49" s="99"/>
      <c r="CM49" s="99"/>
      <c r="CN49" s="98">
        <v>191.19621000000001</v>
      </c>
      <c r="CO49" s="97">
        <v>180.55348000000001</v>
      </c>
      <c r="CP49" s="99">
        <v>180.52450999999999</v>
      </c>
      <c r="CQ49" s="99">
        <v>181.33356000000001</v>
      </c>
      <c r="CR49" s="98">
        <v>181.02912000000001</v>
      </c>
      <c r="CS49" s="97"/>
      <c r="CT49" s="98">
        <v>197.52409</v>
      </c>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2828.57528</v>
      </c>
      <c r="HG49" s="99">
        <v>2810.4340499999998</v>
      </c>
      <c r="HH49" s="98">
        <v>537.66166999999996</v>
      </c>
    </row>
    <row r="50" spans="1:216" x14ac:dyDescent="0.25">
      <c r="A50" s="1"/>
      <c r="B50" s="96" t="s">
        <v>816</v>
      </c>
      <c r="C50" s="97"/>
      <c r="D50" s="98"/>
      <c r="E50" s="97"/>
      <c r="F50" s="99"/>
      <c r="G50" s="99">
        <v>8.8258700000000001</v>
      </c>
      <c r="H50" s="98">
        <v>8.5166900000000005</v>
      </c>
      <c r="I50" s="97"/>
      <c r="J50" s="98"/>
      <c r="K50" s="97">
        <v>89.512680000000003</v>
      </c>
      <c r="L50" s="98"/>
      <c r="M50" s="97"/>
      <c r="N50" s="99"/>
      <c r="O50" s="99"/>
      <c r="P50" s="99"/>
      <c r="Q50" s="99"/>
      <c r="R50" s="99"/>
      <c r="S50" s="99"/>
      <c r="T50" s="98"/>
      <c r="U50" s="97">
        <v>18.14123</v>
      </c>
      <c r="V50" s="99"/>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c r="BV50" s="99">
        <v>206.49456000000001</v>
      </c>
      <c r="BW50" s="99"/>
      <c r="BX50" s="99"/>
      <c r="BY50" s="98"/>
      <c r="BZ50" s="97">
        <v>17.41583</v>
      </c>
      <c r="CA50" s="98">
        <v>44.053669999999997</v>
      </c>
      <c r="CB50" s="100"/>
      <c r="CC50" s="97"/>
      <c r="CD50" s="99"/>
      <c r="CE50" s="99"/>
      <c r="CF50" s="99"/>
      <c r="CG50" s="99"/>
      <c r="CH50" s="99">
        <v>118.14735</v>
      </c>
      <c r="CI50" s="99">
        <v>47.905140000000003</v>
      </c>
      <c r="CJ50" s="99"/>
      <c r="CK50" s="99"/>
      <c r="CL50" s="99"/>
      <c r="CM50" s="99"/>
      <c r="CN50" s="98">
        <v>191.19621000000001</v>
      </c>
      <c r="CO50" s="97">
        <v>180.55348000000001</v>
      </c>
      <c r="CP50" s="99">
        <v>180.52450999999999</v>
      </c>
      <c r="CQ50" s="99">
        <v>181.33356000000001</v>
      </c>
      <c r="CR50" s="98">
        <v>181.02912000000001</v>
      </c>
      <c r="CS50" s="97"/>
      <c r="CT50" s="98">
        <v>197.52409</v>
      </c>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2828.57528</v>
      </c>
      <c r="HG50" s="99">
        <v>2810.4340499999998</v>
      </c>
      <c r="HH50" s="98">
        <v>537.66166999999996</v>
      </c>
    </row>
    <row r="51" spans="1:216" x14ac:dyDescent="0.25">
      <c r="A51" s="1"/>
      <c r="B51" s="96" t="s">
        <v>817</v>
      </c>
      <c r="C51" s="97"/>
      <c r="D51" s="98"/>
      <c r="E51" s="97"/>
      <c r="F51" s="99"/>
      <c r="G51" s="99">
        <v>8.8258700000000001</v>
      </c>
      <c r="H51" s="98">
        <v>8.5166900000000005</v>
      </c>
      <c r="I51" s="97"/>
      <c r="J51" s="98"/>
      <c r="K51" s="97">
        <v>89.512680000000003</v>
      </c>
      <c r="L51" s="98"/>
      <c r="M51" s="97"/>
      <c r="N51" s="99"/>
      <c r="O51" s="99"/>
      <c r="P51" s="99"/>
      <c r="Q51" s="99"/>
      <c r="R51" s="99"/>
      <c r="S51" s="99"/>
      <c r="T51" s="98"/>
      <c r="U51" s="97">
        <v>18.14123</v>
      </c>
      <c r="V51" s="99"/>
      <c r="W51" s="99"/>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c r="BV51" s="99">
        <v>206.49456000000001</v>
      </c>
      <c r="BW51" s="99"/>
      <c r="BX51" s="99">
        <v>205.99002999999999</v>
      </c>
      <c r="BY51" s="98"/>
      <c r="BZ51" s="97">
        <v>17.41583</v>
      </c>
      <c r="CA51" s="98">
        <v>44.053669999999997</v>
      </c>
      <c r="CB51" s="100"/>
      <c r="CC51" s="97"/>
      <c r="CD51" s="99"/>
      <c r="CE51" s="99"/>
      <c r="CF51" s="99"/>
      <c r="CG51" s="99"/>
      <c r="CH51" s="99">
        <v>118.14735</v>
      </c>
      <c r="CI51" s="99">
        <v>47.905140000000003</v>
      </c>
      <c r="CJ51" s="99"/>
      <c r="CK51" s="99"/>
      <c r="CL51" s="99"/>
      <c r="CM51" s="99"/>
      <c r="CN51" s="98">
        <v>191.19621000000001</v>
      </c>
      <c r="CO51" s="97">
        <v>180.55348000000001</v>
      </c>
      <c r="CP51" s="99">
        <v>180.52450999999999</v>
      </c>
      <c r="CQ51" s="99">
        <v>181.33356000000001</v>
      </c>
      <c r="CR51" s="98">
        <v>181.02912000000001</v>
      </c>
      <c r="CS51" s="97"/>
      <c r="CT51" s="98">
        <v>197.52409</v>
      </c>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3034.56531</v>
      </c>
      <c r="HG51" s="99">
        <v>3016.4240799999998</v>
      </c>
      <c r="HH51" s="98">
        <v>537.66166999999996</v>
      </c>
    </row>
    <row r="52" spans="1:216" x14ac:dyDescent="0.25">
      <c r="A52" s="1"/>
      <c r="B52" s="96" t="s">
        <v>818</v>
      </c>
      <c r="C52" s="97"/>
      <c r="D52" s="98"/>
      <c r="E52" s="97"/>
      <c r="F52" s="99"/>
      <c r="G52" s="99">
        <v>8.8258700000000001</v>
      </c>
      <c r="H52" s="98">
        <v>8.5166900000000005</v>
      </c>
      <c r="I52" s="97"/>
      <c r="J52" s="98"/>
      <c r="K52" s="97">
        <v>89.512680000000003</v>
      </c>
      <c r="L52" s="98"/>
      <c r="M52" s="97"/>
      <c r="N52" s="99"/>
      <c r="O52" s="99"/>
      <c r="P52" s="99"/>
      <c r="Q52" s="99"/>
      <c r="R52" s="99"/>
      <c r="S52" s="99"/>
      <c r="T52" s="98"/>
      <c r="U52" s="97">
        <v>18.14123</v>
      </c>
      <c r="V52" s="99"/>
      <c r="W52" s="99"/>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c r="BV52" s="99">
        <v>206.49456000000001</v>
      </c>
      <c r="BW52" s="99"/>
      <c r="BX52" s="99">
        <v>205.99002999999999</v>
      </c>
      <c r="BY52" s="98"/>
      <c r="BZ52" s="97">
        <v>17.41583</v>
      </c>
      <c r="CA52" s="98">
        <v>44.053669999999997</v>
      </c>
      <c r="CB52" s="100"/>
      <c r="CC52" s="97"/>
      <c r="CD52" s="99"/>
      <c r="CE52" s="99"/>
      <c r="CF52" s="99"/>
      <c r="CG52" s="99"/>
      <c r="CH52" s="99">
        <v>118.14735</v>
      </c>
      <c r="CI52" s="99">
        <v>47.905140000000003</v>
      </c>
      <c r="CJ52" s="99"/>
      <c r="CK52" s="99"/>
      <c r="CL52" s="99"/>
      <c r="CM52" s="99"/>
      <c r="CN52" s="98">
        <v>191.19621000000001</v>
      </c>
      <c r="CO52" s="97">
        <v>180.55348000000001</v>
      </c>
      <c r="CP52" s="99">
        <v>180.52450999999999</v>
      </c>
      <c r="CQ52" s="99">
        <v>181.33356000000001</v>
      </c>
      <c r="CR52" s="98">
        <v>181.02912000000001</v>
      </c>
      <c r="CS52" s="97"/>
      <c r="CT52" s="98">
        <v>197.52409</v>
      </c>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3034.56531</v>
      </c>
      <c r="HG52" s="99">
        <v>3016.4240799999998</v>
      </c>
      <c r="HH52" s="98">
        <v>537.66166999999996</v>
      </c>
    </row>
    <row r="53" spans="1:216" x14ac:dyDescent="0.25">
      <c r="A53" s="1"/>
      <c r="B53" s="96" t="s">
        <v>819</v>
      </c>
      <c r="C53" s="97"/>
      <c r="D53" s="98"/>
      <c r="E53" s="97"/>
      <c r="F53" s="99"/>
      <c r="G53" s="99">
        <v>8.8258700000000001</v>
      </c>
      <c r="H53" s="98">
        <v>8.5166900000000005</v>
      </c>
      <c r="I53" s="97"/>
      <c r="J53" s="98"/>
      <c r="K53" s="97">
        <v>89.512680000000003</v>
      </c>
      <c r="L53" s="98"/>
      <c r="M53" s="97"/>
      <c r="N53" s="99"/>
      <c r="O53" s="99"/>
      <c r="P53" s="99"/>
      <c r="Q53" s="99"/>
      <c r="R53" s="99"/>
      <c r="S53" s="99"/>
      <c r="T53" s="98"/>
      <c r="U53" s="97">
        <v>18.14123</v>
      </c>
      <c r="V53" s="99"/>
      <c r="W53" s="99"/>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c r="BV53" s="99">
        <v>206.49456000000001</v>
      </c>
      <c r="BW53" s="99"/>
      <c r="BX53" s="99">
        <v>205.99002999999999</v>
      </c>
      <c r="BY53" s="98"/>
      <c r="BZ53" s="97">
        <v>17.41583</v>
      </c>
      <c r="CA53" s="98">
        <v>44.053669999999997</v>
      </c>
      <c r="CB53" s="100"/>
      <c r="CC53" s="97"/>
      <c r="CD53" s="99"/>
      <c r="CE53" s="99"/>
      <c r="CF53" s="99"/>
      <c r="CG53" s="99"/>
      <c r="CH53" s="99">
        <v>118.14735</v>
      </c>
      <c r="CI53" s="99">
        <v>47.905140000000003</v>
      </c>
      <c r="CJ53" s="99"/>
      <c r="CK53" s="99"/>
      <c r="CL53" s="99"/>
      <c r="CM53" s="99"/>
      <c r="CN53" s="98">
        <v>191.19621000000001</v>
      </c>
      <c r="CO53" s="97">
        <v>180.55348000000001</v>
      </c>
      <c r="CP53" s="99">
        <v>180.52450999999999</v>
      </c>
      <c r="CQ53" s="99">
        <v>181.33356000000001</v>
      </c>
      <c r="CR53" s="98">
        <v>181.02912000000001</v>
      </c>
      <c r="CS53" s="97"/>
      <c r="CT53" s="98">
        <v>197.52409</v>
      </c>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3034.56531</v>
      </c>
      <c r="HG53" s="99">
        <v>3016.4240799999998</v>
      </c>
      <c r="HH53" s="98">
        <v>537.66166999999996</v>
      </c>
    </row>
    <row r="54" spans="1:216" ht="15.75" thickBot="1" x14ac:dyDescent="0.3">
      <c r="A54" s="1"/>
      <c r="B54" s="96" t="s">
        <v>1436</v>
      </c>
      <c r="C54" s="97"/>
      <c r="D54" s="98"/>
      <c r="E54" s="97"/>
      <c r="F54" s="99"/>
      <c r="G54" s="99">
        <v>8.8258700000000001</v>
      </c>
      <c r="H54" s="98">
        <v>8.5166900000000005</v>
      </c>
      <c r="I54" s="97"/>
      <c r="J54" s="98"/>
      <c r="K54" s="97">
        <v>89.512680000000003</v>
      </c>
      <c r="L54" s="98"/>
      <c r="M54" s="97"/>
      <c r="N54" s="99"/>
      <c r="O54" s="99"/>
      <c r="P54" s="99"/>
      <c r="Q54" s="99"/>
      <c r="R54" s="99"/>
      <c r="S54" s="99"/>
      <c r="T54" s="98"/>
      <c r="U54" s="97">
        <v>18.14123</v>
      </c>
      <c r="V54" s="99"/>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c r="BV54" s="99">
        <v>206.49456000000001</v>
      </c>
      <c r="BW54" s="99"/>
      <c r="BX54" s="99">
        <v>205.99002999999999</v>
      </c>
      <c r="BY54" s="98"/>
      <c r="BZ54" s="97">
        <v>17.41583</v>
      </c>
      <c r="CA54" s="98">
        <v>44.053669999999997</v>
      </c>
      <c r="CB54" s="100"/>
      <c r="CC54" s="97"/>
      <c r="CD54" s="99"/>
      <c r="CE54" s="99"/>
      <c r="CF54" s="99"/>
      <c r="CG54" s="99"/>
      <c r="CH54" s="99">
        <v>118.14735</v>
      </c>
      <c r="CI54" s="99">
        <v>47.905140000000003</v>
      </c>
      <c r="CJ54" s="99"/>
      <c r="CK54" s="99"/>
      <c r="CL54" s="99"/>
      <c r="CM54" s="99"/>
      <c r="CN54" s="98">
        <v>191.19621000000001</v>
      </c>
      <c r="CO54" s="97">
        <v>180.55348000000001</v>
      </c>
      <c r="CP54" s="99">
        <v>180.52450999999999</v>
      </c>
      <c r="CQ54" s="99">
        <v>181.33356000000001</v>
      </c>
      <c r="CR54" s="98">
        <v>181.02912000000001</v>
      </c>
      <c r="CS54" s="97"/>
      <c r="CT54" s="98">
        <v>297.29741999999999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3134.3386399999999</v>
      </c>
      <c r="HG54" s="99">
        <v>3116.1974099999998</v>
      </c>
      <c r="HH54" s="98">
        <v>537.66166999999996</v>
      </c>
    </row>
    <row r="55" spans="1:216" ht="15.75" thickBot="1" x14ac:dyDescent="0.3">
      <c r="A55" s="1"/>
      <c r="B55" s="105" t="s">
        <v>910</v>
      </c>
      <c r="C55" s="106">
        <v>0</v>
      </c>
      <c r="D55" s="107">
        <v>0</v>
      </c>
      <c r="E55" s="106">
        <v>0</v>
      </c>
      <c r="F55" s="108">
        <v>0</v>
      </c>
      <c r="G55" s="108">
        <v>185.34326999999999</v>
      </c>
      <c r="H55" s="107">
        <v>204.40056000000001</v>
      </c>
      <c r="I55" s="106">
        <v>0</v>
      </c>
      <c r="J55" s="107">
        <v>0</v>
      </c>
      <c r="K55" s="106">
        <v>1514.9889000000001</v>
      </c>
      <c r="L55" s="107">
        <v>0</v>
      </c>
      <c r="M55" s="106">
        <v>0</v>
      </c>
      <c r="N55" s="108">
        <v>0</v>
      </c>
      <c r="O55" s="108">
        <v>0</v>
      </c>
      <c r="P55" s="108">
        <v>0</v>
      </c>
      <c r="Q55" s="108">
        <v>0</v>
      </c>
      <c r="R55" s="108">
        <v>0</v>
      </c>
      <c r="S55" s="108">
        <v>0</v>
      </c>
      <c r="T55" s="107">
        <v>0</v>
      </c>
      <c r="U55" s="106">
        <v>353.753985</v>
      </c>
      <c r="V55" s="108">
        <v>76.767840000000007</v>
      </c>
      <c r="W55" s="108">
        <v>0</v>
      </c>
      <c r="X55" s="107">
        <v>25.470479999999998</v>
      </c>
      <c r="Y55" s="109">
        <v>0</v>
      </c>
      <c r="Z55" s="106">
        <v>0</v>
      </c>
      <c r="AA55" s="108">
        <v>0</v>
      </c>
      <c r="AB55" s="107">
        <v>371.85798</v>
      </c>
      <c r="AC55" s="106">
        <v>0</v>
      </c>
      <c r="AD55" s="108">
        <v>0</v>
      </c>
      <c r="AE55" s="108">
        <v>0</v>
      </c>
      <c r="AF55" s="108">
        <v>0</v>
      </c>
      <c r="AG55" s="108">
        <v>293.74200000000002</v>
      </c>
      <c r="AH55" s="108">
        <v>587.08079999999995</v>
      </c>
      <c r="AI55" s="107">
        <v>246.64608000000001</v>
      </c>
      <c r="AJ55" s="109">
        <v>0</v>
      </c>
      <c r="AK55" s="109">
        <v>0</v>
      </c>
      <c r="AL55" s="109">
        <v>2690.5983000000001</v>
      </c>
      <c r="AM55" s="106">
        <v>4559.5752300000004</v>
      </c>
      <c r="AN55" s="107">
        <v>190.38552000000001</v>
      </c>
      <c r="AO55" s="106">
        <v>0</v>
      </c>
      <c r="AP55" s="107">
        <v>0</v>
      </c>
      <c r="AQ55" s="109">
        <v>0</v>
      </c>
      <c r="AR55" s="106">
        <v>0</v>
      </c>
      <c r="AS55" s="107">
        <v>0</v>
      </c>
      <c r="AT55" s="109">
        <v>0</v>
      </c>
      <c r="AU55" s="109">
        <v>0</v>
      </c>
      <c r="AV55" s="109">
        <v>0</v>
      </c>
      <c r="AW55" s="106">
        <v>0</v>
      </c>
      <c r="AX55" s="108">
        <v>0</v>
      </c>
      <c r="AY55" s="107">
        <v>5647.0259500000002</v>
      </c>
      <c r="AZ55" s="106">
        <v>0</v>
      </c>
      <c r="BA55" s="108">
        <v>0</v>
      </c>
      <c r="BB55" s="108">
        <v>0</v>
      </c>
      <c r="BC55" s="108">
        <v>0</v>
      </c>
      <c r="BD55" s="108">
        <v>0</v>
      </c>
      <c r="BE55" s="108">
        <v>0</v>
      </c>
      <c r="BF55" s="108">
        <v>0</v>
      </c>
      <c r="BG55" s="107">
        <v>0</v>
      </c>
      <c r="BH55" s="109">
        <v>0</v>
      </c>
      <c r="BI55" s="106">
        <v>0</v>
      </c>
      <c r="BJ55" s="108">
        <v>0</v>
      </c>
      <c r="BK55" s="107">
        <v>0</v>
      </c>
      <c r="BL55" s="106">
        <v>4022.6956799999998</v>
      </c>
      <c r="BM55" s="108">
        <v>3997.4551200000001</v>
      </c>
      <c r="BN55" s="108">
        <v>4046.1592799999999</v>
      </c>
      <c r="BO55" s="108">
        <v>0</v>
      </c>
      <c r="BP55" s="108">
        <v>0</v>
      </c>
      <c r="BQ55" s="108">
        <v>0</v>
      </c>
      <c r="BR55" s="108">
        <v>0</v>
      </c>
      <c r="BS55" s="108">
        <v>0</v>
      </c>
      <c r="BT55" s="108">
        <v>0</v>
      </c>
      <c r="BU55" s="108">
        <v>0</v>
      </c>
      <c r="BV55" s="108">
        <v>4955.8694400000004</v>
      </c>
      <c r="BW55" s="108">
        <v>0</v>
      </c>
      <c r="BX55" s="108">
        <v>4222.795615</v>
      </c>
      <c r="BY55" s="107">
        <v>0</v>
      </c>
      <c r="BZ55" s="106">
        <v>417.97991999999999</v>
      </c>
      <c r="CA55" s="107">
        <v>1057.28808</v>
      </c>
      <c r="CB55" s="109">
        <v>0</v>
      </c>
      <c r="CC55" s="106">
        <v>0</v>
      </c>
      <c r="CD55" s="108">
        <v>0</v>
      </c>
      <c r="CE55" s="108">
        <v>0</v>
      </c>
      <c r="CF55" s="108">
        <v>0</v>
      </c>
      <c r="CG55" s="108">
        <v>0</v>
      </c>
      <c r="CH55" s="108">
        <v>2835.5364</v>
      </c>
      <c r="CI55" s="108">
        <v>1149.72336</v>
      </c>
      <c r="CJ55" s="108">
        <v>0</v>
      </c>
      <c r="CK55" s="108">
        <v>0</v>
      </c>
      <c r="CL55" s="108">
        <v>0</v>
      </c>
      <c r="CM55" s="108">
        <v>0</v>
      </c>
      <c r="CN55" s="107">
        <v>4588.7090399999997</v>
      </c>
      <c r="CO55" s="106">
        <v>4333.28352</v>
      </c>
      <c r="CP55" s="108">
        <v>4332.58824</v>
      </c>
      <c r="CQ55" s="108">
        <v>4352.0054399999999</v>
      </c>
      <c r="CR55" s="107">
        <v>4344.6988799999999</v>
      </c>
      <c r="CS55" s="106">
        <v>0</v>
      </c>
      <c r="CT55" s="107">
        <v>6688.1806649999999</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54.109380000000002</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1222.2110399999999</v>
      </c>
      <c r="GP55" s="107">
        <v>0</v>
      </c>
      <c r="GQ55" s="106">
        <v>0</v>
      </c>
      <c r="GR55" s="107">
        <v>0</v>
      </c>
      <c r="GS55" s="109">
        <v>0</v>
      </c>
      <c r="GT55" s="109">
        <v>0</v>
      </c>
      <c r="GU55" s="109">
        <v>54.109380000000002</v>
      </c>
      <c r="GV55" s="1"/>
      <c r="GW55" s="109">
        <v>0</v>
      </c>
      <c r="GX55" s="109">
        <v>0</v>
      </c>
      <c r="GY55" s="109">
        <v>0</v>
      </c>
      <c r="GZ55" s="109">
        <v>0</v>
      </c>
      <c r="HA55" s="109">
        <v>0</v>
      </c>
      <c r="HB55" s="109">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1437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1438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1439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836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1440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55468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15" customHeight="1" x14ac:dyDescent="0.25">
      <c r="A6" s="115" t="s">
        <v>3</v>
      </c>
      <c r="B6" s="226" t="s">
        <v>90</v>
      </c>
      <c r="C6" s="226"/>
      <c r="D6" s="226"/>
      <c r="E6" s="226"/>
      <c r="F6" s="226"/>
      <c r="G6" s="226"/>
      <c r="H6" s="226" t="s">
        <v>22</v>
      </c>
      <c r="I6" s="226"/>
      <c r="J6" s="226" t="s">
        <v>38</v>
      </c>
      <c r="K6" s="226"/>
      <c r="L6" s="226"/>
      <c r="M6" s="226" t="s">
        <v>574</v>
      </c>
      <c r="N6" s="226"/>
      <c r="O6" s="226" t="s">
        <v>279</v>
      </c>
      <c r="P6" s="226" t="s">
        <v>45</v>
      </c>
      <c r="Q6" s="226"/>
      <c r="R6" s="226"/>
      <c r="S6" s="226"/>
      <c r="T6" s="226" t="s">
        <v>293</v>
      </c>
      <c r="U6" s="226" t="s">
        <v>954</v>
      </c>
      <c r="V6" s="226" t="s">
        <v>105</v>
      </c>
      <c r="W6" s="226"/>
      <c r="X6" s="226"/>
      <c r="Y6" s="226"/>
      <c r="Z6" s="226"/>
      <c r="AA6" s="226" t="s">
        <v>54</v>
      </c>
      <c r="AB6" s="226"/>
      <c r="AC6" s="226" t="s">
        <v>133</v>
      </c>
      <c r="AD6" s="226"/>
      <c r="AE6" s="226"/>
      <c r="AF6" s="226"/>
      <c r="AG6" s="226" t="s">
        <v>141</v>
      </c>
      <c r="AH6" s="226"/>
      <c r="AI6" s="226"/>
      <c r="AJ6" s="226"/>
      <c r="AK6" s="226"/>
      <c r="AL6" s="226" t="s">
        <v>479</v>
      </c>
      <c r="AM6" s="226"/>
      <c r="AN6" s="226" t="s">
        <v>78</v>
      </c>
      <c r="AO6" s="226"/>
      <c r="AP6" s="226"/>
      <c r="AQ6" s="226"/>
      <c r="AR6" s="226"/>
      <c r="AS6" s="226"/>
      <c r="AT6" s="226"/>
      <c r="AU6" s="226"/>
      <c r="AV6" s="226"/>
      <c r="AW6" s="226"/>
    </row>
    <row r="7" spans="1:49" ht="38.25" x14ac:dyDescent="0.25">
      <c r="A7" s="115" t="s">
        <v>1442</v>
      </c>
      <c r="B7" s="115" t="s">
        <v>1443</v>
      </c>
      <c r="C7" s="115" t="s">
        <v>1443</v>
      </c>
      <c r="D7" s="115" t="s">
        <v>1443</v>
      </c>
      <c r="E7" s="115" t="s">
        <v>1443</v>
      </c>
      <c r="F7" s="115" t="s">
        <v>1443</v>
      </c>
      <c r="G7" s="115" t="s">
        <v>1443</v>
      </c>
      <c r="H7" s="115" t="s">
        <v>1444</v>
      </c>
      <c r="I7" s="115" t="s">
        <v>1445</v>
      </c>
      <c r="J7" s="115" t="s">
        <v>1446</v>
      </c>
      <c r="K7" s="115" t="s">
        <v>1446</v>
      </c>
      <c r="L7" s="115" t="s">
        <v>1446</v>
      </c>
      <c r="M7" s="115" t="s">
        <v>1447</v>
      </c>
      <c r="N7" s="115" t="s">
        <v>1447</v>
      </c>
      <c r="O7" s="115" t="s">
        <v>1448</v>
      </c>
      <c r="P7" s="115" t="s">
        <v>46</v>
      </c>
      <c r="Q7" s="115" t="s">
        <v>46</v>
      </c>
      <c r="R7" s="115" t="s">
        <v>46</v>
      </c>
      <c r="S7" s="115" t="s">
        <v>46</v>
      </c>
      <c r="T7" s="115" t="s">
        <v>1449</v>
      </c>
      <c r="U7" s="115" t="s">
        <v>1450</v>
      </c>
      <c r="V7" s="115" t="s">
        <v>1451</v>
      </c>
      <c r="W7" s="115" t="s">
        <v>1452</v>
      </c>
      <c r="X7" s="115" t="s">
        <v>1452</v>
      </c>
      <c r="Y7" s="115" t="s">
        <v>1453</v>
      </c>
      <c r="Z7" s="115" t="s">
        <v>1454</v>
      </c>
      <c r="AA7" s="115" t="s">
        <v>46</v>
      </c>
      <c r="AB7" s="115" t="s">
        <v>46</v>
      </c>
      <c r="AC7" s="115" t="s">
        <v>1455</v>
      </c>
      <c r="AD7" s="115" t="s">
        <v>1456</v>
      </c>
      <c r="AE7" s="115" t="s">
        <v>1457</v>
      </c>
      <c r="AF7" s="115" t="s">
        <v>1455</v>
      </c>
      <c r="AG7" s="115" t="s">
        <v>1458</v>
      </c>
      <c r="AH7" s="115" t="s">
        <v>1458</v>
      </c>
      <c r="AI7" s="115" t="s">
        <v>1459</v>
      </c>
      <c r="AJ7" s="115" t="s">
        <v>1460</v>
      </c>
      <c r="AK7" s="115" t="s">
        <v>1460</v>
      </c>
      <c r="AL7" s="115" t="s">
        <v>479</v>
      </c>
      <c r="AM7" s="115" t="s">
        <v>479</v>
      </c>
      <c r="AN7" s="115" t="s">
        <v>1461</v>
      </c>
      <c r="AO7" s="115" t="s">
        <v>46</v>
      </c>
      <c r="AP7" s="115" t="s">
        <v>46</v>
      </c>
      <c r="AQ7" s="115" t="s">
        <v>1132</v>
      </c>
      <c r="AR7" s="115" t="s">
        <v>46</v>
      </c>
      <c r="AS7" s="115" t="s">
        <v>1452</v>
      </c>
      <c r="AT7" s="115" t="s">
        <v>1462</v>
      </c>
      <c r="AU7" s="115" t="s">
        <v>1451</v>
      </c>
      <c r="AV7" s="115" t="s">
        <v>1452</v>
      </c>
      <c r="AW7" s="115" t="s">
        <v>1463</v>
      </c>
    </row>
    <row r="8" spans="1:49" ht="25.5" x14ac:dyDescent="0.25">
      <c r="A8" s="115" t="s">
        <v>1464</v>
      </c>
      <c r="B8" s="115" t="s">
        <v>1465</v>
      </c>
      <c r="C8" s="115" t="s">
        <v>1465</v>
      </c>
      <c r="D8" s="115" t="s">
        <v>1466</v>
      </c>
      <c r="E8" s="115" t="s">
        <v>1466</v>
      </c>
      <c r="F8" s="115" t="s">
        <v>24</v>
      </c>
      <c r="G8" s="115" t="s">
        <v>1466</v>
      </c>
      <c r="H8" s="115" t="s">
        <v>1466</v>
      </c>
      <c r="I8" s="115" t="s">
        <v>1466</v>
      </c>
      <c r="J8" s="115" t="s">
        <v>1465</v>
      </c>
      <c r="K8" s="115" t="s">
        <v>1465</v>
      </c>
      <c r="L8" s="115" t="s">
        <v>24</v>
      </c>
      <c r="M8" s="115" t="s">
        <v>1466</v>
      </c>
      <c r="N8" s="115" t="s">
        <v>1466</v>
      </c>
      <c r="O8" s="115" t="s">
        <v>1466</v>
      </c>
      <c r="P8" s="115" t="s">
        <v>1466</v>
      </c>
      <c r="Q8" s="115" t="s">
        <v>1466</v>
      </c>
      <c r="R8" s="115" t="s">
        <v>1466</v>
      </c>
      <c r="S8" s="115" t="s">
        <v>1466</v>
      </c>
      <c r="T8" s="115" t="s">
        <v>1466</v>
      </c>
      <c r="U8" s="115" t="s">
        <v>1466</v>
      </c>
      <c r="V8" s="115" t="s">
        <v>1466</v>
      </c>
      <c r="W8" s="115" t="s">
        <v>1466</v>
      </c>
      <c r="X8" s="115" t="s">
        <v>1466</v>
      </c>
      <c r="Y8" s="115" t="s">
        <v>1466</v>
      </c>
      <c r="Z8" s="115" t="s">
        <v>1466</v>
      </c>
      <c r="AA8" s="115" t="s">
        <v>1466</v>
      </c>
      <c r="AB8" s="115" t="s">
        <v>1466</v>
      </c>
      <c r="AC8" s="115" t="s">
        <v>1466</v>
      </c>
      <c r="AD8" s="115" t="s">
        <v>24</v>
      </c>
      <c r="AE8" s="115" t="s">
        <v>1465</v>
      </c>
      <c r="AF8" s="115" t="s">
        <v>1466</v>
      </c>
      <c r="AG8" s="115" t="s">
        <v>1466</v>
      </c>
      <c r="AH8" s="115" t="s">
        <v>1466</v>
      </c>
      <c r="AI8" s="115" t="s">
        <v>1465</v>
      </c>
      <c r="AJ8" s="115" t="s">
        <v>1466</v>
      </c>
      <c r="AK8" s="115" t="s">
        <v>1466</v>
      </c>
      <c r="AL8" s="115" t="s">
        <v>1466</v>
      </c>
      <c r="AM8" s="115" t="s">
        <v>1466</v>
      </c>
      <c r="AN8" s="115" t="s">
        <v>1466</v>
      </c>
      <c r="AO8" s="115" t="s">
        <v>1466</v>
      </c>
      <c r="AP8" s="115" t="s">
        <v>1466</v>
      </c>
      <c r="AQ8" s="115" t="s">
        <v>1466</v>
      </c>
      <c r="AR8" s="115" t="s">
        <v>1466</v>
      </c>
      <c r="AS8" s="115" t="s">
        <v>1466</v>
      </c>
      <c r="AT8" s="115" t="s">
        <v>1466</v>
      </c>
      <c r="AU8" s="115" t="s">
        <v>1466</v>
      </c>
      <c r="AV8" s="115" t="s">
        <v>1466</v>
      </c>
      <c r="AW8" s="115" t="s">
        <v>1466</v>
      </c>
    </row>
    <row r="9" spans="1:49" ht="38.25" x14ac:dyDescent="0.25">
      <c r="A9" s="115" t="s">
        <v>6</v>
      </c>
      <c r="B9" s="115" t="s">
        <v>1467</v>
      </c>
      <c r="C9" s="115" t="s">
        <v>1468</v>
      </c>
      <c r="D9" s="115" t="s">
        <v>1469</v>
      </c>
      <c r="E9" s="115" t="s">
        <v>1469</v>
      </c>
      <c r="F9" s="115" t="s">
        <v>91</v>
      </c>
      <c r="G9" s="115" t="s">
        <v>1469</v>
      </c>
      <c r="H9" s="115" t="s">
        <v>23</v>
      </c>
      <c r="I9" s="115" t="s">
        <v>655</v>
      </c>
      <c r="J9" s="115" t="s">
        <v>269</v>
      </c>
      <c r="K9" s="115" t="s">
        <v>1470</v>
      </c>
      <c r="L9" s="115" t="s">
        <v>937</v>
      </c>
      <c r="M9" s="115" t="s">
        <v>1471</v>
      </c>
      <c r="N9" s="115" t="s">
        <v>1471</v>
      </c>
      <c r="O9" s="115" t="s">
        <v>1472</v>
      </c>
      <c r="P9" s="115" t="s">
        <v>1473</v>
      </c>
      <c r="Q9" s="115" t="s">
        <v>1474</v>
      </c>
      <c r="R9" s="115" t="s">
        <v>1475</v>
      </c>
      <c r="S9" s="115" t="s">
        <v>1476</v>
      </c>
      <c r="T9" s="115" t="s">
        <v>654</v>
      </c>
      <c r="U9" s="115" t="s">
        <v>1477</v>
      </c>
      <c r="V9" s="115" t="s">
        <v>1478</v>
      </c>
      <c r="W9" s="115" t="s">
        <v>1479</v>
      </c>
      <c r="X9" s="115" t="s">
        <v>1479</v>
      </c>
      <c r="Y9" s="115" t="s">
        <v>1480</v>
      </c>
      <c r="Z9" s="115" t="s">
        <v>1481</v>
      </c>
      <c r="AA9" s="115" t="s">
        <v>1482</v>
      </c>
      <c r="AB9" s="115" t="s">
        <v>334</v>
      </c>
      <c r="AC9" s="115" t="s">
        <v>1483</v>
      </c>
      <c r="AD9" s="115" t="s">
        <v>973</v>
      </c>
      <c r="AE9" s="115" t="s">
        <v>1484</v>
      </c>
      <c r="AF9" s="115" t="s">
        <v>1483</v>
      </c>
      <c r="AG9" s="115" t="s">
        <v>1485</v>
      </c>
      <c r="AH9" s="115" t="s">
        <v>1485</v>
      </c>
      <c r="AI9" s="115" t="s">
        <v>1486</v>
      </c>
      <c r="AJ9" s="115" t="s">
        <v>1487</v>
      </c>
      <c r="AK9" s="115" t="s">
        <v>1487</v>
      </c>
      <c r="AL9" s="115" t="s">
        <v>479</v>
      </c>
      <c r="AM9" s="115" t="s">
        <v>1488</v>
      </c>
      <c r="AN9" s="115" t="s">
        <v>1489</v>
      </c>
      <c r="AO9" s="115" t="s">
        <v>1490</v>
      </c>
      <c r="AP9" s="115" t="s">
        <v>1490</v>
      </c>
      <c r="AQ9" s="115" t="s">
        <v>1491</v>
      </c>
      <c r="AR9" s="115" t="s">
        <v>1492</v>
      </c>
      <c r="AS9" s="115" t="s">
        <v>1493</v>
      </c>
      <c r="AT9" s="115" t="s">
        <v>1494</v>
      </c>
      <c r="AU9" s="115" t="s">
        <v>1495</v>
      </c>
      <c r="AV9" s="115" t="s">
        <v>1496</v>
      </c>
      <c r="AW9" s="115" t="s">
        <v>1497</v>
      </c>
    </row>
    <row r="10" spans="1:49" ht="51" x14ac:dyDescent="0.25">
      <c r="A10" s="115" t="s">
        <v>1049</v>
      </c>
      <c r="B10" s="115" t="s">
        <v>1498</v>
      </c>
      <c r="C10" s="115" t="s">
        <v>1498</v>
      </c>
      <c r="D10" s="115" t="s">
        <v>1499</v>
      </c>
      <c r="E10" s="115" t="s">
        <v>1500</v>
      </c>
      <c r="F10" s="115" t="s">
        <v>1501</v>
      </c>
      <c r="G10" s="115" t="s">
        <v>1502</v>
      </c>
      <c r="H10" s="115" t="s">
        <v>1499</v>
      </c>
      <c r="I10" s="115" t="s">
        <v>1499</v>
      </c>
      <c r="J10" s="115" t="s">
        <v>1498</v>
      </c>
      <c r="K10" s="115" t="s">
        <v>1498</v>
      </c>
      <c r="L10" s="115" t="s">
        <v>1501</v>
      </c>
      <c r="M10" s="115" t="s">
        <v>1500</v>
      </c>
      <c r="N10" s="115" t="s">
        <v>1502</v>
      </c>
      <c r="O10" s="115" t="s">
        <v>1499</v>
      </c>
      <c r="P10" s="115" t="s">
        <v>1502</v>
      </c>
      <c r="Q10" s="115" t="s">
        <v>1502</v>
      </c>
      <c r="R10" s="115" t="s">
        <v>1502</v>
      </c>
      <c r="S10" s="115" t="s">
        <v>1499</v>
      </c>
      <c r="T10" s="115" t="s">
        <v>1502</v>
      </c>
      <c r="U10" s="115" t="s">
        <v>1499</v>
      </c>
      <c r="V10" s="115" t="s">
        <v>1502</v>
      </c>
      <c r="W10" s="115" t="s">
        <v>1502</v>
      </c>
      <c r="X10" s="115" t="s">
        <v>1500</v>
      </c>
      <c r="Y10" s="115" t="s">
        <v>1502</v>
      </c>
      <c r="Z10" s="115" t="s">
        <v>1502</v>
      </c>
      <c r="AA10" s="115" t="s">
        <v>1499</v>
      </c>
      <c r="AB10" s="115" t="s">
        <v>1502</v>
      </c>
      <c r="AC10" s="115" t="s">
        <v>1499</v>
      </c>
      <c r="AD10" s="115" t="s">
        <v>1501</v>
      </c>
      <c r="AE10" s="115" t="s">
        <v>1499</v>
      </c>
      <c r="AF10" s="115" t="s">
        <v>1499</v>
      </c>
      <c r="AG10" s="115" t="s">
        <v>1499</v>
      </c>
      <c r="AH10" s="115" t="s">
        <v>1502</v>
      </c>
      <c r="AI10" s="115" t="s">
        <v>1502</v>
      </c>
      <c r="AJ10" s="115" t="s">
        <v>1499</v>
      </c>
      <c r="AK10" s="115" t="s">
        <v>1502</v>
      </c>
      <c r="AL10" s="115" t="s">
        <v>1499</v>
      </c>
      <c r="AM10" s="115" t="s">
        <v>1502</v>
      </c>
      <c r="AN10" s="115" t="s">
        <v>1502</v>
      </c>
      <c r="AO10" s="115" t="s">
        <v>1499</v>
      </c>
      <c r="AP10" s="115" t="s">
        <v>1502</v>
      </c>
      <c r="AQ10" s="115" t="s">
        <v>1502</v>
      </c>
      <c r="AR10" s="115" t="s">
        <v>1499</v>
      </c>
      <c r="AS10" s="115" t="s">
        <v>1499</v>
      </c>
      <c r="AT10" s="115" t="s">
        <v>1499</v>
      </c>
      <c r="AU10" s="115" t="s">
        <v>1499</v>
      </c>
      <c r="AV10" s="115" t="s">
        <v>1499</v>
      </c>
      <c r="AW10" s="115" t="s">
        <v>1502</v>
      </c>
    </row>
    <row r="11" spans="1:49" x14ac:dyDescent="0.25">
      <c r="A11" s="115" t="s">
        <v>83</v>
      </c>
      <c r="B11" s="115" t="s">
        <v>1503</v>
      </c>
      <c r="C11" s="115" t="s">
        <v>1503</v>
      </c>
      <c r="D11" s="115" t="s">
        <v>1503</v>
      </c>
      <c r="E11" s="115" t="s">
        <v>1503</v>
      </c>
      <c r="F11" s="115" t="s">
        <v>1503</v>
      </c>
      <c r="G11" s="115" t="s">
        <v>1503</v>
      </c>
      <c r="H11" s="115" t="s">
        <v>1503</v>
      </c>
      <c r="I11" s="115" t="s">
        <v>1503</v>
      </c>
      <c r="J11" s="115" t="s">
        <v>1503</v>
      </c>
      <c r="K11" s="115" t="s">
        <v>1503</v>
      </c>
      <c r="L11" s="115" t="s">
        <v>1503</v>
      </c>
      <c r="M11" s="115" t="s">
        <v>1503</v>
      </c>
      <c r="N11" s="115" t="s">
        <v>1503</v>
      </c>
      <c r="O11" s="115" t="s">
        <v>1503</v>
      </c>
      <c r="P11" s="115" t="s">
        <v>1503</v>
      </c>
      <c r="Q11" s="115" t="s">
        <v>1503</v>
      </c>
      <c r="R11" s="115" t="s">
        <v>1503</v>
      </c>
      <c r="S11" s="115" t="s">
        <v>1503</v>
      </c>
      <c r="T11" s="115" t="s">
        <v>1503</v>
      </c>
      <c r="U11" s="115" t="s">
        <v>1503</v>
      </c>
      <c r="V11" s="115" t="s">
        <v>1503</v>
      </c>
      <c r="W11" s="115" t="s">
        <v>1503</v>
      </c>
      <c r="X11" s="115" t="s">
        <v>1503</v>
      </c>
      <c r="Y11" s="115" t="s">
        <v>1503</v>
      </c>
      <c r="Z11" s="115" t="s">
        <v>1503</v>
      </c>
      <c r="AA11" s="115" t="s">
        <v>1503</v>
      </c>
      <c r="AB11" s="115" t="s">
        <v>1503</v>
      </c>
      <c r="AC11" s="115" t="s">
        <v>1503</v>
      </c>
      <c r="AD11" s="115" t="s">
        <v>1503</v>
      </c>
      <c r="AE11" s="115" t="s">
        <v>1503</v>
      </c>
      <c r="AF11" s="115" t="s">
        <v>1503</v>
      </c>
      <c r="AG11" s="115" t="s">
        <v>1503</v>
      </c>
      <c r="AH11" s="115" t="s">
        <v>1503</v>
      </c>
      <c r="AI11" s="115" t="s">
        <v>1503</v>
      </c>
      <c r="AJ11" s="115" t="s">
        <v>1503</v>
      </c>
      <c r="AK11" s="115" t="s">
        <v>1503</v>
      </c>
      <c r="AL11" s="115" t="s">
        <v>1503</v>
      </c>
      <c r="AM11" s="115" t="s">
        <v>1503</v>
      </c>
      <c r="AN11" s="115" t="s">
        <v>1503</v>
      </c>
      <c r="AO11" s="115" t="s">
        <v>1503</v>
      </c>
      <c r="AP11" s="115" t="s">
        <v>1503</v>
      </c>
      <c r="AQ11" s="115" t="s">
        <v>1503</v>
      </c>
      <c r="AR11" s="115" t="s">
        <v>1503</v>
      </c>
      <c r="AS11" s="115" t="s">
        <v>1503</v>
      </c>
      <c r="AT11" s="115" t="s">
        <v>1503</v>
      </c>
      <c r="AU11" s="115" t="s">
        <v>1503</v>
      </c>
      <c r="AV11" s="115" t="s">
        <v>1503</v>
      </c>
      <c r="AW11" s="115" t="s">
        <v>1503</v>
      </c>
    </row>
    <row r="12" spans="1:49" x14ac:dyDescent="0.25">
      <c r="A12" s="116" t="s">
        <v>88</v>
      </c>
      <c r="B12" s="117">
        <v>16</v>
      </c>
      <c r="C12" s="118">
        <v>38</v>
      </c>
      <c r="D12" s="118">
        <v>217.7</v>
      </c>
      <c r="E12" s="118">
        <v>185.9563</v>
      </c>
      <c r="F12" s="118">
        <v>41</v>
      </c>
      <c r="G12" s="119">
        <v>230</v>
      </c>
      <c r="H12" s="117">
        <v>95</v>
      </c>
      <c r="I12" s="119">
        <v>320</v>
      </c>
      <c r="J12" s="117">
        <v>0</v>
      </c>
      <c r="K12" s="118">
        <v>0</v>
      </c>
      <c r="L12" s="119">
        <v>23.87</v>
      </c>
      <c r="M12" s="120" t="s">
        <v>1504</v>
      </c>
      <c r="N12" s="121" t="s">
        <v>1504</v>
      </c>
      <c r="O12" s="122">
        <v>12.391999999999999</v>
      </c>
      <c r="P12" s="117">
        <v>268.52999999999997</v>
      </c>
      <c r="Q12" s="118">
        <v>291.91000000000003</v>
      </c>
      <c r="R12" s="118">
        <v>1246.1400000000001</v>
      </c>
      <c r="S12" s="119">
        <v>1200.057</v>
      </c>
      <c r="T12" s="122">
        <v>462.678</v>
      </c>
      <c r="U12" s="122">
        <v>14.02</v>
      </c>
      <c r="V12" s="117">
        <v>0.16</v>
      </c>
      <c r="W12" s="118">
        <v>40.21</v>
      </c>
      <c r="X12" s="118">
        <v>23.19</v>
      </c>
      <c r="Y12" s="118">
        <v>0.01</v>
      </c>
      <c r="Z12" s="119">
        <v>0</v>
      </c>
      <c r="AA12" s="117">
        <v>553.9</v>
      </c>
      <c r="AB12" s="119">
        <v>1849.058</v>
      </c>
      <c r="AC12" s="117">
        <v>340.28</v>
      </c>
      <c r="AD12" s="118">
        <v>40.101999999999997</v>
      </c>
      <c r="AE12" s="118">
        <v>84.27</v>
      </c>
      <c r="AF12" s="119">
        <v>0</v>
      </c>
      <c r="AG12" s="117">
        <v>12.20379</v>
      </c>
      <c r="AH12" s="118">
        <v>25</v>
      </c>
      <c r="AI12" s="118">
        <v>9.8773900000000001</v>
      </c>
      <c r="AJ12" s="118">
        <v>29.172350000000002</v>
      </c>
      <c r="AK12" s="119">
        <v>36.5</v>
      </c>
      <c r="AL12" s="117">
        <v>130.19999999999999</v>
      </c>
      <c r="AM12" s="119">
        <v>130.46</v>
      </c>
      <c r="AN12" s="117">
        <v>86.420270000000002</v>
      </c>
      <c r="AO12" s="123" t="s">
        <v>1504</v>
      </c>
      <c r="AP12" s="118">
        <v>193.39268000000001</v>
      </c>
      <c r="AQ12" s="118">
        <v>23.106999999999999</v>
      </c>
      <c r="AR12" s="123" t="s">
        <v>1504</v>
      </c>
      <c r="AS12" s="118">
        <v>24.914010000000001</v>
      </c>
      <c r="AT12" s="118">
        <v>0</v>
      </c>
      <c r="AU12" s="118">
        <v>80.251999999999995</v>
      </c>
      <c r="AV12" s="118">
        <v>39.823999999999998</v>
      </c>
      <c r="AW12" s="119">
        <v>67.375</v>
      </c>
    </row>
    <row r="13" spans="1:49" x14ac:dyDescent="0.25">
      <c r="A13" s="124" t="s">
        <v>773</v>
      </c>
      <c r="B13" s="117">
        <v>16</v>
      </c>
      <c r="C13" s="118">
        <v>38</v>
      </c>
      <c r="D13" s="118">
        <v>217.7</v>
      </c>
      <c r="E13" s="118">
        <v>185.9563</v>
      </c>
      <c r="F13" s="118">
        <v>41</v>
      </c>
      <c r="G13" s="119">
        <v>230</v>
      </c>
      <c r="H13" s="117">
        <v>95</v>
      </c>
      <c r="I13" s="119">
        <v>320</v>
      </c>
      <c r="J13" s="117">
        <v>0</v>
      </c>
      <c r="K13" s="118">
        <v>0</v>
      </c>
      <c r="L13" s="119">
        <v>23.87</v>
      </c>
      <c r="M13" s="120" t="s">
        <v>1504</v>
      </c>
      <c r="N13" s="121" t="s">
        <v>1504</v>
      </c>
      <c r="O13" s="122">
        <v>12.391999999999999</v>
      </c>
      <c r="P13" s="117">
        <v>268.52999999999997</v>
      </c>
      <c r="Q13" s="118">
        <v>291.91000000000003</v>
      </c>
      <c r="R13" s="118">
        <v>1246.1400000000001</v>
      </c>
      <c r="S13" s="119">
        <v>1200.057</v>
      </c>
      <c r="T13" s="122">
        <v>462.678</v>
      </c>
      <c r="U13" s="122">
        <v>14.02</v>
      </c>
      <c r="V13" s="117">
        <v>0.16</v>
      </c>
      <c r="W13" s="118">
        <v>40.21</v>
      </c>
      <c r="X13" s="118">
        <v>23.19</v>
      </c>
      <c r="Y13" s="118">
        <v>0.01</v>
      </c>
      <c r="Z13" s="119">
        <v>0</v>
      </c>
      <c r="AA13" s="117">
        <v>553.9</v>
      </c>
      <c r="AB13" s="119">
        <v>1849.058</v>
      </c>
      <c r="AC13" s="117">
        <v>340.28</v>
      </c>
      <c r="AD13" s="118">
        <v>40.101999999999997</v>
      </c>
      <c r="AE13" s="118">
        <v>84.27</v>
      </c>
      <c r="AF13" s="119">
        <v>0</v>
      </c>
      <c r="AG13" s="117">
        <v>12.20379</v>
      </c>
      <c r="AH13" s="118">
        <v>25</v>
      </c>
      <c r="AI13" s="118">
        <v>9.8773900000000001</v>
      </c>
      <c r="AJ13" s="118">
        <v>29.172350000000002</v>
      </c>
      <c r="AK13" s="119">
        <v>36.5</v>
      </c>
      <c r="AL13" s="117">
        <v>130.19999999999999</v>
      </c>
      <c r="AM13" s="119">
        <v>130.46</v>
      </c>
      <c r="AN13" s="117">
        <v>86.420270000000002</v>
      </c>
      <c r="AO13" s="123" t="s">
        <v>1504</v>
      </c>
      <c r="AP13" s="118">
        <v>193.39268000000001</v>
      </c>
      <c r="AQ13" s="118">
        <v>23.106999999999999</v>
      </c>
      <c r="AR13" s="123" t="s">
        <v>1504</v>
      </c>
      <c r="AS13" s="118">
        <v>24.914010000000001</v>
      </c>
      <c r="AT13" s="118">
        <v>0</v>
      </c>
      <c r="AU13" s="118">
        <v>80.251999999999995</v>
      </c>
      <c r="AV13" s="118">
        <v>39.823999999999998</v>
      </c>
      <c r="AW13" s="119">
        <v>67.375</v>
      </c>
    </row>
    <row r="14" spans="1:49" x14ac:dyDescent="0.25">
      <c r="A14" s="124" t="s">
        <v>774</v>
      </c>
      <c r="B14" s="117">
        <v>16</v>
      </c>
      <c r="C14" s="118">
        <v>38</v>
      </c>
      <c r="D14" s="118">
        <v>217.7</v>
      </c>
      <c r="E14" s="118">
        <v>191.61942999999999</v>
      </c>
      <c r="F14" s="118">
        <v>40.6</v>
      </c>
      <c r="G14" s="119">
        <v>230</v>
      </c>
      <c r="H14" s="117">
        <v>95</v>
      </c>
      <c r="I14" s="119">
        <v>300</v>
      </c>
      <c r="J14" s="117">
        <v>0</v>
      </c>
      <c r="K14" s="118">
        <v>0</v>
      </c>
      <c r="L14" s="119">
        <v>23.1</v>
      </c>
      <c r="M14" s="120" t="s">
        <v>1504</v>
      </c>
      <c r="N14" s="121" t="s">
        <v>1504</v>
      </c>
      <c r="O14" s="122">
        <v>12.391999999999999</v>
      </c>
      <c r="P14" s="117">
        <v>270.3</v>
      </c>
      <c r="Q14" s="118">
        <v>289.99</v>
      </c>
      <c r="R14" s="118">
        <v>1270.33</v>
      </c>
      <c r="S14" s="119">
        <v>1200.057</v>
      </c>
      <c r="T14" s="122">
        <v>434.56200000000001</v>
      </c>
      <c r="U14" s="122">
        <v>13.96</v>
      </c>
      <c r="V14" s="117">
        <v>0.16</v>
      </c>
      <c r="W14" s="118">
        <v>42.39</v>
      </c>
      <c r="X14" s="118">
        <v>23.22</v>
      </c>
      <c r="Y14" s="118">
        <v>0.01</v>
      </c>
      <c r="Z14" s="119">
        <v>0</v>
      </c>
      <c r="AA14" s="117">
        <v>486.81</v>
      </c>
      <c r="AB14" s="119">
        <v>1762.2339999999999</v>
      </c>
      <c r="AC14" s="117">
        <v>337.16</v>
      </c>
      <c r="AD14" s="118">
        <v>40.850999999999999</v>
      </c>
      <c r="AE14" s="118">
        <v>94.35</v>
      </c>
      <c r="AF14" s="119">
        <v>0</v>
      </c>
      <c r="AG14" s="117">
        <v>12.20379</v>
      </c>
      <c r="AH14" s="118">
        <v>25</v>
      </c>
      <c r="AI14" s="118">
        <v>8.8666400000000003</v>
      </c>
      <c r="AJ14" s="118">
        <v>29.172350000000002</v>
      </c>
      <c r="AK14" s="119">
        <v>36.5</v>
      </c>
      <c r="AL14" s="117">
        <v>137.71</v>
      </c>
      <c r="AM14" s="119">
        <v>137.97</v>
      </c>
      <c r="AN14" s="117">
        <v>77.120999999999995</v>
      </c>
      <c r="AO14" s="123" t="s">
        <v>1504</v>
      </c>
      <c r="AP14" s="123" t="s">
        <v>1504</v>
      </c>
      <c r="AQ14" s="118">
        <v>22.870999999999999</v>
      </c>
      <c r="AR14" s="123" t="s">
        <v>1504</v>
      </c>
      <c r="AS14" s="118">
        <v>24.641159999999999</v>
      </c>
      <c r="AT14" s="118">
        <v>0</v>
      </c>
      <c r="AU14" s="118">
        <v>80.251999999999995</v>
      </c>
      <c r="AV14" s="118">
        <v>38.509</v>
      </c>
      <c r="AW14" s="119">
        <v>67.570999999999998</v>
      </c>
    </row>
    <row r="15" spans="1:49" x14ac:dyDescent="0.25">
      <c r="A15" s="124" t="s">
        <v>775</v>
      </c>
      <c r="B15" s="117">
        <v>16</v>
      </c>
      <c r="C15" s="118">
        <v>38</v>
      </c>
      <c r="D15" s="118">
        <v>217.7</v>
      </c>
      <c r="E15" s="118">
        <v>191.61942999999999</v>
      </c>
      <c r="F15" s="118">
        <v>40.6</v>
      </c>
      <c r="G15" s="119">
        <v>230</v>
      </c>
      <c r="H15" s="117">
        <v>95</v>
      </c>
      <c r="I15" s="119">
        <v>300</v>
      </c>
      <c r="J15" s="117">
        <v>0</v>
      </c>
      <c r="K15" s="118">
        <v>0</v>
      </c>
      <c r="L15" s="119">
        <v>23.1</v>
      </c>
      <c r="M15" s="120" t="s">
        <v>1504</v>
      </c>
      <c r="N15" s="121" t="s">
        <v>1504</v>
      </c>
      <c r="O15" s="122">
        <v>12.391999999999999</v>
      </c>
      <c r="P15" s="117">
        <v>270.3</v>
      </c>
      <c r="Q15" s="118">
        <v>289.99</v>
      </c>
      <c r="R15" s="118">
        <v>1270.33</v>
      </c>
      <c r="S15" s="119">
        <v>1200.057</v>
      </c>
      <c r="T15" s="122">
        <v>434.56200000000001</v>
      </c>
      <c r="U15" s="122">
        <v>13.96</v>
      </c>
      <c r="V15" s="117">
        <v>0.16</v>
      </c>
      <c r="W15" s="118">
        <v>42.39</v>
      </c>
      <c r="X15" s="118">
        <v>23.22</v>
      </c>
      <c r="Y15" s="118">
        <v>0.01</v>
      </c>
      <c r="Z15" s="119">
        <v>0</v>
      </c>
      <c r="AA15" s="117">
        <v>486.81</v>
      </c>
      <c r="AB15" s="119">
        <v>1762.2339999999999</v>
      </c>
      <c r="AC15" s="117">
        <v>337.16</v>
      </c>
      <c r="AD15" s="118">
        <v>40.850999999999999</v>
      </c>
      <c r="AE15" s="118">
        <v>94.35</v>
      </c>
      <c r="AF15" s="119">
        <v>0</v>
      </c>
      <c r="AG15" s="117">
        <v>12.20379</v>
      </c>
      <c r="AH15" s="118">
        <v>25</v>
      </c>
      <c r="AI15" s="118">
        <v>8.8666400000000003</v>
      </c>
      <c r="AJ15" s="118">
        <v>29.172350000000002</v>
      </c>
      <c r="AK15" s="119">
        <v>36.5</v>
      </c>
      <c r="AL15" s="117">
        <v>137.71</v>
      </c>
      <c r="AM15" s="119">
        <v>137.97</v>
      </c>
      <c r="AN15" s="117">
        <v>77.120999999999995</v>
      </c>
      <c r="AO15" s="123" t="s">
        <v>1504</v>
      </c>
      <c r="AP15" s="123" t="s">
        <v>1504</v>
      </c>
      <c r="AQ15" s="118">
        <v>22.870999999999999</v>
      </c>
      <c r="AR15" s="123" t="s">
        <v>1504</v>
      </c>
      <c r="AS15" s="118">
        <v>24.641159999999999</v>
      </c>
      <c r="AT15" s="118">
        <v>0</v>
      </c>
      <c r="AU15" s="118">
        <v>80.251999999999995</v>
      </c>
      <c r="AV15" s="118">
        <v>38.509</v>
      </c>
      <c r="AW15" s="119">
        <v>67.570999999999998</v>
      </c>
    </row>
    <row r="16" spans="1:49" x14ac:dyDescent="0.25">
      <c r="A16" s="124" t="s">
        <v>776</v>
      </c>
      <c r="B16" s="117">
        <v>16</v>
      </c>
      <c r="C16" s="118">
        <v>38</v>
      </c>
      <c r="D16" s="118">
        <v>217.7</v>
      </c>
      <c r="E16" s="118">
        <v>193.22774999999999</v>
      </c>
      <c r="F16" s="118">
        <v>37.700000000000003</v>
      </c>
      <c r="G16" s="119">
        <v>230</v>
      </c>
      <c r="H16" s="117">
        <v>95</v>
      </c>
      <c r="I16" s="119">
        <v>280</v>
      </c>
      <c r="J16" s="117">
        <v>0</v>
      </c>
      <c r="K16" s="118">
        <v>0</v>
      </c>
      <c r="L16" s="119">
        <v>24</v>
      </c>
      <c r="M16" s="120" t="s">
        <v>1504</v>
      </c>
      <c r="N16" s="121" t="s">
        <v>1504</v>
      </c>
      <c r="O16" s="122">
        <v>12.391999999999999</v>
      </c>
      <c r="P16" s="117">
        <v>270.3</v>
      </c>
      <c r="Q16" s="118">
        <v>289.99</v>
      </c>
      <c r="R16" s="118">
        <v>1274.3900000000001</v>
      </c>
      <c r="S16" s="119">
        <v>1200.057</v>
      </c>
      <c r="T16" s="122">
        <v>450.15</v>
      </c>
      <c r="U16" s="122">
        <v>13.9</v>
      </c>
      <c r="V16" s="117">
        <v>0.16</v>
      </c>
      <c r="W16" s="118">
        <v>40.159999999999997</v>
      </c>
      <c r="X16" s="118">
        <v>23.2</v>
      </c>
      <c r="Y16" s="118">
        <v>0.01</v>
      </c>
      <c r="Z16" s="119">
        <v>0</v>
      </c>
      <c r="AA16" s="117">
        <v>475.02</v>
      </c>
      <c r="AB16" s="119">
        <v>1751.2190000000001</v>
      </c>
      <c r="AC16" s="117">
        <v>349.14</v>
      </c>
      <c r="AD16" s="118">
        <v>21.053000000000001</v>
      </c>
      <c r="AE16" s="118">
        <v>94.56</v>
      </c>
      <c r="AF16" s="119">
        <v>0</v>
      </c>
      <c r="AG16" s="117">
        <v>12.20379</v>
      </c>
      <c r="AH16" s="118">
        <v>25</v>
      </c>
      <c r="AI16" s="118">
        <v>10.013249999999999</v>
      </c>
      <c r="AJ16" s="118">
        <v>29.172350000000002</v>
      </c>
      <c r="AK16" s="119">
        <v>36.5</v>
      </c>
      <c r="AL16" s="117">
        <v>132.62</v>
      </c>
      <c r="AM16" s="119">
        <v>132.88</v>
      </c>
      <c r="AN16" s="117">
        <v>78.010999999999996</v>
      </c>
      <c r="AO16" s="123" t="s">
        <v>1504</v>
      </c>
      <c r="AP16" s="123" t="s">
        <v>1504</v>
      </c>
      <c r="AQ16" s="118">
        <v>22.661000000000001</v>
      </c>
      <c r="AR16" s="123" t="s">
        <v>1504</v>
      </c>
      <c r="AS16" s="118">
        <v>24.351520000000001</v>
      </c>
      <c r="AT16" s="118">
        <v>0</v>
      </c>
      <c r="AU16" s="118">
        <v>80.251999999999995</v>
      </c>
      <c r="AV16" s="118">
        <v>37.113</v>
      </c>
      <c r="AW16" s="119">
        <v>67.37</v>
      </c>
    </row>
    <row r="17" spans="1:49" x14ac:dyDescent="0.25">
      <c r="A17" s="124" t="s">
        <v>777</v>
      </c>
      <c r="B17" s="117">
        <v>16</v>
      </c>
      <c r="C17" s="118">
        <v>38</v>
      </c>
      <c r="D17" s="118">
        <v>217.7</v>
      </c>
      <c r="E17" s="118">
        <v>193.22774999999999</v>
      </c>
      <c r="F17" s="118">
        <v>37.700000000000003</v>
      </c>
      <c r="G17" s="119">
        <v>230</v>
      </c>
      <c r="H17" s="117">
        <v>95</v>
      </c>
      <c r="I17" s="119">
        <v>280</v>
      </c>
      <c r="J17" s="117">
        <v>0</v>
      </c>
      <c r="K17" s="118">
        <v>0</v>
      </c>
      <c r="L17" s="119">
        <v>24</v>
      </c>
      <c r="M17" s="120" t="s">
        <v>1504</v>
      </c>
      <c r="N17" s="121" t="s">
        <v>1504</v>
      </c>
      <c r="O17" s="122">
        <v>12.391999999999999</v>
      </c>
      <c r="P17" s="117">
        <v>270.3</v>
      </c>
      <c r="Q17" s="118">
        <v>289.99</v>
      </c>
      <c r="R17" s="118">
        <v>1274.3900000000001</v>
      </c>
      <c r="S17" s="119">
        <v>1200.057</v>
      </c>
      <c r="T17" s="122">
        <v>450.15</v>
      </c>
      <c r="U17" s="122">
        <v>13.9</v>
      </c>
      <c r="V17" s="117">
        <v>0.16</v>
      </c>
      <c r="W17" s="118">
        <v>40.159999999999997</v>
      </c>
      <c r="X17" s="118">
        <v>23.2</v>
      </c>
      <c r="Y17" s="118">
        <v>0.01</v>
      </c>
      <c r="Z17" s="119">
        <v>0</v>
      </c>
      <c r="AA17" s="117">
        <v>475.02</v>
      </c>
      <c r="AB17" s="119">
        <v>1751.2190000000001</v>
      </c>
      <c r="AC17" s="117">
        <v>349.14</v>
      </c>
      <c r="AD17" s="118">
        <v>21.053000000000001</v>
      </c>
      <c r="AE17" s="118">
        <v>94.56</v>
      </c>
      <c r="AF17" s="119">
        <v>0</v>
      </c>
      <c r="AG17" s="117">
        <v>12.20379</v>
      </c>
      <c r="AH17" s="118">
        <v>25</v>
      </c>
      <c r="AI17" s="118">
        <v>10.013249999999999</v>
      </c>
      <c r="AJ17" s="118">
        <v>29.172350000000002</v>
      </c>
      <c r="AK17" s="119">
        <v>36.5</v>
      </c>
      <c r="AL17" s="117">
        <v>132.62</v>
      </c>
      <c r="AM17" s="119">
        <v>132.88</v>
      </c>
      <c r="AN17" s="117">
        <v>78.010999999999996</v>
      </c>
      <c r="AO17" s="123" t="s">
        <v>1504</v>
      </c>
      <c r="AP17" s="123" t="s">
        <v>1504</v>
      </c>
      <c r="AQ17" s="118">
        <v>22.661000000000001</v>
      </c>
      <c r="AR17" s="123" t="s">
        <v>1504</v>
      </c>
      <c r="AS17" s="118">
        <v>24.351520000000001</v>
      </c>
      <c r="AT17" s="118">
        <v>0</v>
      </c>
      <c r="AU17" s="118">
        <v>80.251999999999995</v>
      </c>
      <c r="AV17" s="118">
        <v>37.113</v>
      </c>
      <c r="AW17" s="119">
        <v>67.37</v>
      </c>
    </row>
    <row r="18" spans="1:49" x14ac:dyDescent="0.25">
      <c r="A18" s="124" t="s">
        <v>778</v>
      </c>
      <c r="B18" s="117">
        <v>16</v>
      </c>
      <c r="C18" s="118">
        <v>38</v>
      </c>
      <c r="D18" s="118">
        <v>217.7</v>
      </c>
      <c r="E18" s="118">
        <v>191.88916</v>
      </c>
      <c r="F18" s="118">
        <v>40.5</v>
      </c>
      <c r="G18" s="119">
        <v>230</v>
      </c>
      <c r="H18" s="117">
        <v>95</v>
      </c>
      <c r="I18" s="119">
        <v>275</v>
      </c>
      <c r="J18" s="117">
        <v>0</v>
      </c>
      <c r="K18" s="118">
        <v>0</v>
      </c>
      <c r="L18" s="119">
        <v>23.87</v>
      </c>
      <c r="M18" s="120" t="s">
        <v>1504</v>
      </c>
      <c r="N18" s="121" t="s">
        <v>1504</v>
      </c>
      <c r="O18" s="122">
        <v>12.391999999999999</v>
      </c>
      <c r="P18" s="117">
        <v>266.77</v>
      </c>
      <c r="Q18" s="118">
        <v>282.41000000000003</v>
      </c>
      <c r="R18" s="118">
        <v>1282.53</v>
      </c>
      <c r="S18" s="119">
        <v>1200.057</v>
      </c>
      <c r="T18" s="122">
        <v>480.39299999999997</v>
      </c>
      <c r="U18" s="122">
        <v>13.88</v>
      </c>
      <c r="V18" s="117">
        <v>0.16</v>
      </c>
      <c r="W18" s="118">
        <v>39.979999999999997</v>
      </c>
      <c r="X18" s="118">
        <v>23.18</v>
      </c>
      <c r="Y18" s="118">
        <v>0.01</v>
      </c>
      <c r="Z18" s="119">
        <v>0</v>
      </c>
      <c r="AA18" s="117">
        <v>461.11</v>
      </c>
      <c r="AB18" s="119">
        <v>1738.7729999999999</v>
      </c>
      <c r="AC18" s="117">
        <v>334.23</v>
      </c>
      <c r="AD18" s="118">
        <v>21.966999999999999</v>
      </c>
      <c r="AE18" s="118">
        <v>93.35</v>
      </c>
      <c r="AF18" s="119">
        <v>0</v>
      </c>
      <c r="AG18" s="117">
        <v>12.20379</v>
      </c>
      <c r="AH18" s="118">
        <v>25</v>
      </c>
      <c r="AI18" s="118">
        <v>10.04982</v>
      </c>
      <c r="AJ18" s="118">
        <v>29.172350000000002</v>
      </c>
      <c r="AK18" s="119">
        <v>36.5</v>
      </c>
      <c r="AL18" s="117">
        <v>134.63</v>
      </c>
      <c r="AM18" s="119">
        <v>134.88999999999999</v>
      </c>
      <c r="AN18" s="117">
        <v>69.302999999999997</v>
      </c>
      <c r="AO18" s="123" t="s">
        <v>1504</v>
      </c>
      <c r="AP18" s="123" t="s">
        <v>1504</v>
      </c>
      <c r="AQ18" s="118">
        <v>22.326000000000001</v>
      </c>
      <c r="AR18" s="123" t="s">
        <v>1504</v>
      </c>
      <c r="AS18" s="118">
        <v>24.19528</v>
      </c>
      <c r="AT18" s="118">
        <v>0</v>
      </c>
      <c r="AU18" s="118">
        <v>80.251999999999995</v>
      </c>
      <c r="AV18" s="118">
        <v>36.36</v>
      </c>
      <c r="AW18" s="119">
        <v>67.671000000000006</v>
      </c>
    </row>
    <row r="19" spans="1:49" x14ac:dyDescent="0.25">
      <c r="A19" s="124" t="s">
        <v>779</v>
      </c>
      <c r="B19" s="117">
        <v>16</v>
      </c>
      <c r="C19" s="118">
        <v>38</v>
      </c>
      <c r="D19" s="118">
        <v>217.7</v>
      </c>
      <c r="E19" s="118">
        <v>191.88916</v>
      </c>
      <c r="F19" s="118">
        <v>40.5</v>
      </c>
      <c r="G19" s="119">
        <v>230</v>
      </c>
      <c r="H19" s="117">
        <v>95</v>
      </c>
      <c r="I19" s="119">
        <v>275</v>
      </c>
      <c r="J19" s="117">
        <v>0</v>
      </c>
      <c r="K19" s="118">
        <v>0</v>
      </c>
      <c r="L19" s="119">
        <v>23.87</v>
      </c>
      <c r="M19" s="120" t="s">
        <v>1504</v>
      </c>
      <c r="N19" s="121" t="s">
        <v>1504</v>
      </c>
      <c r="O19" s="122">
        <v>12.391999999999999</v>
      </c>
      <c r="P19" s="117">
        <v>266.77</v>
      </c>
      <c r="Q19" s="118">
        <v>282.41000000000003</v>
      </c>
      <c r="R19" s="118">
        <v>1282.53</v>
      </c>
      <c r="S19" s="119">
        <v>1200.057</v>
      </c>
      <c r="T19" s="122">
        <v>480.39299999999997</v>
      </c>
      <c r="U19" s="122">
        <v>13.88</v>
      </c>
      <c r="V19" s="117">
        <v>0.16</v>
      </c>
      <c r="W19" s="118">
        <v>39.979999999999997</v>
      </c>
      <c r="X19" s="118">
        <v>23.18</v>
      </c>
      <c r="Y19" s="118">
        <v>0.01</v>
      </c>
      <c r="Z19" s="119">
        <v>0</v>
      </c>
      <c r="AA19" s="117">
        <v>461.11</v>
      </c>
      <c r="AB19" s="119">
        <v>1738.7729999999999</v>
      </c>
      <c r="AC19" s="117">
        <v>334.23</v>
      </c>
      <c r="AD19" s="118">
        <v>21.966999999999999</v>
      </c>
      <c r="AE19" s="118">
        <v>93.35</v>
      </c>
      <c r="AF19" s="119">
        <v>0</v>
      </c>
      <c r="AG19" s="117">
        <v>12.20379</v>
      </c>
      <c r="AH19" s="118">
        <v>25</v>
      </c>
      <c r="AI19" s="118">
        <v>10.04982</v>
      </c>
      <c r="AJ19" s="118">
        <v>29.172350000000002</v>
      </c>
      <c r="AK19" s="119">
        <v>36.5</v>
      </c>
      <c r="AL19" s="117">
        <v>134.63</v>
      </c>
      <c r="AM19" s="119">
        <v>134.88999999999999</v>
      </c>
      <c r="AN19" s="117">
        <v>69.302999999999997</v>
      </c>
      <c r="AO19" s="123" t="s">
        <v>1504</v>
      </c>
      <c r="AP19" s="123" t="s">
        <v>1504</v>
      </c>
      <c r="AQ19" s="118">
        <v>22.326000000000001</v>
      </c>
      <c r="AR19" s="123" t="s">
        <v>1504</v>
      </c>
      <c r="AS19" s="118">
        <v>24.19528</v>
      </c>
      <c r="AT19" s="118">
        <v>0</v>
      </c>
      <c r="AU19" s="118">
        <v>80.251999999999995</v>
      </c>
      <c r="AV19" s="118">
        <v>36.36</v>
      </c>
      <c r="AW19" s="119">
        <v>67.671000000000006</v>
      </c>
    </row>
    <row r="20" spans="1:49" x14ac:dyDescent="0.25">
      <c r="A20" s="124" t="s">
        <v>780</v>
      </c>
      <c r="B20" s="117">
        <v>16.100000000000001</v>
      </c>
      <c r="C20" s="118">
        <v>38</v>
      </c>
      <c r="D20" s="118">
        <v>217.7</v>
      </c>
      <c r="E20" s="118">
        <v>194.10228000000001</v>
      </c>
      <c r="F20" s="118">
        <v>39.4</v>
      </c>
      <c r="G20" s="119">
        <v>230</v>
      </c>
      <c r="H20" s="117">
        <v>95</v>
      </c>
      <c r="I20" s="119">
        <v>275</v>
      </c>
      <c r="J20" s="117">
        <v>0</v>
      </c>
      <c r="K20" s="118">
        <v>0</v>
      </c>
      <c r="L20" s="119">
        <v>23.97</v>
      </c>
      <c r="M20" s="120" t="s">
        <v>1504</v>
      </c>
      <c r="N20" s="121" t="s">
        <v>1504</v>
      </c>
      <c r="O20" s="122">
        <v>12.391999999999999</v>
      </c>
      <c r="P20" s="117">
        <v>270.3</v>
      </c>
      <c r="Q20" s="118">
        <v>278.66000000000003</v>
      </c>
      <c r="R20" s="118">
        <v>1266.28</v>
      </c>
      <c r="S20" s="119">
        <v>1200.057</v>
      </c>
      <c r="T20" s="122">
        <v>460.89100000000002</v>
      </c>
      <c r="U20" s="122">
        <v>13.93</v>
      </c>
      <c r="V20" s="117">
        <v>0.16</v>
      </c>
      <c r="W20" s="118">
        <v>39.92</v>
      </c>
      <c r="X20" s="118">
        <v>23.12</v>
      </c>
      <c r="Y20" s="118">
        <v>0.01</v>
      </c>
      <c r="Z20" s="119">
        <v>0</v>
      </c>
      <c r="AA20" s="117">
        <v>503.65</v>
      </c>
      <c r="AB20" s="119">
        <v>1708.8510000000001</v>
      </c>
      <c r="AC20" s="117">
        <v>331.49</v>
      </c>
      <c r="AD20" s="118">
        <v>22.143000000000001</v>
      </c>
      <c r="AE20" s="118">
        <v>92.82</v>
      </c>
      <c r="AF20" s="119">
        <v>0</v>
      </c>
      <c r="AG20" s="117">
        <v>12.20379</v>
      </c>
      <c r="AH20" s="118">
        <v>25</v>
      </c>
      <c r="AI20" s="118">
        <v>9.8355800000000002</v>
      </c>
      <c r="AJ20" s="118">
        <v>29.172350000000002</v>
      </c>
      <c r="AK20" s="119">
        <v>36</v>
      </c>
      <c r="AL20" s="117">
        <v>136.27000000000001</v>
      </c>
      <c r="AM20" s="119">
        <v>136.54</v>
      </c>
      <c r="AN20" s="117">
        <v>73.602000000000004</v>
      </c>
      <c r="AO20" s="123" t="s">
        <v>1504</v>
      </c>
      <c r="AP20" s="123" t="s">
        <v>1504</v>
      </c>
      <c r="AQ20" s="118">
        <v>22.257999999999999</v>
      </c>
      <c r="AR20" s="123" t="s">
        <v>1504</v>
      </c>
      <c r="AS20" s="118">
        <v>24.12951</v>
      </c>
      <c r="AT20" s="118">
        <v>0</v>
      </c>
      <c r="AU20" s="118">
        <v>80.251999999999995</v>
      </c>
      <c r="AV20" s="118">
        <v>36.042999999999999</v>
      </c>
      <c r="AW20" s="119">
        <v>69.888999999999996</v>
      </c>
    </row>
    <row r="21" spans="1:49" x14ac:dyDescent="0.25">
      <c r="A21" s="124" t="s">
        <v>781</v>
      </c>
      <c r="B21" s="117">
        <v>16.100000000000001</v>
      </c>
      <c r="C21" s="118">
        <v>38</v>
      </c>
      <c r="D21" s="118">
        <v>217.7</v>
      </c>
      <c r="E21" s="118">
        <v>194.10228000000001</v>
      </c>
      <c r="F21" s="118">
        <v>39.4</v>
      </c>
      <c r="G21" s="119">
        <v>230</v>
      </c>
      <c r="H21" s="117">
        <v>95</v>
      </c>
      <c r="I21" s="119">
        <v>275</v>
      </c>
      <c r="J21" s="117">
        <v>0</v>
      </c>
      <c r="K21" s="118">
        <v>0</v>
      </c>
      <c r="L21" s="119">
        <v>23.97</v>
      </c>
      <c r="M21" s="120" t="s">
        <v>1504</v>
      </c>
      <c r="N21" s="121" t="s">
        <v>1504</v>
      </c>
      <c r="O21" s="122">
        <v>12.391999999999999</v>
      </c>
      <c r="P21" s="117">
        <v>270.3</v>
      </c>
      <c r="Q21" s="118">
        <v>278.66000000000003</v>
      </c>
      <c r="R21" s="118">
        <v>1266.28</v>
      </c>
      <c r="S21" s="119">
        <v>1200.057</v>
      </c>
      <c r="T21" s="122">
        <v>460.89100000000002</v>
      </c>
      <c r="U21" s="122">
        <v>13.93</v>
      </c>
      <c r="V21" s="117">
        <v>0.16</v>
      </c>
      <c r="W21" s="118">
        <v>39.92</v>
      </c>
      <c r="X21" s="118">
        <v>23.12</v>
      </c>
      <c r="Y21" s="118">
        <v>0.01</v>
      </c>
      <c r="Z21" s="119">
        <v>0</v>
      </c>
      <c r="AA21" s="117">
        <v>503.65</v>
      </c>
      <c r="AB21" s="119">
        <v>1708.8510000000001</v>
      </c>
      <c r="AC21" s="117">
        <v>331.49</v>
      </c>
      <c r="AD21" s="118">
        <v>22.143000000000001</v>
      </c>
      <c r="AE21" s="118">
        <v>92.82</v>
      </c>
      <c r="AF21" s="119">
        <v>0</v>
      </c>
      <c r="AG21" s="117">
        <v>12.20379</v>
      </c>
      <c r="AH21" s="118">
        <v>25</v>
      </c>
      <c r="AI21" s="118">
        <v>9.8355800000000002</v>
      </c>
      <c r="AJ21" s="118">
        <v>29.172350000000002</v>
      </c>
      <c r="AK21" s="119">
        <v>36</v>
      </c>
      <c r="AL21" s="117">
        <v>136.27000000000001</v>
      </c>
      <c r="AM21" s="119">
        <v>136.54</v>
      </c>
      <c r="AN21" s="117">
        <v>73.602000000000004</v>
      </c>
      <c r="AO21" s="123" t="s">
        <v>1504</v>
      </c>
      <c r="AP21" s="123" t="s">
        <v>1504</v>
      </c>
      <c r="AQ21" s="118">
        <v>22.257999999999999</v>
      </c>
      <c r="AR21" s="123" t="s">
        <v>1504</v>
      </c>
      <c r="AS21" s="118">
        <v>24.12951</v>
      </c>
      <c r="AT21" s="118">
        <v>0</v>
      </c>
      <c r="AU21" s="118">
        <v>80.251999999999995</v>
      </c>
      <c r="AV21" s="118">
        <v>36.042999999999999</v>
      </c>
      <c r="AW21" s="119">
        <v>69.888999999999996</v>
      </c>
    </row>
    <row r="22" spans="1:49" x14ac:dyDescent="0.25">
      <c r="A22" s="124" t="s">
        <v>782</v>
      </c>
      <c r="B22" s="117">
        <v>16.100000000000001</v>
      </c>
      <c r="C22" s="118">
        <v>38</v>
      </c>
      <c r="D22" s="118">
        <v>217.7</v>
      </c>
      <c r="E22" s="118">
        <v>191.26776000000001</v>
      </c>
      <c r="F22" s="118">
        <v>39.4</v>
      </c>
      <c r="G22" s="119">
        <v>230</v>
      </c>
      <c r="H22" s="117">
        <v>90</v>
      </c>
      <c r="I22" s="119">
        <v>255</v>
      </c>
      <c r="J22" s="117">
        <v>0</v>
      </c>
      <c r="K22" s="118">
        <v>0</v>
      </c>
      <c r="L22" s="119">
        <v>24.11</v>
      </c>
      <c r="M22" s="120" t="s">
        <v>1504</v>
      </c>
      <c r="N22" s="121" t="s">
        <v>1504</v>
      </c>
      <c r="O22" s="122">
        <v>12.391999999999999</v>
      </c>
      <c r="P22" s="117">
        <v>270.3</v>
      </c>
      <c r="Q22" s="118">
        <v>276.8</v>
      </c>
      <c r="R22" s="118">
        <v>1262.24</v>
      </c>
      <c r="S22" s="119">
        <v>1200.057</v>
      </c>
      <c r="T22" s="122">
        <v>453.262</v>
      </c>
      <c r="U22" s="122">
        <v>13.92</v>
      </c>
      <c r="V22" s="117">
        <v>0.16</v>
      </c>
      <c r="W22" s="118">
        <v>38.19</v>
      </c>
      <c r="X22" s="118">
        <v>23.07</v>
      </c>
      <c r="Y22" s="118">
        <v>0.01</v>
      </c>
      <c r="Z22" s="119">
        <v>0</v>
      </c>
      <c r="AA22" s="117">
        <v>479.68</v>
      </c>
      <c r="AB22" s="119">
        <v>1686.442</v>
      </c>
      <c r="AC22" s="117">
        <v>325.74</v>
      </c>
      <c r="AD22" s="118">
        <v>21.797000000000001</v>
      </c>
      <c r="AE22" s="118">
        <v>91.37</v>
      </c>
      <c r="AF22" s="119">
        <v>0</v>
      </c>
      <c r="AG22" s="117">
        <v>12.20379</v>
      </c>
      <c r="AH22" s="118">
        <v>25</v>
      </c>
      <c r="AI22" s="118">
        <v>9.8811599999999995</v>
      </c>
      <c r="AJ22" s="118">
        <v>29.172350000000002</v>
      </c>
      <c r="AK22" s="119">
        <v>36</v>
      </c>
      <c r="AL22" s="117">
        <v>136.28</v>
      </c>
      <c r="AM22" s="119">
        <v>136.54</v>
      </c>
      <c r="AN22" s="117">
        <v>73.602000000000004</v>
      </c>
      <c r="AO22" s="123" t="s">
        <v>1504</v>
      </c>
      <c r="AP22" s="123" t="s">
        <v>1504</v>
      </c>
      <c r="AQ22" s="118">
        <v>22.113</v>
      </c>
      <c r="AR22" s="123" t="s">
        <v>1504</v>
      </c>
      <c r="AS22" s="118">
        <v>24.015799999999999</v>
      </c>
      <c r="AT22" s="118">
        <v>0</v>
      </c>
      <c r="AU22" s="118">
        <v>80.251999999999995</v>
      </c>
      <c r="AV22" s="118">
        <v>35.494999999999997</v>
      </c>
      <c r="AW22" s="119">
        <v>70.311000000000007</v>
      </c>
    </row>
    <row r="23" spans="1:49" x14ac:dyDescent="0.25">
      <c r="A23" s="124" t="s">
        <v>783</v>
      </c>
      <c r="B23" s="117">
        <v>16.100000000000001</v>
      </c>
      <c r="C23" s="118">
        <v>38</v>
      </c>
      <c r="D23" s="118">
        <v>217.7</v>
      </c>
      <c r="E23" s="118">
        <v>191.26776000000001</v>
      </c>
      <c r="F23" s="118">
        <v>39.4</v>
      </c>
      <c r="G23" s="119">
        <v>230</v>
      </c>
      <c r="H23" s="117">
        <v>90</v>
      </c>
      <c r="I23" s="119">
        <v>255</v>
      </c>
      <c r="J23" s="117">
        <v>0</v>
      </c>
      <c r="K23" s="118">
        <v>0</v>
      </c>
      <c r="L23" s="119">
        <v>24.11</v>
      </c>
      <c r="M23" s="120" t="s">
        <v>1504</v>
      </c>
      <c r="N23" s="121" t="s">
        <v>1504</v>
      </c>
      <c r="O23" s="122">
        <v>12.391999999999999</v>
      </c>
      <c r="P23" s="117">
        <v>270.3</v>
      </c>
      <c r="Q23" s="118">
        <v>276.8</v>
      </c>
      <c r="R23" s="118">
        <v>1262.24</v>
      </c>
      <c r="S23" s="119">
        <v>1200.057</v>
      </c>
      <c r="T23" s="122">
        <v>453.262</v>
      </c>
      <c r="U23" s="122">
        <v>13.92</v>
      </c>
      <c r="V23" s="117">
        <v>0.16</v>
      </c>
      <c r="W23" s="118">
        <v>38.19</v>
      </c>
      <c r="X23" s="118">
        <v>23.07</v>
      </c>
      <c r="Y23" s="118">
        <v>0.01</v>
      </c>
      <c r="Z23" s="119">
        <v>0</v>
      </c>
      <c r="AA23" s="117">
        <v>479.68</v>
      </c>
      <c r="AB23" s="119">
        <v>1686.442</v>
      </c>
      <c r="AC23" s="117">
        <v>325.74</v>
      </c>
      <c r="AD23" s="118">
        <v>21.797000000000001</v>
      </c>
      <c r="AE23" s="118">
        <v>91.37</v>
      </c>
      <c r="AF23" s="119">
        <v>0</v>
      </c>
      <c r="AG23" s="117">
        <v>12.20379</v>
      </c>
      <c r="AH23" s="118">
        <v>25</v>
      </c>
      <c r="AI23" s="118">
        <v>9.8811599999999995</v>
      </c>
      <c r="AJ23" s="118">
        <v>29.172350000000002</v>
      </c>
      <c r="AK23" s="119">
        <v>36</v>
      </c>
      <c r="AL23" s="117">
        <v>136.28</v>
      </c>
      <c r="AM23" s="119">
        <v>136.54</v>
      </c>
      <c r="AN23" s="117">
        <v>73.602000000000004</v>
      </c>
      <c r="AO23" s="123" t="s">
        <v>1504</v>
      </c>
      <c r="AP23" s="123" t="s">
        <v>1504</v>
      </c>
      <c r="AQ23" s="118">
        <v>22.113</v>
      </c>
      <c r="AR23" s="123" t="s">
        <v>1504</v>
      </c>
      <c r="AS23" s="118">
        <v>24.015799999999999</v>
      </c>
      <c r="AT23" s="118">
        <v>0</v>
      </c>
      <c r="AU23" s="118">
        <v>80.251999999999995</v>
      </c>
      <c r="AV23" s="118">
        <v>35.494999999999997</v>
      </c>
      <c r="AW23" s="119">
        <v>70.311000000000007</v>
      </c>
    </row>
    <row r="24" spans="1:49" x14ac:dyDescent="0.25">
      <c r="A24" s="124" t="s">
        <v>784</v>
      </c>
      <c r="B24" s="117">
        <v>16.100000000000001</v>
      </c>
      <c r="C24" s="118">
        <v>38</v>
      </c>
      <c r="D24" s="118">
        <v>217.7</v>
      </c>
      <c r="E24" s="118">
        <v>185.35778999999999</v>
      </c>
      <c r="F24" s="118">
        <v>41</v>
      </c>
      <c r="G24" s="119">
        <v>230</v>
      </c>
      <c r="H24" s="117">
        <v>90</v>
      </c>
      <c r="I24" s="119">
        <v>250</v>
      </c>
      <c r="J24" s="117">
        <v>0</v>
      </c>
      <c r="K24" s="118">
        <v>0</v>
      </c>
      <c r="L24" s="119">
        <v>23.66</v>
      </c>
      <c r="M24" s="117">
        <v>1.07</v>
      </c>
      <c r="N24" s="119">
        <v>502.67</v>
      </c>
      <c r="O24" s="122">
        <v>12.391999999999999</v>
      </c>
      <c r="P24" s="117">
        <v>268.52999999999997</v>
      </c>
      <c r="Q24" s="118">
        <v>274.95</v>
      </c>
      <c r="R24" s="118">
        <v>1250.1500000000001</v>
      </c>
      <c r="S24" s="119">
        <v>1200.057</v>
      </c>
      <c r="T24" s="122">
        <v>441.935</v>
      </c>
      <c r="U24" s="122">
        <v>13.84</v>
      </c>
      <c r="V24" s="117">
        <v>0.16</v>
      </c>
      <c r="W24" s="118">
        <v>36.950000000000003</v>
      </c>
      <c r="X24" s="118">
        <v>22.57</v>
      </c>
      <c r="Y24" s="118">
        <v>0.01</v>
      </c>
      <c r="Z24" s="119">
        <v>0</v>
      </c>
      <c r="AA24" s="117">
        <v>436.52</v>
      </c>
      <c r="AB24" s="119">
        <v>1645.221</v>
      </c>
      <c r="AC24" s="117">
        <v>349.14</v>
      </c>
      <c r="AD24" s="118">
        <v>22.094999999999999</v>
      </c>
      <c r="AE24" s="118">
        <v>89.88</v>
      </c>
      <c r="AF24" s="119">
        <v>0</v>
      </c>
      <c r="AG24" s="117">
        <v>12.20379</v>
      </c>
      <c r="AH24" s="118">
        <v>24</v>
      </c>
      <c r="AI24" s="118">
        <v>9.9135600000000004</v>
      </c>
      <c r="AJ24" s="118">
        <v>29.172350000000002</v>
      </c>
      <c r="AK24" s="119">
        <v>36</v>
      </c>
      <c r="AL24" s="117">
        <v>134.71</v>
      </c>
      <c r="AM24" s="119">
        <v>134.97</v>
      </c>
      <c r="AN24" s="117">
        <v>73.602000000000004</v>
      </c>
      <c r="AO24" s="123" t="s">
        <v>1504</v>
      </c>
      <c r="AP24" s="123" t="s">
        <v>1504</v>
      </c>
      <c r="AQ24" s="118">
        <v>21.989000000000001</v>
      </c>
      <c r="AR24" s="123" t="s">
        <v>1504</v>
      </c>
      <c r="AS24" s="118">
        <v>23.990490000000001</v>
      </c>
      <c r="AT24" s="118">
        <v>0</v>
      </c>
      <c r="AU24" s="118">
        <v>80.251999999999995</v>
      </c>
      <c r="AV24" s="118">
        <v>35.372999999999998</v>
      </c>
      <c r="AW24" s="119">
        <v>69.382999999999996</v>
      </c>
    </row>
    <row r="25" spans="1:49" x14ac:dyDescent="0.25">
      <c r="A25" s="124" t="s">
        <v>785</v>
      </c>
      <c r="B25" s="117">
        <v>16.100000000000001</v>
      </c>
      <c r="C25" s="118">
        <v>38</v>
      </c>
      <c r="D25" s="118">
        <v>217.7</v>
      </c>
      <c r="E25" s="118">
        <v>185.35778999999999</v>
      </c>
      <c r="F25" s="118">
        <v>41</v>
      </c>
      <c r="G25" s="119">
        <v>230</v>
      </c>
      <c r="H25" s="117">
        <v>90</v>
      </c>
      <c r="I25" s="119">
        <v>250</v>
      </c>
      <c r="J25" s="117">
        <v>0</v>
      </c>
      <c r="K25" s="118">
        <v>0</v>
      </c>
      <c r="L25" s="119">
        <v>23.66</v>
      </c>
      <c r="M25" s="117">
        <v>1.07</v>
      </c>
      <c r="N25" s="119">
        <v>502.67</v>
      </c>
      <c r="O25" s="122">
        <v>12.391999999999999</v>
      </c>
      <c r="P25" s="117">
        <v>268.52999999999997</v>
      </c>
      <c r="Q25" s="118">
        <v>274.95</v>
      </c>
      <c r="R25" s="118">
        <v>1250.1500000000001</v>
      </c>
      <c r="S25" s="119">
        <v>1200.057</v>
      </c>
      <c r="T25" s="122">
        <v>441.935</v>
      </c>
      <c r="U25" s="122">
        <v>13.84</v>
      </c>
      <c r="V25" s="117">
        <v>0.16</v>
      </c>
      <c r="W25" s="118">
        <v>36.950000000000003</v>
      </c>
      <c r="X25" s="118">
        <v>22.57</v>
      </c>
      <c r="Y25" s="118">
        <v>0.01</v>
      </c>
      <c r="Z25" s="119">
        <v>0</v>
      </c>
      <c r="AA25" s="117">
        <v>436.52</v>
      </c>
      <c r="AB25" s="119">
        <v>1645.221</v>
      </c>
      <c r="AC25" s="117">
        <v>349.14</v>
      </c>
      <c r="AD25" s="118">
        <v>22.094999999999999</v>
      </c>
      <c r="AE25" s="118">
        <v>89.88</v>
      </c>
      <c r="AF25" s="119">
        <v>0</v>
      </c>
      <c r="AG25" s="117">
        <v>12.20379</v>
      </c>
      <c r="AH25" s="118">
        <v>24</v>
      </c>
      <c r="AI25" s="118">
        <v>9.9135600000000004</v>
      </c>
      <c r="AJ25" s="118">
        <v>29.172350000000002</v>
      </c>
      <c r="AK25" s="119">
        <v>36</v>
      </c>
      <c r="AL25" s="117">
        <v>134.71</v>
      </c>
      <c r="AM25" s="119">
        <v>134.97</v>
      </c>
      <c r="AN25" s="117">
        <v>73.602000000000004</v>
      </c>
      <c r="AO25" s="123" t="s">
        <v>1504</v>
      </c>
      <c r="AP25" s="123" t="s">
        <v>1504</v>
      </c>
      <c r="AQ25" s="118">
        <v>21.989000000000001</v>
      </c>
      <c r="AR25" s="123" t="s">
        <v>1504</v>
      </c>
      <c r="AS25" s="118">
        <v>23.990490000000001</v>
      </c>
      <c r="AT25" s="118">
        <v>0</v>
      </c>
      <c r="AU25" s="118">
        <v>80.251999999999995</v>
      </c>
      <c r="AV25" s="118">
        <v>35.372999999999998</v>
      </c>
      <c r="AW25" s="119">
        <v>69.382999999999996</v>
      </c>
    </row>
    <row r="26" spans="1:49" x14ac:dyDescent="0.25">
      <c r="A26" s="124" t="s">
        <v>786</v>
      </c>
      <c r="B26" s="117">
        <v>16.100000000000001</v>
      </c>
      <c r="C26" s="118">
        <v>38</v>
      </c>
      <c r="D26" s="118">
        <v>217.6</v>
      </c>
      <c r="E26" s="118">
        <v>184.34773999999999</v>
      </c>
      <c r="F26" s="118">
        <v>40.9</v>
      </c>
      <c r="G26" s="119">
        <v>230</v>
      </c>
      <c r="H26" s="117">
        <v>85</v>
      </c>
      <c r="I26" s="119">
        <v>240</v>
      </c>
      <c r="J26" s="117">
        <v>0</v>
      </c>
      <c r="K26" s="118">
        <v>0</v>
      </c>
      <c r="L26" s="119">
        <v>23.65</v>
      </c>
      <c r="M26" s="120" t="s">
        <v>1504</v>
      </c>
      <c r="N26" s="121" t="s">
        <v>1504</v>
      </c>
      <c r="O26" s="122">
        <v>12.391999999999999</v>
      </c>
      <c r="P26" s="117">
        <v>268.52999999999997</v>
      </c>
      <c r="Q26" s="118">
        <v>271.27</v>
      </c>
      <c r="R26" s="118">
        <v>1238.1400000000001</v>
      </c>
      <c r="S26" s="119">
        <v>1200.057</v>
      </c>
      <c r="T26" s="122">
        <v>416.66800000000001</v>
      </c>
      <c r="U26" s="122">
        <v>13.91</v>
      </c>
      <c r="V26" s="117">
        <v>8.09</v>
      </c>
      <c r="W26" s="118">
        <v>36.43</v>
      </c>
      <c r="X26" s="118">
        <v>22.5</v>
      </c>
      <c r="Y26" s="118">
        <v>0.01</v>
      </c>
      <c r="Z26" s="119">
        <v>0</v>
      </c>
      <c r="AA26" s="117">
        <v>512.15</v>
      </c>
      <c r="AB26" s="119">
        <v>1760.2</v>
      </c>
      <c r="AC26" s="117">
        <v>387.51</v>
      </c>
      <c r="AD26" s="118">
        <v>22.994</v>
      </c>
      <c r="AE26" s="118">
        <v>88.23</v>
      </c>
      <c r="AF26" s="119">
        <v>0</v>
      </c>
      <c r="AG26" s="117">
        <v>12.20379</v>
      </c>
      <c r="AH26" s="118">
        <v>24</v>
      </c>
      <c r="AI26" s="118">
        <v>9.6883499999999998</v>
      </c>
      <c r="AJ26" s="118">
        <v>29.172350000000002</v>
      </c>
      <c r="AK26" s="119">
        <v>36</v>
      </c>
      <c r="AL26" s="117">
        <v>130.81</v>
      </c>
      <c r="AM26" s="119">
        <v>131.07</v>
      </c>
      <c r="AN26" s="117">
        <v>66.775999999999996</v>
      </c>
      <c r="AO26" s="123" t="s">
        <v>1504</v>
      </c>
      <c r="AP26" s="123" t="s">
        <v>1504</v>
      </c>
      <c r="AQ26" s="118">
        <v>21.850999999999999</v>
      </c>
      <c r="AR26" s="123" t="s">
        <v>1504</v>
      </c>
      <c r="AS26" s="118">
        <v>23.896709999999999</v>
      </c>
      <c r="AT26" s="118">
        <v>0</v>
      </c>
      <c r="AU26" s="118">
        <v>80.251999999999995</v>
      </c>
      <c r="AV26" s="118">
        <v>34.920999999999999</v>
      </c>
      <c r="AW26" s="119">
        <v>68.58</v>
      </c>
    </row>
    <row r="27" spans="1:49" x14ac:dyDescent="0.25">
      <c r="A27" s="124" t="s">
        <v>787</v>
      </c>
      <c r="B27" s="117">
        <v>16.100000000000001</v>
      </c>
      <c r="C27" s="118">
        <v>38</v>
      </c>
      <c r="D27" s="118">
        <v>217.6</v>
      </c>
      <c r="E27" s="118">
        <v>184.34773999999999</v>
      </c>
      <c r="F27" s="118">
        <v>40.9</v>
      </c>
      <c r="G27" s="119">
        <v>230</v>
      </c>
      <c r="H27" s="117">
        <v>85</v>
      </c>
      <c r="I27" s="119">
        <v>240</v>
      </c>
      <c r="J27" s="117">
        <v>0</v>
      </c>
      <c r="K27" s="118">
        <v>0</v>
      </c>
      <c r="L27" s="119">
        <v>23.65</v>
      </c>
      <c r="M27" s="120" t="s">
        <v>1504</v>
      </c>
      <c r="N27" s="121" t="s">
        <v>1504</v>
      </c>
      <c r="O27" s="122">
        <v>12.391999999999999</v>
      </c>
      <c r="P27" s="117">
        <v>268.52999999999997</v>
      </c>
      <c r="Q27" s="118">
        <v>271.27</v>
      </c>
      <c r="R27" s="118">
        <v>1238.1400000000001</v>
      </c>
      <c r="S27" s="119">
        <v>1200.057</v>
      </c>
      <c r="T27" s="122">
        <v>416.66800000000001</v>
      </c>
      <c r="U27" s="122">
        <v>13.91</v>
      </c>
      <c r="V27" s="117">
        <v>8.09</v>
      </c>
      <c r="W27" s="118">
        <v>36.43</v>
      </c>
      <c r="X27" s="118">
        <v>22.5</v>
      </c>
      <c r="Y27" s="118">
        <v>0.01</v>
      </c>
      <c r="Z27" s="119">
        <v>0</v>
      </c>
      <c r="AA27" s="117">
        <v>512.15</v>
      </c>
      <c r="AB27" s="119">
        <v>1760.2</v>
      </c>
      <c r="AC27" s="117">
        <v>387.51</v>
      </c>
      <c r="AD27" s="118">
        <v>22.994</v>
      </c>
      <c r="AE27" s="118">
        <v>88.23</v>
      </c>
      <c r="AF27" s="119">
        <v>0</v>
      </c>
      <c r="AG27" s="117">
        <v>12.20379</v>
      </c>
      <c r="AH27" s="118">
        <v>24</v>
      </c>
      <c r="AI27" s="118">
        <v>9.6883499999999998</v>
      </c>
      <c r="AJ27" s="118">
        <v>29.172350000000002</v>
      </c>
      <c r="AK27" s="119">
        <v>36</v>
      </c>
      <c r="AL27" s="117">
        <v>130.81</v>
      </c>
      <c r="AM27" s="119">
        <v>131.07</v>
      </c>
      <c r="AN27" s="117">
        <v>66.775999999999996</v>
      </c>
      <c r="AO27" s="123" t="s">
        <v>1504</v>
      </c>
      <c r="AP27" s="123" t="s">
        <v>1504</v>
      </c>
      <c r="AQ27" s="118">
        <v>21.850999999999999</v>
      </c>
      <c r="AR27" s="123" t="s">
        <v>1504</v>
      </c>
      <c r="AS27" s="118">
        <v>23.896709999999999</v>
      </c>
      <c r="AT27" s="118">
        <v>0</v>
      </c>
      <c r="AU27" s="118">
        <v>80.251999999999995</v>
      </c>
      <c r="AV27" s="118">
        <v>34.920999999999999</v>
      </c>
      <c r="AW27" s="119">
        <v>68.58</v>
      </c>
    </row>
    <row r="28" spans="1:49" x14ac:dyDescent="0.25">
      <c r="A28" s="124" t="s">
        <v>788</v>
      </c>
      <c r="B28" s="117">
        <v>16.100000000000001</v>
      </c>
      <c r="C28" s="118">
        <v>38</v>
      </c>
      <c r="D28" s="118">
        <v>217.6</v>
      </c>
      <c r="E28" s="118">
        <v>180.83876000000001</v>
      </c>
      <c r="F28" s="118">
        <v>40.799999999999997</v>
      </c>
      <c r="G28" s="119">
        <v>230</v>
      </c>
      <c r="H28" s="117">
        <v>83</v>
      </c>
      <c r="I28" s="119">
        <v>230</v>
      </c>
      <c r="J28" s="117">
        <v>0</v>
      </c>
      <c r="K28" s="118">
        <v>0</v>
      </c>
      <c r="L28" s="119">
        <v>24.17</v>
      </c>
      <c r="M28" s="120" t="s">
        <v>1504</v>
      </c>
      <c r="N28" s="121" t="s">
        <v>1504</v>
      </c>
      <c r="O28" s="122">
        <v>12.391999999999999</v>
      </c>
      <c r="P28" s="117">
        <v>268.52999999999997</v>
      </c>
      <c r="Q28" s="118">
        <v>269.44</v>
      </c>
      <c r="R28" s="118">
        <v>1230.17</v>
      </c>
      <c r="S28" s="119">
        <v>1200.057</v>
      </c>
      <c r="T28" s="122">
        <v>402.24099999999999</v>
      </c>
      <c r="U28" s="122">
        <v>13.85</v>
      </c>
      <c r="V28" s="117">
        <v>2.41</v>
      </c>
      <c r="W28" s="118">
        <v>29.15</v>
      </c>
      <c r="X28" s="118">
        <v>22.43</v>
      </c>
      <c r="Y28" s="118">
        <v>0.01</v>
      </c>
      <c r="Z28" s="119">
        <v>0</v>
      </c>
      <c r="AA28" s="117">
        <v>521.6</v>
      </c>
      <c r="AB28" s="119">
        <v>1769.65</v>
      </c>
      <c r="AC28" s="117">
        <v>377.56</v>
      </c>
      <c r="AD28" s="118">
        <v>22.363</v>
      </c>
      <c r="AE28" s="118">
        <v>87.42</v>
      </c>
      <c r="AF28" s="119">
        <v>0</v>
      </c>
      <c r="AG28" s="117">
        <v>12.20379</v>
      </c>
      <c r="AH28" s="118">
        <v>25</v>
      </c>
      <c r="AI28" s="118">
        <v>10.22688</v>
      </c>
      <c r="AJ28" s="118">
        <v>29.172350000000002</v>
      </c>
      <c r="AK28" s="119">
        <v>35.6</v>
      </c>
      <c r="AL28" s="117">
        <v>130.11000000000001</v>
      </c>
      <c r="AM28" s="119">
        <v>130.37</v>
      </c>
      <c r="AN28" s="117">
        <v>71.869</v>
      </c>
      <c r="AO28" s="123" t="s">
        <v>1504</v>
      </c>
      <c r="AP28" s="123" t="s">
        <v>1504</v>
      </c>
      <c r="AQ28" s="118">
        <v>21.512</v>
      </c>
      <c r="AR28" s="123" t="s">
        <v>1504</v>
      </c>
      <c r="AS28" s="118">
        <v>23.785499999999999</v>
      </c>
      <c r="AT28" s="118">
        <v>0</v>
      </c>
      <c r="AU28" s="118">
        <v>80.251999999999995</v>
      </c>
      <c r="AV28" s="118">
        <v>34.384999999999998</v>
      </c>
      <c r="AW28" s="119">
        <v>68.426000000000002</v>
      </c>
    </row>
    <row r="29" spans="1:49" x14ac:dyDescent="0.25">
      <c r="A29" s="124" t="s">
        <v>789</v>
      </c>
      <c r="B29" s="117">
        <v>16.100000000000001</v>
      </c>
      <c r="C29" s="118">
        <v>38</v>
      </c>
      <c r="D29" s="118">
        <v>217.6</v>
      </c>
      <c r="E29" s="118">
        <v>180.83876000000001</v>
      </c>
      <c r="F29" s="118">
        <v>40.799999999999997</v>
      </c>
      <c r="G29" s="119">
        <v>230</v>
      </c>
      <c r="H29" s="117">
        <v>83</v>
      </c>
      <c r="I29" s="119">
        <v>230</v>
      </c>
      <c r="J29" s="117">
        <v>0</v>
      </c>
      <c r="K29" s="118">
        <v>0</v>
      </c>
      <c r="L29" s="119">
        <v>24.17</v>
      </c>
      <c r="M29" s="120" t="s">
        <v>1504</v>
      </c>
      <c r="N29" s="121" t="s">
        <v>1504</v>
      </c>
      <c r="O29" s="122">
        <v>12.391999999999999</v>
      </c>
      <c r="P29" s="117">
        <v>268.52999999999997</v>
      </c>
      <c r="Q29" s="118">
        <v>269.44</v>
      </c>
      <c r="R29" s="118">
        <v>1230.17</v>
      </c>
      <c r="S29" s="119">
        <v>1200.057</v>
      </c>
      <c r="T29" s="122">
        <v>402.24099999999999</v>
      </c>
      <c r="U29" s="122">
        <v>13.85</v>
      </c>
      <c r="V29" s="117">
        <v>2.41</v>
      </c>
      <c r="W29" s="118">
        <v>29.15</v>
      </c>
      <c r="X29" s="118">
        <v>22.43</v>
      </c>
      <c r="Y29" s="118">
        <v>0.01</v>
      </c>
      <c r="Z29" s="119">
        <v>0</v>
      </c>
      <c r="AA29" s="117">
        <v>521.6</v>
      </c>
      <c r="AB29" s="119">
        <v>1769.65</v>
      </c>
      <c r="AC29" s="117">
        <v>377.56</v>
      </c>
      <c r="AD29" s="118">
        <v>22.363</v>
      </c>
      <c r="AE29" s="118">
        <v>87.42</v>
      </c>
      <c r="AF29" s="119">
        <v>0</v>
      </c>
      <c r="AG29" s="117">
        <v>12.20379</v>
      </c>
      <c r="AH29" s="118">
        <v>25</v>
      </c>
      <c r="AI29" s="118">
        <v>10.22688</v>
      </c>
      <c r="AJ29" s="118">
        <v>29.172350000000002</v>
      </c>
      <c r="AK29" s="119">
        <v>35.6</v>
      </c>
      <c r="AL29" s="117">
        <v>130.11000000000001</v>
      </c>
      <c r="AM29" s="119">
        <v>130.37</v>
      </c>
      <c r="AN29" s="117">
        <v>71.869</v>
      </c>
      <c r="AO29" s="123" t="s">
        <v>1504</v>
      </c>
      <c r="AP29" s="123" t="s">
        <v>1504</v>
      </c>
      <c r="AQ29" s="118">
        <v>21.512</v>
      </c>
      <c r="AR29" s="123" t="s">
        <v>1504</v>
      </c>
      <c r="AS29" s="118">
        <v>23.785499999999999</v>
      </c>
      <c r="AT29" s="118">
        <v>0</v>
      </c>
      <c r="AU29" s="118">
        <v>80.251999999999995</v>
      </c>
      <c r="AV29" s="118">
        <v>34.384999999999998</v>
      </c>
      <c r="AW29" s="119">
        <v>68.426000000000002</v>
      </c>
    </row>
    <row r="30" spans="1:49" x14ac:dyDescent="0.25">
      <c r="A30" s="124" t="s">
        <v>790</v>
      </c>
      <c r="B30" s="117">
        <v>17.100000000000001</v>
      </c>
      <c r="C30" s="118">
        <v>38</v>
      </c>
      <c r="D30" s="118">
        <v>217.6</v>
      </c>
      <c r="E30" s="118">
        <v>195.54274000000001</v>
      </c>
      <c r="F30" s="118">
        <v>40.799999999999997</v>
      </c>
      <c r="G30" s="119">
        <v>230</v>
      </c>
      <c r="H30" s="117">
        <v>80</v>
      </c>
      <c r="I30" s="119">
        <v>228</v>
      </c>
      <c r="J30" s="117">
        <v>0</v>
      </c>
      <c r="K30" s="118">
        <v>0</v>
      </c>
      <c r="L30" s="119">
        <v>24.06</v>
      </c>
      <c r="M30" s="120" t="s">
        <v>1504</v>
      </c>
      <c r="N30" s="121" t="s">
        <v>1504</v>
      </c>
      <c r="O30" s="122">
        <v>12.391999999999999</v>
      </c>
      <c r="P30" s="117">
        <v>266.77</v>
      </c>
      <c r="Q30" s="118">
        <v>264.01</v>
      </c>
      <c r="R30" s="118">
        <v>1218.26</v>
      </c>
      <c r="S30" s="119">
        <v>1200.057</v>
      </c>
      <c r="T30" s="122">
        <v>397.80900000000003</v>
      </c>
      <c r="U30" s="122">
        <v>13.72</v>
      </c>
      <c r="V30" s="117">
        <v>1.55</v>
      </c>
      <c r="W30" s="118">
        <v>39.770000000000003</v>
      </c>
      <c r="X30" s="118">
        <v>18.96</v>
      </c>
      <c r="Y30" s="118">
        <v>0.01</v>
      </c>
      <c r="Z30" s="119">
        <v>0</v>
      </c>
      <c r="AA30" s="117">
        <v>485.48</v>
      </c>
      <c r="AB30" s="119">
        <v>1733.53</v>
      </c>
      <c r="AC30" s="117">
        <v>364.67</v>
      </c>
      <c r="AD30" s="118">
        <v>22.109000000000002</v>
      </c>
      <c r="AE30" s="118">
        <v>85.59</v>
      </c>
      <c r="AF30" s="119">
        <v>0</v>
      </c>
      <c r="AG30" s="117">
        <v>12.20379</v>
      </c>
      <c r="AH30" s="118">
        <v>25</v>
      </c>
      <c r="AI30" s="118">
        <v>9.8005099999999992</v>
      </c>
      <c r="AJ30" s="118">
        <v>29.172350000000002</v>
      </c>
      <c r="AK30" s="119">
        <v>35.5</v>
      </c>
      <c r="AL30" s="117">
        <v>129.91</v>
      </c>
      <c r="AM30" s="119">
        <v>130.16999999999999</v>
      </c>
      <c r="AN30" s="117">
        <v>71.869</v>
      </c>
      <c r="AO30" s="123" t="s">
        <v>1504</v>
      </c>
      <c r="AP30" s="123" t="s">
        <v>1504</v>
      </c>
      <c r="AQ30" s="118">
        <v>21.41</v>
      </c>
      <c r="AR30" s="123" t="s">
        <v>1504</v>
      </c>
      <c r="AS30" s="118">
        <v>23.756450000000001</v>
      </c>
      <c r="AT30" s="118">
        <v>0</v>
      </c>
      <c r="AU30" s="118">
        <v>80.251999999999995</v>
      </c>
      <c r="AV30" s="118">
        <v>34.244999999999997</v>
      </c>
      <c r="AW30" s="119">
        <v>68.426000000000002</v>
      </c>
    </row>
    <row r="31" spans="1:49" x14ac:dyDescent="0.25">
      <c r="A31" s="124" t="s">
        <v>791</v>
      </c>
      <c r="B31" s="117">
        <v>17.100000000000001</v>
      </c>
      <c r="C31" s="118">
        <v>38</v>
      </c>
      <c r="D31" s="118">
        <v>217.6</v>
      </c>
      <c r="E31" s="118">
        <v>195.54274000000001</v>
      </c>
      <c r="F31" s="118">
        <v>40.799999999999997</v>
      </c>
      <c r="G31" s="119">
        <v>230</v>
      </c>
      <c r="H31" s="117">
        <v>80</v>
      </c>
      <c r="I31" s="119">
        <v>228</v>
      </c>
      <c r="J31" s="117">
        <v>0</v>
      </c>
      <c r="K31" s="118">
        <v>0</v>
      </c>
      <c r="L31" s="119">
        <v>24.06</v>
      </c>
      <c r="M31" s="120" t="s">
        <v>1504</v>
      </c>
      <c r="N31" s="121" t="s">
        <v>1504</v>
      </c>
      <c r="O31" s="122">
        <v>12.391999999999999</v>
      </c>
      <c r="P31" s="117">
        <v>266.77</v>
      </c>
      <c r="Q31" s="118">
        <v>264.01</v>
      </c>
      <c r="R31" s="118">
        <v>1218.26</v>
      </c>
      <c r="S31" s="119">
        <v>1200.057</v>
      </c>
      <c r="T31" s="122">
        <v>397.80900000000003</v>
      </c>
      <c r="U31" s="122">
        <v>13.72</v>
      </c>
      <c r="V31" s="117">
        <v>1.55</v>
      </c>
      <c r="W31" s="118">
        <v>39.770000000000003</v>
      </c>
      <c r="X31" s="118">
        <v>18.96</v>
      </c>
      <c r="Y31" s="118">
        <v>0.01</v>
      </c>
      <c r="Z31" s="119">
        <v>0</v>
      </c>
      <c r="AA31" s="117">
        <v>485.48</v>
      </c>
      <c r="AB31" s="119">
        <v>1733.53</v>
      </c>
      <c r="AC31" s="117">
        <v>364.67</v>
      </c>
      <c r="AD31" s="118">
        <v>22.109000000000002</v>
      </c>
      <c r="AE31" s="118">
        <v>85.59</v>
      </c>
      <c r="AF31" s="119">
        <v>0</v>
      </c>
      <c r="AG31" s="117">
        <v>12.20379</v>
      </c>
      <c r="AH31" s="118">
        <v>25</v>
      </c>
      <c r="AI31" s="118">
        <v>9.8005099999999992</v>
      </c>
      <c r="AJ31" s="118">
        <v>29.172350000000002</v>
      </c>
      <c r="AK31" s="119">
        <v>35.5</v>
      </c>
      <c r="AL31" s="117">
        <v>129.91</v>
      </c>
      <c r="AM31" s="119">
        <v>130.16999999999999</v>
      </c>
      <c r="AN31" s="117">
        <v>71.869</v>
      </c>
      <c r="AO31" s="123" t="s">
        <v>1504</v>
      </c>
      <c r="AP31" s="123" t="s">
        <v>1504</v>
      </c>
      <c r="AQ31" s="118">
        <v>21.41</v>
      </c>
      <c r="AR31" s="123" t="s">
        <v>1504</v>
      </c>
      <c r="AS31" s="118">
        <v>23.756450000000001</v>
      </c>
      <c r="AT31" s="118">
        <v>0</v>
      </c>
      <c r="AU31" s="118">
        <v>80.251999999999995</v>
      </c>
      <c r="AV31" s="118">
        <v>34.244999999999997</v>
      </c>
      <c r="AW31" s="119">
        <v>68.426000000000002</v>
      </c>
    </row>
    <row r="32" spans="1:49" x14ac:dyDescent="0.25">
      <c r="A32" s="124" t="s">
        <v>792</v>
      </c>
      <c r="B32" s="117">
        <v>18</v>
      </c>
      <c r="C32" s="118">
        <v>38</v>
      </c>
      <c r="D32" s="118">
        <v>217.6</v>
      </c>
      <c r="E32" s="118">
        <v>173.6575</v>
      </c>
      <c r="F32" s="118">
        <v>40.9</v>
      </c>
      <c r="G32" s="119">
        <v>230</v>
      </c>
      <c r="H32" s="117">
        <v>77</v>
      </c>
      <c r="I32" s="119">
        <v>228</v>
      </c>
      <c r="J32" s="117">
        <v>0</v>
      </c>
      <c r="K32" s="118">
        <v>0</v>
      </c>
      <c r="L32" s="119">
        <v>23.93</v>
      </c>
      <c r="M32" s="120" t="s">
        <v>1504</v>
      </c>
      <c r="N32" s="121" t="s">
        <v>1504</v>
      </c>
      <c r="O32" s="122">
        <v>12.391999999999999</v>
      </c>
      <c r="P32" s="117">
        <v>266.77</v>
      </c>
      <c r="Q32" s="118">
        <v>264.01</v>
      </c>
      <c r="R32" s="118">
        <v>1198.58</v>
      </c>
      <c r="S32" s="119">
        <v>1200.057</v>
      </c>
      <c r="T32" s="122">
        <v>393.38400000000001</v>
      </c>
      <c r="U32" s="122">
        <v>13.66</v>
      </c>
      <c r="V32" s="117">
        <v>0.64</v>
      </c>
      <c r="W32" s="118">
        <v>37.090000000000003</v>
      </c>
      <c r="X32" s="118">
        <v>18.98</v>
      </c>
      <c r="Y32" s="118">
        <v>0.01</v>
      </c>
      <c r="Z32" s="119">
        <v>0</v>
      </c>
      <c r="AA32" s="117">
        <v>512.9</v>
      </c>
      <c r="AB32" s="119">
        <v>1761.79</v>
      </c>
      <c r="AC32" s="117">
        <v>319.93</v>
      </c>
      <c r="AD32" s="118">
        <v>21.472999999999999</v>
      </c>
      <c r="AE32" s="118">
        <v>84.19</v>
      </c>
      <c r="AF32" s="119">
        <v>0</v>
      </c>
      <c r="AG32" s="117">
        <v>12.20379</v>
      </c>
      <c r="AH32" s="118">
        <v>24</v>
      </c>
      <c r="AI32" s="118">
        <v>9.8833199999999994</v>
      </c>
      <c r="AJ32" s="118">
        <v>29.172350000000002</v>
      </c>
      <c r="AK32" s="119">
        <v>35</v>
      </c>
      <c r="AL32" s="117">
        <v>130.74</v>
      </c>
      <c r="AM32" s="119">
        <v>131</v>
      </c>
      <c r="AN32" s="117">
        <v>67.614000000000004</v>
      </c>
      <c r="AO32" s="123" t="s">
        <v>1504</v>
      </c>
      <c r="AP32" s="123" t="s">
        <v>1504</v>
      </c>
      <c r="AQ32" s="118">
        <v>21.373999999999999</v>
      </c>
      <c r="AR32" s="123" t="s">
        <v>1504</v>
      </c>
      <c r="AS32" s="118">
        <v>23.622620000000001</v>
      </c>
      <c r="AT32" s="118">
        <v>0</v>
      </c>
      <c r="AU32" s="118">
        <v>80.251999999999995</v>
      </c>
      <c r="AV32" s="118">
        <v>33.6</v>
      </c>
      <c r="AW32" s="119">
        <v>68.426000000000002</v>
      </c>
    </row>
    <row r="33" spans="1:49" x14ac:dyDescent="0.25">
      <c r="A33" s="124" t="s">
        <v>793</v>
      </c>
      <c r="B33" s="117">
        <v>18</v>
      </c>
      <c r="C33" s="118">
        <v>38</v>
      </c>
      <c r="D33" s="118">
        <v>217.6</v>
      </c>
      <c r="E33" s="118">
        <v>173.6575</v>
      </c>
      <c r="F33" s="118">
        <v>40.9</v>
      </c>
      <c r="G33" s="119">
        <v>230</v>
      </c>
      <c r="H33" s="117">
        <v>77</v>
      </c>
      <c r="I33" s="119">
        <v>228</v>
      </c>
      <c r="J33" s="117">
        <v>0</v>
      </c>
      <c r="K33" s="118">
        <v>0</v>
      </c>
      <c r="L33" s="119">
        <v>23.93</v>
      </c>
      <c r="M33" s="120" t="s">
        <v>1504</v>
      </c>
      <c r="N33" s="121" t="s">
        <v>1504</v>
      </c>
      <c r="O33" s="122">
        <v>12.391999999999999</v>
      </c>
      <c r="P33" s="117">
        <v>266.77</v>
      </c>
      <c r="Q33" s="118">
        <v>264.01</v>
      </c>
      <c r="R33" s="118">
        <v>1198.58</v>
      </c>
      <c r="S33" s="119">
        <v>1200.057</v>
      </c>
      <c r="T33" s="122">
        <v>393.38400000000001</v>
      </c>
      <c r="U33" s="122">
        <v>13.66</v>
      </c>
      <c r="V33" s="117">
        <v>0.64</v>
      </c>
      <c r="W33" s="118">
        <v>37.090000000000003</v>
      </c>
      <c r="X33" s="118">
        <v>18.98</v>
      </c>
      <c r="Y33" s="118">
        <v>0.01</v>
      </c>
      <c r="Z33" s="119">
        <v>0</v>
      </c>
      <c r="AA33" s="117">
        <v>512.9</v>
      </c>
      <c r="AB33" s="119">
        <v>1761.79</v>
      </c>
      <c r="AC33" s="117">
        <v>319.93</v>
      </c>
      <c r="AD33" s="118">
        <v>21.472999999999999</v>
      </c>
      <c r="AE33" s="118">
        <v>84.19</v>
      </c>
      <c r="AF33" s="119">
        <v>0</v>
      </c>
      <c r="AG33" s="117">
        <v>12.20379</v>
      </c>
      <c r="AH33" s="118">
        <v>24</v>
      </c>
      <c r="AI33" s="118">
        <v>9.8833199999999994</v>
      </c>
      <c r="AJ33" s="118">
        <v>29.172350000000002</v>
      </c>
      <c r="AK33" s="119">
        <v>35</v>
      </c>
      <c r="AL33" s="117">
        <v>130.74</v>
      </c>
      <c r="AM33" s="119">
        <v>131</v>
      </c>
      <c r="AN33" s="117">
        <v>67.614000000000004</v>
      </c>
      <c r="AO33" s="123" t="s">
        <v>1504</v>
      </c>
      <c r="AP33" s="123" t="s">
        <v>1504</v>
      </c>
      <c r="AQ33" s="118">
        <v>21.373999999999999</v>
      </c>
      <c r="AR33" s="123" t="s">
        <v>1504</v>
      </c>
      <c r="AS33" s="118">
        <v>23.622620000000001</v>
      </c>
      <c r="AT33" s="118">
        <v>0</v>
      </c>
      <c r="AU33" s="118">
        <v>80.251999999999995</v>
      </c>
      <c r="AV33" s="118">
        <v>33.6</v>
      </c>
      <c r="AW33" s="119">
        <v>68.426000000000002</v>
      </c>
    </row>
    <row r="34" spans="1:49" x14ac:dyDescent="0.25">
      <c r="A34" s="124" t="s">
        <v>794</v>
      </c>
      <c r="B34" s="117">
        <v>18.100000000000001</v>
      </c>
      <c r="C34" s="118">
        <v>38</v>
      </c>
      <c r="D34" s="118">
        <v>217.6</v>
      </c>
      <c r="E34" s="118">
        <v>185.22218000000001</v>
      </c>
      <c r="F34" s="118">
        <v>40.799999999999997</v>
      </c>
      <c r="G34" s="119">
        <v>230</v>
      </c>
      <c r="H34" s="117">
        <v>75</v>
      </c>
      <c r="I34" s="119">
        <v>220</v>
      </c>
      <c r="J34" s="117">
        <v>0</v>
      </c>
      <c r="K34" s="118">
        <v>0</v>
      </c>
      <c r="L34" s="119">
        <v>23.8</v>
      </c>
      <c r="M34" s="120" t="s">
        <v>1504</v>
      </c>
      <c r="N34" s="121" t="s">
        <v>1504</v>
      </c>
      <c r="O34" s="122">
        <v>12.391999999999999</v>
      </c>
      <c r="P34" s="117">
        <v>266.77</v>
      </c>
      <c r="Q34" s="118">
        <v>260.42</v>
      </c>
      <c r="R34" s="118">
        <v>1179.08</v>
      </c>
      <c r="S34" s="119">
        <v>1200.057</v>
      </c>
      <c r="T34" s="122">
        <v>377.755</v>
      </c>
      <c r="U34" s="122">
        <v>14.08</v>
      </c>
      <c r="V34" s="117">
        <v>0.16</v>
      </c>
      <c r="W34" s="118">
        <v>36.9</v>
      </c>
      <c r="X34" s="118">
        <v>17.579999999999998</v>
      </c>
      <c r="Y34" s="118">
        <v>0.01</v>
      </c>
      <c r="Z34" s="119">
        <v>0</v>
      </c>
      <c r="AA34" s="117">
        <v>558.20000000000005</v>
      </c>
      <c r="AB34" s="119">
        <v>1807.09</v>
      </c>
      <c r="AC34" s="117">
        <v>342.94</v>
      </c>
      <c r="AD34" s="118">
        <v>21.861000000000001</v>
      </c>
      <c r="AE34" s="118">
        <v>83.25</v>
      </c>
      <c r="AF34" s="119">
        <v>0</v>
      </c>
      <c r="AG34" s="117">
        <v>12.20379</v>
      </c>
      <c r="AH34" s="118">
        <v>24</v>
      </c>
      <c r="AI34" s="118">
        <v>9.6964799999999993</v>
      </c>
      <c r="AJ34" s="118">
        <v>29.172350000000002</v>
      </c>
      <c r="AK34" s="119">
        <v>36</v>
      </c>
      <c r="AL34" s="117">
        <v>131.15</v>
      </c>
      <c r="AM34" s="119">
        <v>131.41</v>
      </c>
      <c r="AN34" s="117">
        <v>71.869</v>
      </c>
      <c r="AO34" s="123" t="s">
        <v>1504</v>
      </c>
      <c r="AP34" s="123" t="s">
        <v>1504</v>
      </c>
      <c r="AQ34" s="118">
        <v>21.356000000000002</v>
      </c>
      <c r="AR34" s="123" t="s">
        <v>1504</v>
      </c>
      <c r="AS34" s="118">
        <v>23.519079999999999</v>
      </c>
      <c r="AT34" s="118">
        <v>0</v>
      </c>
      <c r="AU34" s="118">
        <v>80.251999999999995</v>
      </c>
      <c r="AV34" s="118">
        <v>33.100999999999999</v>
      </c>
      <c r="AW34" s="119">
        <v>68.227999999999994</v>
      </c>
    </row>
    <row r="35" spans="1:49" x14ac:dyDescent="0.25">
      <c r="A35" s="124" t="s">
        <v>795</v>
      </c>
      <c r="B35" s="117">
        <v>18.100000000000001</v>
      </c>
      <c r="C35" s="118">
        <v>38</v>
      </c>
      <c r="D35" s="118">
        <v>217.6</v>
      </c>
      <c r="E35" s="118">
        <v>185.22218000000001</v>
      </c>
      <c r="F35" s="118">
        <v>40.799999999999997</v>
      </c>
      <c r="G35" s="119">
        <v>230</v>
      </c>
      <c r="H35" s="117">
        <v>75</v>
      </c>
      <c r="I35" s="119">
        <v>220</v>
      </c>
      <c r="J35" s="117">
        <v>0</v>
      </c>
      <c r="K35" s="118">
        <v>0</v>
      </c>
      <c r="L35" s="119">
        <v>23.8</v>
      </c>
      <c r="M35" s="120" t="s">
        <v>1504</v>
      </c>
      <c r="N35" s="121" t="s">
        <v>1504</v>
      </c>
      <c r="O35" s="122">
        <v>12.391999999999999</v>
      </c>
      <c r="P35" s="117">
        <v>266.77</v>
      </c>
      <c r="Q35" s="118">
        <v>260.42</v>
      </c>
      <c r="R35" s="118">
        <v>1179.08</v>
      </c>
      <c r="S35" s="119">
        <v>1200.057</v>
      </c>
      <c r="T35" s="122">
        <v>377.755</v>
      </c>
      <c r="U35" s="122">
        <v>14.08</v>
      </c>
      <c r="V35" s="117">
        <v>0.16</v>
      </c>
      <c r="W35" s="118">
        <v>36.9</v>
      </c>
      <c r="X35" s="118">
        <v>17.579999999999998</v>
      </c>
      <c r="Y35" s="118">
        <v>0.01</v>
      </c>
      <c r="Z35" s="119">
        <v>0</v>
      </c>
      <c r="AA35" s="117">
        <v>558.20000000000005</v>
      </c>
      <c r="AB35" s="119">
        <v>1807.09</v>
      </c>
      <c r="AC35" s="117">
        <v>342.94</v>
      </c>
      <c r="AD35" s="118">
        <v>21.861000000000001</v>
      </c>
      <c r="AE35" s="118">
        <v>83.25</v>
      </c>
      <c r="AF35" s="119">
        <v>0</v>
      </c>
      <c r="AG35" s="117">
        <v>12.20379</v>
      </c>
      <c r="AH35" s="118">
        <v>24</v>
      </c>
      <c r="AI35" s="118">
        <v>9.6964799999999993</v>
      </c>
      <c r="AJ35" s="118">
        <v>29.172350000000002</v>
      </c>
      <c r="AK35" s="119">
        <v>36</v>
      </c>
      <c r="AL35" s="117">
        <v>131.15</v>
      </c>
      <c r="AM35" s="119">
        <v>131.41</v>
      </c>
      <c r="AN35" s="117">
        <v>71.869</v>
      </c>
      <c r="AO35" s="123" t="s">
        <v>1504</v>
      </c>
      <c r="AP35" s="123" t="s">
        <v>1504</v>
      </c>
      <c r="AQ35" s="118">
        <v>21.356000000000002</v>
      </c>
      <c r="AR35" s="123" t="s">
        <v>1504</v>
      </c>
      <c r="AS35" s="118">
        <v>23.519079999999999</v>
      </c>
      <c r="AT35" s="118">
        <v>0</v>
      </c>
      <c r="AU35" s="118">
        <v>80.251999999999995</v>
      </c>
      <c r="AV35" s="118">
        <v>33.100999999999999</v>
      </c>
      <c r="AW35" s="119">
        <v>68.227999999999994</v>
      </c>
    </row>
    <row r="36" spans="1:49" x14ac:dyDescent="0.25">
      <c r="A36" s="124" t="s">
        <v>796</v>
      </c>
      <c r="B36" s="117">
        <v>18.100000000000001</v>
      </c>
      <c r="C36" s="118">
        <v>38</v>
      </c>
      <c r="D36" s="118">
        <v>217.6</v>
      </c>
      <c r="E36" s="118">
        <v>184.3468</v>
      </c>
      <c r="F36" s="118">
        <v>40.9</v>
      </c>
      <c r="G36" s="119">
        <v>230</v>
      </c>
      <c r="H36" s="117">
        <v>75</v>
      </c>
      <c r="I36" s="119">
        <v>220</v>
      </c>
      <c r="J36" s="117">
        <v>0</v>
      </c>
      <c r="K36" s="118">
        <v>0</v>
      </c>
      <c r="L36" s="119">
        <v>23.6</v>
      </c>
      <c r="M36" s="120" t="s">
        <v>1504</v>
      </c>
      <c r="N36" s="121" t="s">
        <v>1504</v>
      </c>
      <c r="O36" s="122">
        <v>12.391999999999999</v>
      </c>
      <c r="P36" s="117">
        <v>266.77</v>
      </c>
      <c r="Q36" s="118">
        <v>258.64</v>
      </c>
      <c r="R36" s="118">
        <v>1144.46</v>
      </c>
      <c r="S36" s="119">
        <v>1200.057</v>
      </c>
      <c r="T36" s="122">
        <v>376.702</v>
      </c>
      <c r="U36" s="122">
        <v>15.26</v>
      </c>
      <c r="V36" s="117">
        <v>0.16</v>
      </c>
      <c r="W36" s="118">
        <v>36.33</v>
      </c>
      <c r="X36" s="118">
        <v>17.600000000000001</v>
      </c>
      <c r="Y36" s="118">
        <v>0.01</v>
      </c>
      <c r="Z36" s="119">
        <v>0</v>
      </c>
      <c r="AA36" s="117">
        <v>573.6</v>
      </c>
      <c r="AB36" s="119">
        <v>1822.49</v>
      </c>
      <c r="AC36" s="117">
        <v>348.38</v>
      </c>
      <c r="AD36" s="118">
        <v>22.131</v>
      </c>
      <c r="AE36" s="118">
        <v>81.599999999999994</v>
      </c>
      <c r="AF36" s="119">
        <v>0</v>
      </c>
      <c r="AG36" s="117">
        <v>12.20379</v>
      </c>
      <c r="AH36" s="118">
        <v>24</v>
      </c>
      <c r="AI36" s="118">
        <v>10.05733</v>
      </c>
      <c r="AJ36" s="118">
        <v>29.172350000000002</v>
      </c>
      <c r="AK36" s="119">
        <v>35.799999999999997</v>
      </c>
      <c r="AL36" s="117">
        <v>130.86000000000001</v>
      </c>
      <c r="AM36" s="119">
        <v>131.12</v>
      </c>
      <c r="AN36" s="117">
        <v>69.302999999999997</v>
      </c>
      <c r="AO36" s="123" t="s">
        <v>1504</v>
      </c>
      <c r="AP36" s="123" t="s">
        <v>1504</v>
      </c>
      <c r="AQ36" s="118">
        <v>21.277999999999999</v>
      </c>
      <c r="AR36" s="123" t="s">
        <v>1504</v>
      </c>
      <c r="AS36" s="118">
        <v>23.458290000000002</v>
      </c>
      <c r="AT36" s="118">
        <v>0</v>
      </c>
      <c r="AU36" s="118">
        <v>80.251999999999995</v>
      </c>
      <c r="AV36" s="118">
        <v>32.808</v>
      </c>
      <c r="AW36" s="119">
        <v>67.78</v>
      </c>
    </row>
    <row r="37" spans="1:49" x14ac:dyDescent="0.25">
      <c r="A37" s="124" t="s">
        <v>797</v>
      </c>
      <c r="B37" s="117">
        <v>18.100000000000001</v>
      </c>
      <c r="C37" s="118">
        <v>38</v>
      </c>
      <c r="D37" s="118">
        <v>217.6</v>
      </c>
      <c r="E37" s="118">
        <v>184.3468</v>
      </c>
      <c r="F37" s="118">
        <v>40.9</v>
      </c>
      <c r="G37" s="119">
        <v>230</v>
      </c>
      <c r="H37" s="117">
        <v>75</v>
      </c>
      <c r="I37" s="119">
        <v>220</v>
      </c>
      <c r="J37" s="117">
        <v>0</v>
      </c>
      <c r="K37" s="118">
        <v>0</v>
      </c>
      <c r="L37" s="119">
        <v>23.6</v>
      </c>
      <c r="M37" s="120" t="s">
        <v>1504</v>
      </c>
      <c r="N37" s="121" t="s">
        <v>1504</v>
      </c>
      <c r="O37" s="122">
        <v>12.391999999999999</v>
      </c>
      <c r="P37" s="117">
        <v>266.77</v>
      </c>
      <c r="Q37" s="118">
        <v>258.64</v>
      </c>
      <c r="R37" s="118">
        <v>1144.46</v>
      </c>
      <c r="S37" s="119">
        <v>1200.057</v>
      </c>
      <c r="T37" s="122">
        <v>376.702</v>
      </c>
      <c r="U37" s="122">
        <v>15.26</v>
      </c>
      <c r="V37" s="117">
        <v>0.16</v>
      </c>
      <c r="W37" s="118">
        <v>36.33</v>
      </c>
      <c r="X37" s="118">
        <v>17.600000000000001</v>
      </c>
      <c r="Y37" s="118">
        <v>0.01</v>
      </c>
      <c r="Z37" s="119">
        <v>0</v>
      </c>
      <c r="AA37" s="117">
        <v>573.6</v>
      </c>
      <c r="AB37" s="119">
        <v>1822.49</v>
      </c>
      <c r="AC37" s="117">
        <v>348.38</v>
      </c>
      <c r="AD37" s="118">
        <v>22.131</v>
      </c>
      <c r="AE37" s="118">
        <v>81.599999999999994</v>
      </c>
      <c r="AF37" s="119">
        <v>0</v>
      </c>
      <c r="AG37" s="117">
        <v>12.20379</v>
      </c>
      <c r="AH37" s="118">
        <v>24</v>
      </c>
      <c r="AI37" s="118">
        <v>10.05733</v>
      </c>
      <c r="AJ37" s="118">
        <v>29.172350000000002</v>
      </c>
      <c r="AK37" s="119">
        <v>35.799999999999997</v>
      </c>
      <c r="AL37" s="117">
        <v>130.86000000000001</v>
      </c>
      <c r="AM37" s="119">
        <v>131.12</v>
      </c>
      <c r="AN37" s="117">
        <v>69.302999999999997</v>
      </c>
      <c r="AO37" s="123" t="s">
        <v>1504</v>
      </c>
      <c r="AP37" s="123" t="s">
        <v>1504</v>
      </c>
      <c r="AQ37" s="118">
        <v>21.277999999999999</v>
      </c>
      <c r="AR37" s="123" t="s">
        <v>1504</v>
      </c>
      <c r="AS37" s="118">
        <v>23.458290000000002</v>
      </c>
      <c r="AT37" s="118">
        <v>0</v>
      </c>
      <c r="AU37" s="118">
        <v>80.251999999999995</v>
      </c>
      <c r="AV37" s="118">
        <v>32.808</v>
      </c>
      <c r="AW37" s="119">
        <v>67.78</v>
      </c>
    </row>
    <row r="38" spans="1:49" x14ac:dyDescent="0.25">
      <c r="A38" s="124" t="s">
        <v>798</v>
      </c>
      <c r="B38" s="117">
        <v>18.100000000000001</v>
      </c>
      <c r="C38" s="118">
        <v>38</v>
      </c>
      <c r="D38" s="118">
        <v>217.6</v>
      </c>
      <c r="E38" s="118">
        <v>180.56448</v>
      </c>
      <c r="F38" s="118">
        <v>40.9</v>
      </c>
      <c r="G38" s="119">
        <v>230</v>
      </c>
      <c r="H38" s="117">
        <v>73</v>
      </c>
      <c r="I38" s="119">
        <v>220</v>
      </c>
      <c r="J38" s="117">
        <v>0</v>
      </c>
      <c r="K38" s="118">
        <v>0</v>
      </c>
      <c r="L38" s="119">
        <v>23.87</v>
      </c>
      <c r="M38" s="120" t="s">
        <v>1504</v>
      </c>
      <c r="N38" s="121" t="s">
        <v>1504</v>
      </c>
      <c r="O38" s="122">
        <v>12.391999999999999</v>
      </c>
      <c r="P38" s="117">
        <v>265.02</v>
      </c>
      <c r="Q38" s="118">
        <v>260.42</v>
      </c>
      <c r="R38" s="118">
        <v>1117.95</v>
      </c>
      <c r="S38" s="119">
        <v>1200.057</v>
      </c>
      <c r="T38" s="122">
        <v>385.56700000000001</v>
      </c>
      <c r="U38" s="122">
        <v>15.81</v>
      </c>
      <c r="V38" s="117">
        <v>0.16</v>
      </c>
      <c r="W38" s="118">
        <v>35.659999999999997</v>
      </c>
      <c r="X38" s="118">
        <v>17.600000000000001</v>
      </c>
      <c r="Y38" s="118">
        <v>0.01</v>
      </c>
      <c r="Z38" s="119">
        <v>0</v>
      </c>
      <c r="AA38" s="117">
        <v>588.86</v>
      </c>
      <c r="AB38" s="119">
        <v>1832.11</v>
      </c>
      <c r="AC38" s="117">
        <v>321.11</v>
      </c>
      <c r="AD38" s="118">
        <v>22.029</v>
      </c>
      <c r="AE38" s="118">
        <v>75.37</v>
      </c>
      <c r="AF38" s="119">
        <v>0</v>
      </c>
      <c r="AG38" s="117">
        <v>12.20379</v>
      </c>
      <c r="AH38" s="118">
        <v>22</v>
      </c>
      <c r="AI38" s="118">
        <v>9.3176600000000001</v>
      </c>
      <c r="AJ38" s="118">
        <v>29.172350000000002</v>
      </c>
      <c r="AK38" s="119">
        <v>35.5</v>
      </c>
      <c r="AL38" s="117">
        <v>131.03</v>
      </c>
      <c r="AM38" s="119">
        <v>131.29</v>
      </c>
      <c r="AN38" s="117">
        <v>66.775999999999996</v>
      </c>
      <c r="AO38" s="123" t="s">
        <v>1504</v>
      </c>
      <c r="AP38" s="123" t="s">
        <v>1504</v>
      </c>
      <c r="AQ38" s="118">
        <v>21.234999999999999</v>
      </c>
      <c r="AR38" s="123" t="s">
        <v>1504</v>
      </c>
      <c r="AS38" s="118">
        <v>23.342099999999999</v>
      </c>
      <c r="AT38" s="118">
        <v>0</v>
      </c>
      <c r="AU38" s="118">
        <v>80.251999999999995</v>
      </c>
      <c r="AV38" s="118">
        <v>32.247999999999998</v>
      </c>
      <c r="AW38" s="119">
        <v>68.063999999999993</v>
      </c>
    </row>
    <row r="39" spans="1:49" x14ac:dyDescent="0.25">
      <c r="A39" s="124" t="s">
        <v>799</v>
      </c>
      <c r="B39" s="117">
        <v>18.100000000000001</v>
      </c>
      <c r="C39" s="118">
        <v>38</v>
      </c>
      <c r="D39" s="118">
        <v>217.6</v>
      </c>
      <c r="E39" s="118">
        <v>180.56448</v>
      </c>
      <c r="F39" s="118">
        <v>40.9</v>
      </c>
      <c r="G39" s="119">
        <v>230</v>
      </c>
      <c r="H39" s="117">
        <v>73</v>
      </c>
      <c r="I39" s="119">
        <v>220</v>
      </c>
      <c r="J39" s="117">
        <v>0</v>
      </c>
      <c r="K39" s="118">
        <v>0</v>
      </c>
      <c r="L39" s="119">
        <v>23.87</v>
      </c>
      <c r="M39" s="120" t="s">
        <v>1504</v>
      </c>
      <c r="N39" s="121" t="s">
        <v>1504</v>
      </c>
      <c r="O39" s="122">
        <v>12.391999999999999</v>
      </c>
      <c r="P39" s="117">
        <v>265.02</v>
      </c>
      <c r="Q39" s="118">
        <v>260.42</v>
      </c>
      <c r="R39" s="118">
        <v>1117.95</v>
      </c>
      <c r="S39" s="119">
        <v>1200.057</v>
      </c>
      <c r="T39" s="122">
        <v>385.56700000000001</v>
      </c>
      <c r="U39" s="122">
        <v>15.81</v>
      </c>
      <c r="V39" s="117">
        <v>0.16</v>
      </c>
      <c r="W39" s="118">
        <v>35.659999999999997</v>
      </c>
      <c r="X39" s="118">
        <v>17.600000000000001</v>
      </c>
      <c r="Y39" s="118">
        <v>0.01</v>
      </c>
      <c r="Z39" s="119">
        <v>0</v>
      </c>
      <c r="AA39" s="117">
        <v>588.86</v>
      </c>
      <c r="AB39" s="119">
        <v>1832.11</v>
      </c>
      <c r="AC39" s="117">
        <v>321.11</v>
      </c>
      <c r="AD39" s="118">
        <v>22.029</v>
      </c>
      <c r="AE39" s="118">
        <v>75.37</v>
      </c>
      <c r="AF39" s="119">
        <v>0</v>
      </c>
      <c r="AG39" s="117">
        <v>12.20379</v>
      </c>
      <c r="AH39" s="118">
        <v>22</v>
      </c>
      <c r="AI39" s="118">
        <v>9.3176600000000001</v>
      </c>
      <c r="AJ39" s="118">
        <v>29.172350000000002</v>
      </c>
      <c r="AK39" s="119">
        <v>35.5</v>
      </c>
      <c r="AL39" s="117">
        <v>131.03</v>
      </c>
      <c r="AM39" s="119">
        <v>131.29</v>
      </c>
      <c r="AN39" s="117">
        <v>66.775999999999996</v>
      </c>
      <c r="AO39" s="123" t="s">
        <v>1504</v>
      </c>
      <c r="AP39" s="123" t="s">
        <v>1504</v>
      </c>
      <c r="AQ39" s="118">
        <v>21.234999999999999</v>
      </c>
      <c r="AR39" s="123" t="s">
        <v>1504</v>
      </c>
      <c r="AS39" s="118">
        <v>23.342099999999999</v>
      </c>
      <c r="AT39" s="118">
        <v>0</v>
      </c>
      <c r="AU39" s="118">
        <v>80.251999999999995</v>
      </c>
      <c r="AV39" s="118">
        <v>32.247999999999998</v>
      </c>
      <c r="AW39" s="119">
        <v>68.063999999999993</v>
      </c>
    </row>
    <row r="40" spans="1:49" x14ac:dyDescent="0.25">
      <c r="A40" s="124" t="s">
        <v>800</v>
      </c>
      <c r="B40" s="117">
        <v>18.100000000000001</v>
      </c>
      <c r="C40" s="118">
        <v>38</v>
      </c>
      <c r="D40" s="118">
        <v>217.6</v>
      </c>
      <c r="E40" s="118">
        <v>206.57772</v>
      </c>
      <c r="F40" s="118">
        <v>40.799999999999997</v>
      </c>
      <c r="G40" s="119">
        <v>230</v>
      </c>
      <c r="H40" s="117">
        <v>73</v>
      </c>
      <c r="I40" s="119">
        <v>220</v>
      </c>
      <c r="J40" s="117">
        <v>0</v>
      </c>
      <c r="K40" s="118">
        <v>0</v>
      </c>
      <c r="L40" s="119">
        <v>23.93</v>
      </c>
      <c r="M40" s="120" t="s">
        <v>1504</v>
      </c>
      <c r="N40" s="121" t="s">
        <v>1504</v>
      </c>
      <c r="O40" s="122">
        <v>12.391999999999999</v>
      </c>
      <c r="P40" s="117">
        <v>265.02</v>
      </c>
      <c r="Q40" s="118">
        <v>256.87</v>
      </c>
      <c r="R40" s="118">
        <v>1091.8</v>
      </c>
      <c r="S40" s="119">
        <v>1200.057</v>
      </c>
      <c r="T40" s="122">
        <v>367.49799999999999</v>
      </c>
      <c r="U40" s="122">
        <v>16</v>
      </c>
      <c r="V40" s="117">
        <v>0.16</v>
      </c>
      <c r="W40" s="118">
        <v>35.97</v>
      </c>
      <c r="X40" s="118">
        <v>17.59</v>
      </c>
      <c r="Y40" s="118">
        <v>0.01</v>
      </c>
      <c r="Z40" s="119">
        <v>0</v>
      </c>
      <c r="AA40" s="117">
        <v>566.79</v>
      </c>
      <c r="AB40" s="119">
        <v>1810.04</v>
      </c>
      <c r="AC40" s="117">
        <v>322.19</v>
      </c>
      <c r="AD40" s="118">
        <v>22.407</v>
      </c>
      <c r="AE40" s="118">
        <v>80.53</v>
      </c>
      <c r="AF40" s="119">
        <v>0</v>
      </c>
      <c r="AG40" s="117">
        <v>12.20379</v>
      </c>
      <c r="AH40" s="118">
        <v>22</v>
      </c>
      <c r="AI40" s="118">
        <v>9.2688699999999997</v>
      </c>
      <c r="AJ40" s="118">
        <v>29.172350000000002</v>
      </c>
      <c r="AK40" s="119">
        <v>35</v>
      </c>
      <c r="AL40" s="117">
        <v>129.66</v>
      </c>
      <c r="AM40" s="119">
        <v>129.91999999999999</v>
      </c>
      <c r="AN40" s="117">
        <v>61.843000000000004</v>
      </c>
      <c r="AO40" s="123" t="s">
        <v>1504</v>
      </c>
      <c r="AP40" s="123" t="s">
        <v>1504</v>
      </c>
      <c r="AQ40" s="118">
        <v>21.13</v>
      </c>
      <c r="AR40" s="123" t="s">
        <v>1504</v>
      </c>
      <c r="AS40" s="118">
        <v>23.324459999999998</v>
      </c>
      <c r="AT40" s="118">
        <v>0</v>
      </c>
      <c r="AU40" s="118">
        <v>80.251999999999995</v>
      </c>
      <c r="AV40" s="118">
        <v>32.162999999999997</v>
      </c>
      <c r="AW40" s="119">
        <v>68.173000000000002</v>
      </c>
    </row>
    <row r="41" spans="1:49" x14ac:dyDescent="0.25">
      <c r="A41" s="124" t="s">
        <v>801</v>
      </c>
      <c r="B41" s="117">
        <v>18.100000000000001</v>
      </c>
      <c r="C41" s="118">
        <v>38</v>
      </c>
      <c r="D41" s="118">
        <v>217.6</v>
      </c>
      <c r="E41" s="118">
        <v>206.57772</v>
      </c>
      <c r="F41" s="118">
        <v>40.799999999999997</v>
      </c>
      <c r="G41" s="119">
        <v>230</v>
      </c>
      <c r="H41" s="117">
        <v>73</v>
      </c>
      <c r="I41" s="119">
        <v>220</v>
      </c>
      <c r="J41" s="117">
        <v>0</v>
      </c>
      <c r="K41" s="118">
        <v>0</v>
      </c>
      <c r="L41" s="119">
        <v>23.93</v>
      </c>
      <c r="M41" s="120" t="s">
        <v>1504</v>
      </c>
      <c r="N41" s="121" t="s">
        <v>1504</v>
      </c>
      <c r="O41" s="122">
        <v>12.391999999999999</v>
      </c>
      <c r="P41" s="117">
        <v>265.02</v>
      </c>
      <c r="Q41" s="118">
        <v>256.87</v>
      </c>
      <c r="R41" s="118">
        <v>1091.8</v>
      </c>
      <c r="S41" s="119">
        <v>1200.057</v>
      </c>
      <c r="T41" s="122">
        <v>367.49799999999999</v>
      </c>
      <c r="U41" s="122">
        <v>16</v>
      </c>
      <c r="V41" s="117">
        <v>0.16</v>
      </c>
      <c r="W41" s="118">
        <v>35.97</v>
      </c>
      <c r="X41" s="118">
        <v>17.59</v>
      </c>
      <c r="Y41" s="118">
        <v>0.01</v>
      </c>
      <c r="Z41" s="119">
        <v>0</v>
      </c>
      <c r="AA41" s="117">
        <v>566.79</v>
      </c>
      <c r="AB41" s="119">
        <v>1810.04</v>
      </c>
      <c r="AC41" s="117">
        <v>322.19</v>
      </c>
      <c r="AD41" s="118">
        <v>22.407</v>
      </c>
      <c r="AE41" s="118">
        <v>80.53</v>
      </c>
      <c r="AF41" s="119">
        <v>0</v>
      </c>
      <c r="AG41" s="117">
        <v>12.20379</v>
      </c>
      <c r="AH41" s="118">
        <v>22</v>
      </c>
      <c r="AI41" s="118">
        <v>9.2688699999999997</v>
      </c>
      <c r="AJ41" s="118">
        <v>29.172350000000002</v>
      </c>
      <c r="AK41" s="119">
        <v>35</v>
      </c>
      <c r="AL41" s="117">
        <v>129.66</v>
      </c>
      <c r="AM41" s="119">
        <v>129.91999999999999</v>
      </c>
      <c r="AN41" s="117">
        <v>61.843000000000004</v>
      </c>
      <c r="AO41" s="123" t="s">
        <v>1504</v>
      </c>
      <c r="AP41" s="123" t="s">
        <v>1504</v>
      </c>
      <c r="AQ41" s="118">
        <v>21.13</v>
      </c>
      <c r="AR41" s="123" t="s">
        <v>1504</v>
      </c>
      <c r="AS41" s="118">
        <v>23.324459999999998</v>
      </c>
      <c r="AT41" s="118">
        <v>0</v>
      </c>
      <c r="AU41" s="118">
        <v>80.251999999999995</v>
      </c>
      <c r="AV41" s="118">
        <v>32.162999999999997</v>
      </c>
      <c r="AW41" s="119">
        <v>68.173000000000002</v>
      </c>
    </row>
    <row r="42" spans="1:49" x14ac:dyDescent="0.25">
      <c r="A42" s="124" t="s">
        <v>802</v>
      </c>
      <c r="B42" s="117">
        <v>18.100000000000001</v>
      </c>
      <c r="C42" s="118">
        <v>38</v>
      </c>
      <c r="D42" s="118">
        <v>217.6</v>
      </c>
      <c r="E42" s="118">
        <v>211.93232</v>
      </c>
      <c r="F42" s="118">
        <v>40.799999999999997</v>
      </c>
      <c r="G42" s="119">
        <v>230</v>
      </c>
      <c r="H42" s="117">
        <v>71</v>
      </c>
      <c r="I42" s="119">
        <v>213</v>
      </c>
      <c r="J42" s="117">
        <v>0</v>
      </c>
      <c r="K42" s="118">
        <v>0</v>
      </c>
      <c r="L42" s="119">
        <v>23.98</v>
      </c>
      <c r="M42" s="120" t="s">
        <v>1504</v>
      </c>
      <c r="N42" s="121" t="s">
        <v>1504</v>
      </c>
      <c r="O42" s="122">
        <v>12.391999999999999</v>
      </c>
      <c r="P42" s="117">
        <v>265.02</v>
      </c>
      <c r="Q42" s="118">
        <v>253.35</v>
      </c>
      <c r="R42" s="118">
        <v>1066.02</v>
      </c>
      <c r="S42" s="119">
        <v>1200.057</v>
      </c>
      <c r="T42" s="122">
        <v>367.41899999999998</v>
      </c>
      <c r="U42" s="122">
        <v>16.05</v>
      </c>
      <c r="V42" s="117">
        <v>0.16</v>
      </c>
      <c r="W42" s="118">
        <v>35.26</v>
      </c>
      <c r="X42" s="118">
        <v>17.55</v>
      </c>
      <c r="Y42" s="118">
        <v>0.01</v>
      </c>
      <c r="Z42" s="119">
        <v>0</v>
      </c>
      <c r="AA42" s="117">
        <v>545.01</v>
      </c>
      <c r="AB42" s="119">
        <v>1788.26</v>
      </c>
      <c r="AC42" s="117">
        <v>313.10000000000002</v>
      </c>
      <c r="AD42" s="118">
        <v>22.356999999999999</v>
      </c>
      <c r="AE42" s="118">
        <v>79.94</v>
      </c>
      <c r="AF42" s="119">
        <v>0</v>
      </c>
      <c r="AG42" s="117">
        <v>12.20379</v>
      </c>
      <c r="AH42" s="118">
        <v>24</v>
      </c>
      <c r="AI42" s="118">
        <v>9.93825</v>
      </c>
      <c r="AJ42" s="118">
        <v>29.172350000000002</v>
      </c>
      <c r="AK42" s="119">
        <v>34.6</v>
      </c>
      <c r="AL42" s="117">
        <v>131</v>
      </c>
      <c r="AM42" s="119">
        <v>131.26</v>
      </c>
      <c r="AN42" s="117">
        <v>65.114000000000004</v>
      </c>
      <c r="AO42" s="123" t="s">
        <v>1504</v>
      </c>
      <c r="AP42" s="123" t="s">
        <v>1504</v>
      </c>
      <c r="AQ42" s="118">
        <v>21.225999999999999</v>
      </c>
      <c r="AR42" s="123" t="s">
        <v>1504</v>
      </c>
      <c r="AS42" s="118">
        <v>23.26014</v>
      </c>
      <c r="AT42" s="118">
        <v>0</v>
      </c>
      <c r="AU42" s="118">
        <v>80.251999999999995</v>
      </c>
      <c r="AV42" s="118">
        <v>31.853000000000002</v>
      </c>
      <c r="AW42" s="119">
        <v>67.78</v>
      </c>
    </row>
    <row r="43" spans="1:49" x14ac:dyDescent="0.25">
      <c r="A43" s="124" t="s">
        <v>803</v>
      </c>
      <c r="B43" s="117">
        <v>18.100000000000001</v>
      </c>
      <c r="C43" s="118">
        <v>38</v>
      </c>
      <c r="D43" s="118">
        <v>217.6</v>
      </c>
      <c r="E43" s="118">
        <v>211.93232</v>
      </c>
      <c r="F43" s="118">
        <v>40.799999999999997</v>
      </c>
      <c r="G43" s="119">
        <v>230</v>
      </c>
      <c r="H43" s="117">
        <v>71</v>
      </c>
      <c r="I43" s="119">
        <v>213</v>
      </c>
      <c r="J43" s="117">
        <v>0</v>
      </c>
      <c r="K43" s="118">
        <v>0</v>
      </c>
      <c r="L43" s="119">
        <v>23.98</v>
      </c>
      <c r="M43" s="120" t="s">
        <v>1504</v>
      </c>
      <c r="N43" s="121" t="s">
        <v>1504</v>
      </c>
      <c r="O43" s="122">
        <v>12.391999999999999</v>
      </c>
      <c r="P43" s="117">
        <v>265.02</v>
      </c>
      <c r="Q43" s="118">
        <v>253.35</v>
      </c>
      <c r="R43" s="118">
        <v>1066.02</v>
      </c>
      <c r="S43" s="119">
        <v>1200.057</v>
      </c>
      <c r="T43" s="122">
        <v>367.41899999999998</v>
      </c>
      <c r="U43" s="122">
        <v>16.05</v>
      </c>
      <c r="V43" s="117">
        <v>0.16</v>
      </c>
      <c r="W43" s="118">
        <v>35.26</v>
      </c>
      <c r="X43" s="118">
        <v>17.55</v>
      </c>
      <c r="Y43" s="118">
        <v>0.01</v>
      </c>
      <c r="Z43" s="119">
        <v>0</v>
      </c>
      <c r="AA43" s="117">
        <v>545.01</v>
      </c>
      <c r="AB43" s="119">
        <v>1788.26</v>
      </c>
      <c r="AC43" s="117">
        <v>313.10000000000002</v>
      </c>
      <c r="AD43" s="118">
        <v>22.356999999999999</v>
      </c>
      <c r="AE43" s="118">
        <v>79.94</v>
      </c>
      <c r="AF43" s="119">
        <v>0</v>
      </c>
      <c r="AG43" s="117">
        <v>12.20379</v>
      </c>
      <c r="AH43" s="118">
        <v>24</v>
      </c>
      <c r="AI43" s="118">
        <v>9.93825</v>
      </c>
      <c r="AJ43" s="118">
        <v>29.172350000000002</v>
      </c>
      <c r="AK43" s="119">
        <v>34.6</v>
      </c>
      <c r="AL43" s="117">
        <v>131</v>
      </c>
      <c r="AM43" s="119">
        <v>131.26</v>
      </c>
      <c r="AN43" s="117">
        <v>65.114000000000004</v>
      </c>
      <c r="AO43" s="123" t="s">
        <v>1504</v>
      </c>
      <c r="AP43" s="123" t="s">
        <v>1504</v>
      </c>
      <c r="AQ43" s="118">
        <v>21.225999999999999</v>
      </c>
      <c r="AR43" s="123" t="s">
        <v>1504</v>
      </c>
      <c r="AS43" s="118">
        <v>23.26014</v>
      </c>
      <c r="AT43" s="118">
        <v>0</v>
      </c>
      <c r="AU43" s="118">
        <v>80.251999999999995</v>
      </c>
      <c r="AV43" s="118">
        <v>31.853000000000002</v>
      </c>
      <c r="AW43" s="119">
        <v>67.78</v>
      </c>
    </row>
    <row r="44" spans="1:49" x14ac:dyDescent="0.25">
      <c r="A44" s="124" t="s">
        <v>804</v>
      </c>
      <c r="B44" s="117">
        <v>18.100000000000001</v>
      </c>
      <c r="C44" s="118">
        <v>38</v>
      </c>
      <c r="D44" s="118">
        <v>217.6</v>
      </c>
      <c r="E44" s="118">
        <v>182.74571</v>
      </c>
      <c r="F44" s="118">
        <v>39.6</v>
      </c>
      <c r="G44" s="119">
        <v>230</v>
      </c>
      <c r="H44" s="117">
        <v>71</v>
      </c>
      <c r="I44" s="119">
        <v>213</v>
      </c>
      <c r="J44" s="117">
        <v>0</v>
      </c>
      <c r="K44" s="118">
        <v>0</v>
      </c>
      <c r="L44" s="119">
        <v>24.22</v>
      </c>
      <c r="M44" s="120" t="s">
        <v>1504</v>
      </c>
      <c r="N44" s="121" t="s">
        <v>1504</v>
      </c>
      <c r="O44" s="122">
        <v>12.391999999999999</v>
      </c>
      <c r="P44" s="117">
        <v>263.27</v>
      </c>
      <c r="Q44" s="118">
        <v>255.1</v>
      </c>
      <c r="R44" s="118">
        <v>1044.21</v>
      </c>
      <c r="S44" s="119">
        <v>1200.057</v>
      </c>
      <c r="T44" s="122">
        <v>368.7</v>
      </c>
      <c r="U44" s="122">
        <v>16.18</v>
      </c>
      <c r="V44" s="117">
        <v>0.16</v>
      </c>
      <c r="W44" s="118">
        <v>35.26</v>
      </c>
      <c r="X44" s="118">
        <v>17.53</v>
      </c>
      <c r="Y44" s="118">
        <v>0.01</v>
      </c>
      <c r="Z44" s="119">
        <v>0</v>
      </c>
      <c r="AA44" s="117">
        <v>519.88</v>
      </c>
      <c r="AB44" s="119">
        <v>1726.43</v>
      </c>
      <c r="AC44" s="117">
        <v>311.10000000000002</v>
      </c>
      <c r="AD44" s="118">
        <v>21.984999999999999</v>
      </c>
      <c r="AE44" s="118">
        <v>79.44</v>
      </c>
      <c r="AF44" s="119">
        <v>0</v>
      </c>
      <c r="AG44" s="117">
        <v>12.20379</v>
      </c>
      <c r="AH44" s="118">
        <v>24</v>
      </c>
      <c r="AI44" s="118">
        <v>9.5110399999999995</v>
      </c>
      <c r="AJ44" s="118">
        <v>29.172350000000002</v>
      </c>
      <c r="AK44" s="119">
        <v>34.1</v>
      </c>
      <c r="AL44" s="117">
        <v>135.05000000000001</v>
      </c>
      <c r="AM44" s="119">
        <v>135.31</v>
      </c>
      <c r="AN44" s="117">
        <v>69.302999999999997</v>
      </c>
      <c r="AO44" s="123" t="s">
        <v>1504</v>
      </c>
      <c r="AP44" s="123" t="s">
        <v>1504</v>
      </c>
      <c r="AQ44" s="118">
        <v>21.327999999999999</v>
      </c>
      <c r="AR44" s="123" t="s">
        <v>1504</v>
      </c>
      <c r="AS44" s="118">
        <v>23.292300000000001</v>
      </c>
      <c r="AT44" s="118">
        <v>0</v>
      </c>
      <c r="AU44" s="118">
        <v>80.251999999999995</v>
      </c>
      <c r="AV44" s="118">
        <v>32.008000000000003</v>
      </c>
      <c r="AW44" s="119">
        <v>67.867999999999995</v>
      </c>
    </row>
    <row r="45" spans="1:49" x14ac:dyDescent="0.25">
      <c r="A45" s="124" t="s">
        <v>805</v>
      </c>
      <c r="B45" s="117">
        <v>18.100000000000001</v>
      </c>
      <c r="C45" s="118">
        <v>38</v>
      </c>
      <c r="D45" s="118">
        <v>217.6</v>
      </c>
      <c r="E45" s="118">
        <v>182.74571</v>
      </c>
      <c r="F45" s="118">
        <v>39.6</v>
      </c>
      <c r="G45" s="119">
        <v>230</v>
      </c>
      <c r="H45" s="117">
        <v>71</v>
      </c>
      <c r="I45" s="119">
        <v>213</v>
      </c>
      <c r="J45" s="117">
        <v>0</v>
      </c>
      <c r="K45" s="118">
        <v>0</v>
      </c>
      <c r="L45" s="119">
        <v>24.22</v>
      </c>
      <c r="M45" s="120" t="s">
        <v>1504</v>
      </c>
      <c r="N45" s="121" t="s">
        <v>1504</v>
      </c>
      <c r="O45" s="122">
        <v>12.391999999999999</v>
      </c>
      <c r="P45" s="117">
        <v>263.27</v>
      </c>
      <c r="Q45" s="118">
        <v>255.1</v>
      </c>
      <c r="R45" s="118">
        <v>1044.21</v>
      </c>
      <c r="S45" s="119">
        <v>1200.057</v>
      </c>
      <c r="T45" s="122">
        <v>368.7</v>
      </c>
      <c r="U45" s="122">
        <v>16.18</v>
      </c>
      <c r="V45" s="117">
        <v>0.16</v>
      </c>
      <c r="W45" s="118">
        <v>35.26</v>
      </c>
      <c r="X45" s="118">
        <v>17.53</v>
      </c>
      <c r="Y45" s="118">
        <v>0.01</v>
      </c>
      <c r="Z45" s="119">
        <v>0</v>
      </c>
      <c r="AA45" s="117">
        <v>519.88</v>
      </c>
      <c r="AB45" s="119">
        <v>1726.43</v>
      </c>
      <c r="AC45" s="117">
        <v>311.10000000000002</v>
      </c>
      <c r="AD45" s="118">
        <v>21.984999999999999</v>
      </c>
      <c r="AE45" s="118">
        <v>79.44</v>
      </c>
      <c r="AF45" s="119">
        <v>0</v>
      </c>
      <c r="AG45" s="117">
        <v>12.20379</v>
      </c>
      <c r="AH45" s="118">
        <v>24</v>
      </c>
      <c r="AI45" s="118">
        <v>9.5110399999999995</v>
      </c>
      <c r="AJ45" s="118">
        <v>29.172350000000002</v>
      </c>
      <c r="AK45" s="119">
        <v>34.1</v>
      </c>
      <c r="AL45" s="117">
        <v>135.05000000000001</v>
      </c>
      <c r="AM45" s="119">
        <v>135.31</v>
      </c>
      <c r="AN45" s="117">
        <v>69.302999999999997</v>
      </c>
      <c r="AO45" s="123" t="s">
        <v>1504</v>
      </c>
      <c r="AP45" s="123" t="s">
        <v>1504</v>
      </c>
      <c r="AQ45" s="118">
        <v>21.327999999999999</v>
      </c>
      <c r="AR45" s="123" t="s">
        <v>1504</v>
      </c>
      <c r="AS45" s="118">
        <v>23.292300000000001</v>
      </c>
      <c r="AT45" s="118">
        <v>0</v>
      </c>
      <c r="AU45" s="118">
        <v>80.251999999999995</v>
      </c>
      <c r="AV45" s="118">
        <v>32.008000000000003</v>
      </c>
      <c r="AW45" s="119">
        <v>67.867999999999995</v>
      </c>
    </row>
    <row r="46" spans="1:49" x14ac:dyDescent="0.25">
      <c r="A46" s="124" t="s">
        <v>806</v>
      </c>
      <c r="B46" s="117">
        <v>18.100000000000001</v>
      </c>
      <c r="C46" s="118">
        <v>38</v>
      </c>
      <c r="D46" s="118">
        <v>217.6</v>
      </c>
      <c r="E46" s="118">
        <v>183.76304999999999</v>
      </c>
      <c r="F46" s="118">
        <v>36.299999999999997</v>
      </c>
      <c r="G46" s="119">
        <v>230</v>
      </c>
      <c r="H46" s="117">
        <v>70</v>
      </c>
      <c r="I46" s="119">
        <v>218</v>
      </c>
      <c r="J46" s="117">
        <v>0</v>
      </c>
      <c r="K46" s="118">
        <v>0</v>
      </c>
      <c r="L46" s="119">
        <v>24.08</v>
      </c>
      <c r="M46" s="120" t="s">
        <v>1504</v>
      </c>
      <c r="N46" s="121" t="s">
        <v>1504</v>
      </c>
      <c r="O46" s="122">
        <v>12.391999999999999</v>
      </c>
      <c r="P46" s="117">
        <v>261.52999999999997</v>
      </c>
      <c r="Q46" s="118">
        <v>251.6</v>
      </c>
      <c r="R46" s="118">
        <v>1026.23</v>
      </c>
      <c r="S46" s="119">
        <v>1200.057</v>
      </c>
      <c r="T46" s="122">
        <v>366.55700000000002</v>
      </c>
      <c r="U46" s="122">
        <v>16.14</v>
      </c>
      <c r="V46" s="117">
        <v>0.16</v>
      </c>
      <c r="W46" s="118">
        <v>34.909999999999997</v>
      </c>
      <c r="X46" s="118">
        <v>17.510000000000002</v>
      </c>
      <c r="Y46" s="118">
        <v>0.01</v>
      </c>
      <c r="Z46" s="119">
        <v>0</v>
      </c>
      <c r="AA46" s="117">
        <v>532.42999999999995</v>
      </c>
      <c r="AB46" s="119">
        <v>1738.49</v>
      </c>
      <c r="AC46" s="117">
        <v>305.16000000000003</v>
      </c>
      <c r="AD46" s="118">
        <v>21.42</v>
      </c>
      <c r="AE46" s="118">
        <v>79.27</v>
      </c>
      <c r="AF46" s="119">
        <v>0</v>
      </c>
      <c r="AG46" s="117">
        <v>12.20379</v>
      </c>
      <c r="AH46" s="118">
        <v>24</v>
      </c>
      <c r="AI46" s="118">
        <v>9.8436800000000009</v>
      </c>
      <c r="AJ46" s="118">
        <v>29.172350000000002</v>
      </c>
      <c r="AK46" s="119">
        <v>33.799999999999997</v>
      </c>
      <c r="AL46" s="117">
        <v>137.94999999999999</v>
      </c>
      <c r="AM46" s="119">
        <v>138.21</v>
      </c>
      <c r="AN46" s="117">
        <v>69.302999999999997</v>
      </c>
      <c r="AO46" s="123" t="s">
        <v>1504</v>
      </c>
      <c r="AP46" s="123" t="s">
        <v>1504</v>
      </c>
      <c r="AQ46" s="118">
        <v>21.443999999999999</v>
      </c>
      <c r="AR46" s="123" t="s">
        <v>1504</v>
      </c>
      <c r="AS46" s="118">
        <v>23.292929999999998</v>
      </c>
      <c r="AT46" s="118">
        <v>0</v>
      </c>
      <c r="AU46" s="118">
        <v>80.251999999999995</v>
      </c>
      <c r="AV46" s="118">
        <v>32.011000000000003</v>
      </c>
      <c r="AW46" s="119">
        <v>67.724999999999994</v>
      </c>
    </row>
    <row r="47" spans="1:49" x14ac:dyDescent="0.25">
      <c r="A47" s="124" t="s">
        <v>807</v>
      </c>
      <c r="B47" s="117">
        <v>18.100000000000001</v>
      </c>
      <c r="C47" s="118">
        <v>38</v>
      </c>
      <c r="D47" s="118">
        <v>217.6</v>
      </c>
      <c r="E47" s="118">
        <v>183.76304999999999</v>
      </c>
      <c r="F47" s="118">
        <v>36.299999999999997</v>
      </c>
      <c r="G47" s="119">
        <v>230</v>
      </c>
      <c r="H47" s="117">
        <v>70</v>
      </c>
      <c r="I47" s="119">
        <v>218</v>
      </c>
      <c r="J47" s="117">
        <v>0</v>
      </c>
      <c r="K47" s="118">
        <v>0</v>
      </c>
      <c r="L47" s="119">
        <v>24.08</v>
      </c>
      <c r="M47" s="120" t="s">
        <v>1504</v>
      </c>
      <c r="N47" s="121" t="s">
        <v>1504</v>
      </c>
      <c r="O47" s="122">
        <v>12.391999999999999</v>
      </c>
      <c r="P47" s="117">
        <v>261.52999999999997</v>
      </c>
      <c r="Q47" s="118">
        <v>251.6</v>
      </c>
      <c r="R47" s="118">
        <v>1026.23</v>
      </c>
      <c r="S47" s="119">
        <v>1200.057</v>
      </c>
      <c r="T47" s="122">
        <v>366.55700000000002</v>
      </c>
      <c r="U47" s="122">
        <v>16.14</v>
      </c>
      <c r="V47" s="117">
        <v>0.16</v>
      </c>
      <c r="W47" s="118">
        <v>34.909999999999997</v>
      </c>
      <c r="X47" s="118">
        <v>17.510000000000002</v>
      </c>
      <c r="Y47" s="118">
        <v>0.01</v>
      </c>
      <c r="Z47" s="119">
        <v>0</v>
      </c>
      <c r="AA47" s="117">
        <v>532.42999999999995</v>
      </c>
      <c r="AB47" s="119">
        <v>1738.49</v>
      </c>
      <c r="AC47" s="117">
        <v>305.16000000000003</v>
      </c>
      <c r="AD47" s="118">
        <v>21.42</v>
      </c>
      <c r="AE47" s="118">
        <v>79.27</v>
      </c>
      <c r="AF47" s="119">
        <v>0</v>
      </c>
      <c r="AG47" s="117">
        <v>12.20379</v>
      </c>
      <c r="AH47" s="118">
        <v>24</v>
      </c>
      <c r="AI47" s="118">
        <v>9.8436800000000009</v>
      </c>
      <c r="AJ47" s="118">
        <v>29.172350000000002</v>
      </c>
      <c r="AK47" s="119">
        <v>33.799999999999997</v>
      </c>
      <c r="AL47" s="117">
        <v>137.94999999999999</v>
      </c>
      <c r="AM47" s="119">
        <v>138.21</v>
      </c>
      <c r="AN47" s="117">
        <v>69.302999999999997</v>
      </c>
      <c r="AO47" s="123" t="s">
        <v>1504</v>
      </c>
      <c r="AP47" s="123" t="s">
        <v>1504</v>
      </c>
      <c r="AQ47" s="118">
        <v>21.443999999999999</v>
      </c>
      <c r="AR47" s="123" t="s">
        <v>1504</v>
      </c>
      <c r="AS47" s="118">
        <v>23.292929999999998</v>
      </c>
      <c r="AT47" s="118">
        <v>0</v>
      </c>
      <c r="AU47" s="118">
        <v>80.251999999999995</v>
      </c>
      <c r="AV47" s="118">
        <v>32.011000000000003</v>
      </c>
      <c r="AW47" s="119">
        <v>67.724999999999994</v>
      </c>
    </row>
    <row r="48" spans="1:49" x14ac:dyDescent="0.25">
      <c r="A48" s="124" t="s">
        <v>808</v>
      </c>
      <c r="B48" s="117">
        <v>18.100000000000001</v>
      </c>
      <c r="C48" s="118">
        <v>38</v>
      </c>
      <c r="D48" s="118">
        <v>217.6</v>
      </c>
      <c r="E48" s="118">
        <v>180.57078000000001</v>
      </c>
      <c r="F48" s="118">
        <v>40.9</v>
      </c>
      <c r="G48" s="119">
        <v>230</v>
      </c>
      <c r="H48" s="117">
        <v>69</v>
      </c>
      <c r="I48" s="119">
        <v>230</v>
      </c>
      <c r="J48" s="117">
        <v>0</v>
      </c>
      <c r="K48" s="118">
        <v>0</v>
      </c>
      <c r="L48" s="119">
        <v>23.66</v>
      </c>
      <c r="M48" s="117">
        <v>1.07</v>
      </c>
      <c r="N48" s="119">
        <v>525.82000000000005</v>
      </c>
      <c r="O48" s="122">
        <v>12.391999999999999</v>
      </c>
      <c r="P48" s="117">
        <v>261.52999999999997</v>
      </c>
      <c r="Q48" s="118">
        <v>248.12</v>
      </c>
      <c r="R48" s="118">
        <v>1008.44</v>
      </c>
      <c r="S48" s="119">
        <v>1200.057</v>
      </c>
      <c r="T48" s="122">
        <v>352.72500000000002</v>
      </c>
      <c r="U48" s="122">
        <v>16.13</v>
      </c>
      <c r="V48" s="117">
        <v>0.16</v>
      </c>
      <c r="W48" s="118">
        <v>36.54</v>
      </c>
      <c r="X48" s="118">
        <v>17.510000000000002</v>
      </c>
      <c r="Y48" s="118">
        <v>0.01</v>
      </c>
      <c r="Z48" s="119">
        <v>0</v>
      </c>
      <c r="AA48" s="117">
        <v>473.65</v>
      </c>
      <c r="AB48" s="119">
        <v>1678.85</v>
      </c>
      <c r="AC48" s="117">
        <v>305.16000000000003</v>
      </c>
      <c r="AD48" s="118">
        <v>40.96</v>
      </c>
      <c r="AE48" s="118">
        <v>78.64</v>
      </c>
      <c r="AF48" s="119">
        <v>0</v>
      </c>
      <c r="AG48" s="117">
        <v>12.20379</v>
      </c>
      <c r="AH48" s="118">
        <v>24.5</v>
      </c>
      <c r="AI48" s="118">
        <v>9.6909299999999998</v>
      </c>
      <c r="AJ48" s="118">
        <v>29.172350000000002</v>
      </c>
      <c r="AK48" s="119">
        <v>33.799999999999997</v>
      </c>
      <c r="AL48" s="117">
        <v>138</v>
      </c>
      <c r="AM48" s="119">
        <v>138.26</v>
      </c>
      <c r="AN48" s="117">
        <v>74.474999999999994</v>
      </c>
      <c r="AO48" s="123" t="s">
        <v>1504</v>
      </c>
      <c r="AP48" s="123" t="s">
        <v>1504</v>
      </c>
      <c r="AQ48" s="118">
        <v>21.905999999999999</v>
      </c>
      <c r="AR48" s="123" t="s">
        <v>1504</v>
      </c>
      <c r="AS48" s="118">
        <v>23.677810000000001</v>
      </c>
      <c r="AT48" s="118">
        <v>0</v>
      </c>
      <c r="AU48" s="118">
        <v>80.251999999999995</v>
      </c>
      <c r="AV48" s="118">
        <v>33.866</v>
      </c>
      <c r="AW48" s="119">
        <v>67.671000000000006</v>
      </c>
    </row>
    <row r="49" spans="1:49" x14ac:dyDescent="0.25">
      <c r="A49" s="124" t="s">
        <v>809</v>
      </c>
      <c r="B49" s="117">
        <v>18.100000000000001</v>
      </c>
      <c r="C49" s="118">
        <v>38</v>
      </c>
      <c r="D49" s="118">
        <v>217.6</v>
      </c>
      <c r="E49" s="118">
        <v>180.57078000000001</v>
      </c>
      <c r="F49" s="118">
        <v>40.9</v>
      </c>
      <c r="G49" s="119">
        <v>230</v>
      </c>
      <c r="H49" s="117">
        <v>69</v>
      </c>
      <c r="I49" s="119">
        <v>230</v>
      </c>
      <c r="J49" s="117">
        <v>0</v>
      </c>
      <c r="K49" s="118">
        <v>0</v>
      </c>
      <c r="L49" s="119">
        <v>23.66</v>
      </c>
      <c r="M49" s="117">
        <v>1.07</v>
      </c>
      <c r="N49" s="119">
        <v>525.82000000000005</v>
      </c>
      <c r="O49" s="122">
        <v>12.391999999999999</v>
      </c>
      <c r="P49" s="117">
        <v>261.52999999999997</v>
      </c>
      <c r="Q49" s="118">
        <v>248.12</v>
      </c>
      <c r="R49" s="118">
        <v>1008.44</v>
      </c>
      <c r="S49" s="119">
        <v>1200.057</v>
      </c>
      <c r="T49" s="122">
        <v>352.72500000000002</v>
      </c>
      <c r="U49" s="122">
        <v>16.13</v>
      </c>
      <c r="V49" s="117">
        <v>0.16</v>
      </c>
      <c r="W49" s="118">
        <v>36.54</v>
      </c>
      <c r="X49" s="118">
        <v>17.510000000000002</v>
      </c>
      <c r="Y49" s="118">
        <v>0.01</v>
      </c>
      <c r="Z49" s="119">
        <v>0</v>
      </c>
      <c r="AA49" s="117">
        <v>473.65</v>
      </c>
      <c r="AB49" s="119">
        <v>1678.85</v>
      </c>
      <c r="AC49" s="117">
        <v>305.16000000000003</v>
      </c>
      <c r="AD49" s="118">
        <v>40.96</v>
      </c>
      <c r="AE49" s="118">
        <v>78.64</v>
      </c>
      <c r="AF49" s="119">
        <v>0</v>
      </c>
      <c r="AG49" s="117">
        <v>12.20379</v>
      </c>
      <c r="AH49" s="118">
        <v>24.5</v>
      </c>
      <c r="AI49" s="118">
        <v>9.6909299999999998</v>
      </c>
      <c r="AJ49" s="118">
        <v>29.172350000000002</v>
      </c>
      <c r="AK49" s="119">
        <v>33.799999999999997</v>
      </c>
      <c r="AL49" s="117">
        <v>138</v>
      </c>
      <c r="AM49" s="119">
        <v>138.26</v>
      </c>
      <c r="AN49" s="117">
        <v>74.474999999999994</v>
      </c>
      <c r="AO49" s="123" t="s">
        <v>1504</v>
      </c>
      <c r="AP49" s="123" t="s">
        <v>1504</v>
      </c>
      <c r="AQ49" s="118">
        <v>21.905999999999999</v>
      </c>
      <c r="AR49" s="123" t="s">
        <v>1504</v>
      </c>
      <c r="AS49" s="118">
        <v>23.677810000000001</v>
      </c>
      <c r="AT49" s="118">
        <v>0</v>
      </c>
      <c r="AU49" s="118">
        <v>80.251999999999995</v>
      </c>
      <c r="AV49" s="118">
        <v>33.866</v>
      </c>
      <c r="AW49" s="119">
        <v>67.671000000000006</v>
      </c>
    </row>
    <row r="50" spans="1:49" x14ac:dyDescent="0.25">
      <c r="A50" s="124" t="s">
        <v>810</v>
      </c>
      <c r="B50" s="117">
        <v>18.100000000000001</v>
      </c>
      <c r="C50" s="118">
        <v>38</v>
      </c>
      <c r="D50" s="118">
        <v>217.6</v>
      </c>
      <c r="E50" s="118">
        <v>178.58152999999999</v>
      </c>
      <c r="F50" s="118">
        <v>41.3</v>
      </c>
      <c r="G50" s="119">
        <v>230</v>
      </c>
      <c r="H50" s="117">
        <v>67</v>
      </c>
      <c r="I50" s="119">
        <v>234</v>
      </c>
      <c r="J50" s="117">
        <v>0</v>
      </c>
      <c r="K50" s="118">
        <v>0</v>
      </c>
      <c r="L50" s="119">
        <v>23.96</v>
      </c>
      <c r="M50" s="120" t="s">
        <v>1504</v>
      </c>
      <c r="N50" s="121" t="s">
        <v>1504</v>
      </c>
      <c r="O50" s="122">
        <v>12.391999999999999</v>
      </c>
      <c r="P50" s="117">
        <v>261.52999999999997</v>
      </c>
      <c r="Q50" s="118">
        <v>248.12</v>
      </c>
      <c r="R50" s="118">
        <v>997.85</v>
      </c>
      <c r="S50" s="119">
        <v>1200.057</v>
      </c>
      <c r="T50" s="122">
        <v>361.24599999999998</v>
      </c>
      <c r="U50" s="122">
        <v>16.14</v>
      </c>
      <c r="V50" s="117">
        <v>5.28</v>
      </c>
      <c r="W50" s="118">
        <v>40.020000000000003</v>
      </c>
      <c r="X50" s="118">
        <v>17.649999999999999</v>
      </c>
      <c r="Y50" s="118">
        <v>0.01</v>
      </c>
      <c r="Z50" s="119">
        <v>0</v>
      </c>
      <c r="AA50" s="117">
        <v>489.99</v>
      </c>
      <c r="AB50" s="119">
        <v>1695.192</v>
      </c>
      <c r="AC50" s="117">
        <v>308.12</v>
      </c>
      <c r="AD50" s="118">
        <v>40.981999999999999</v>
      </c>
      <c r="AE50" s="118">
        <v>79.828999999999994</v>
      </c>
      <c r="AF50" s="119">
        <v>0</v>
      </c>
      <c r="AG50" s="117">
        <v>12.20379</v>
      </c>
      <c r="AH50" s="118">
        <v>24.5</v>
      </c>
      <c r="AI50" s="118">
        <v>9.9802300000000006</v>
      </c>
      <c r="AJ50" s="118">
        <v>29.172350000000002</v>
      </c>
      <c r="AK50" s="119">
        <v>33.799999999999997</v>
      </c>
      <c r="AL50" s="117">
        <v>152.5</v>
      </c>
      <c r="AM50" s="119">
        <v>152.76</v>
      </c>
      <c r="AN50" s="117">
        <v>68.456000000000003</v>
      </c>
      <c r="AO50" s="123" t="s">
        <v>1504</v>
      </c>
      <c r="AP50" s="123" t="s">
        <v>1504</v>
      </c>
      <c r="AQ50" s="118">
        <v>22.311</v>
      </c>
      <c r="AR50" s="123" t="s">
        <v>1504</v>
      </c>
      <c r="AS50" s="118">
        <v>24.162289999999999</v>
      </c>
      <c r="AT50" s="118">
        <v>0</v>
      </c>
      <c r="AU50" s="118">
        <v>80.251999999999995</v>
      </c>
      <c r="AV50" s="118">
        <v>36.201000000000001</v>
      </c>
      <c r="AW50" s="119">
        <v>67.477000000000004</v>
      </c>
    </row>
    <row r="51" spans="1:49" x14ac:dyDescent="0.25">
      <c r="A51" s="124" t="s">
        <v>811</v>
      </c>
      <c r="B51" s="117">
        <v>18.100000000000001</v>
      </c>
      <c r="C51" s="118">
        <v>38</v>
      </c>
      <c r="D51" s="118">
        <v>217.6</v>
      </c>
      <c r="E51" s="118">
        <v>178.58152999999999</v>
      </c>
      <c r="F51" s="118">
        <v>41.3</v>
      </c>
      <c r="G51" s="119">
        <v>230</v>
      </c>
      <c r="H51" s="117">
        <v>67</v>
      </c>
      <c r="I51" s="119">
        <v>234</v>
      </c>
      <c r="J51" s="117">
        <v>0</v>
      </c>
      <c r="K51" s="118">
        <v>0</v>
      </c>
      <c r="L51" s="119">
        <v>23.96</v>
      </c>
      <c r="M51" s="120" t="s">
        <v>1504</v>
      </c>
      <c r="N51" s="121" t="s">
        <v>1504</v>
      </c>
      <c r="O51" s="122">
        <v>12.391999999999999</v>
      </c>
      <c r="P51" s="117">
        <v>261.52999999999997</v>
      </c>
      <c r="Q51" s="118">
        <v>248.12</v>
      </c>
      <c r="R51" s="118">
        <v>997.85</v>
      </c>
      <c r="S51" s="119">
        <v>1200.057</v>
      </c>
      <c r="T51" s="122">
        <v>361.24599999999998</v>
      </c>
      <c r="U51" s="122">
        <v>16.14</v>
      </c>
      <c r="V51" s="117">
        <v>5.28</v>
      </c>
      <c r="W51" s="118">
        <v>40.020000000000003</v>
      </c>
      <c r="X51" s="118">
        <v>17.649999999999999</v>
      </c>
      <c r="Y51" s="118">
        <v>0.01</v>
      </c>
      <c r="Z51" s="119">
        <v>0</v>
      </c>
      <c r="AA51" s="117">
        <v>489.99</v>
      </c>
      <c r="AB51" s="119">
        <v>1695.192</v>
      </c>
      <c r="AC51" s="117">
        <v>308.12</v>
      </c>
      <c r="AD51" s="118">
        <v>40.981999999999999</v>
      </c>
      <c r="AE51" s="118">
        <v>79.828999999999994</v>
      </c>
      <c r="AF51" s="119">
        <v>0</v>
      </c>
      <c r="AG51" s="117">
        <v>12.20379</v>
      </c>
      <c r="AH51" s="118">
        <v>24.5</v>
      </c>
      <c r="AI51" s="118">
        <v>9.9802300000000006</v>
      </c>
      <c r="AJ51" s="118">
        <v>29.172350000000002</v>
      </c>
      <c r="AK51" s="119">
        <v>33.799999999999997</v>
      </c>
      <c r="AL51" s="117">
        <v>152.5</v>
      </c>
      <c r="AM51" s="119">
        <v>152.76</v>
      </c>
      <c r="AN51" s="117">
        <v>68.456000000000003</v>
      </c>
      <c r="AO51" s="123" t="s">
        <v>1504</v>
      </c>
      <c r="AP51" s="123" t="s">
        <v>1504</v>
      </c>
      <c r="AQ51" s="118">
        <v>22.311</v>
      </c>
      <c r="AR51" s="123" t="s">
        <v>1504</v>
      </c>
      <c r="AS51" s="118">
        <v>24.162289999999999</v>
      </c>
      <c r="AT51" s="118">
        <v>0</v>
      </c>
      <c r="AU51" s="118">
        <v>80.251999999999995</v>
      </c>
      <c r="AV51" s="118">
        <v>36.201000000000001</v>
      </c>
      <c r="AW51" s="119">
        <v>67.477000000000004</v>
      </c>
    </row>
    <row r="52" spans="1:49" x14ac:dyDescent="0.25">
      <c r="A52" s="124" t="s">
        <v>812</v>
      </c>
      <c r="B52" s="117">
        <v>18.100000000000001</v>
      </c>
      <c r="C52" s="118">
        <v>38</v>
      </c>
      <c r="D52" s="118">
        <v>217.6</v>
      </c>
      <c r="E52" s="118">
        <v>177.32885999999999</v>
      </c>
      <c r="F52" s="118">
        <v>41</v>
      </c>
      <c r="G52" s="119">
        <v>230</v>
      </c>
      <c r="H52" s="117">
        <v>67</v>
      </c>
      <c r="I52" s="119">
        <v>245</v>
      </c>
      <c r="J52" s="117">
        <v>0</v>
      </c>
      <c r="K52" s="118">
        <v>0</v>
      </c>
      <c r="L52" s="119">
        <v>24.03</v>
      </c>
      <c r="M52" s="120" t="s">
        <v>1504</v>
      </c>
      <c r="N52" s="121" t="s">
        <v>1504</v>
      </c>
      <c r="O52" s="122">
        <v>12.391999999999999</v>
      </c>
      <c r="P52" s="117">
        <v>259.8</v>
      </c>
      <c r="Q52" s="118">
        <v>249.86</v>
      </c>
      <c r="R52" s="118">
        <v>987.33</v>
      </c>
      <c r="S52" s="119">
        <v>1200.057</v>
      </c>
      <c r="T52" s="122">
        <v>379.245</v>
      </c>
      <c r="U52" s="122">
        <v>16.190000000000001</v>
      </c>
      <c r="V52" s="117">
        <v>1.06</v>
      </c>
      <c r="W52" s="118">
        <v>36.28</v>
      </c>
      <c r="X52" s="118">
        <v>17.86</v>
      </c>
      <c r="Y52" s="118">
        <v>0.01</v>
      </c>
      <c r="Z52" s="119">
        <v>0</v>
      </c>
      <c r="AA52" s="117">
        <v>437.88</v>
      </c>
      <c r="AB52" s="119">
        <v>1643.079</v>
      </c>
      <c r="AC52" s="117">
        <v>317.14</v>
      </c>
      <c r="AD52" s="118">
        <v>40.683999999999997</v>
      </c>
      <c r="AE52" s="118">
        <v>79.825999999999993</v>
      </c>
      <c r="AF52" s="119">
        <v>0</v>
      </c>
      <c r="AG52" s="117">
        <v>12.20379</v>
      </c>
      <c r="AH52" s="118">
        <v>24.5</v>
      </c>
      <c r="AI52" s="118">
        <v>9.5417900000000007</v>
      </c>
      <c r="AJ52" s="118">
        <v>29.172350000000002</v>
      </c>
      <c r="AK52" s="119">
        <v>33.5</v>
      </c>
      <c r="AL52" s="117">
        <v>154.71</v>
      </c>
      <c r="AM52" s="119">
        <v>154.97</v>
      </c>
      <c r="AN52" s="117">
        <v>75.352999999999994</v>
      </c>
      <c r="AO52" s="123" t="s">
        <v>1504</v>
      </c>
      <c r="AP52" s="123" t="s">
        <v>1504</v>
      </c>
      <c r="AQ52" s="118">
        <v>22.251999999999999</v>
      </c>
      <c r="AR52" s="123" t="s">
        <v>1504</v>
      </c>
      <c r="AS52" s="118">
        <v>24.136559999999999</v>
      </c>
      <c r="AT52" s="118">
        <v>0</v>
      </c>
      <c r="AU52" s="118">
        <v>80.251999999999995</v>
      </c>
      <c r="AV52" s="118">
        <v>36.076999999999998</v>
      </c>
      <c r="AW52" s="119">
        <v>67.259</v>
      </c>
    </row>
    <row r="53" spans="1:49" x14ac:dyDescent="0.25">
      <c r="A53" s="124" t="s">
        <v>813</v>
      </c>
      <c r="B53" s="117">
        <v>18.100000000000001</v>
      </c>
      <c r="C53" s="118">
        <v>38</v>
      </c>
      <c r="D53" s="118">
        <v>217.6</v>
      </c>
      <c r="E53" s="118">
        <v>177.32885999999999</v>
      </c>
      <c r="F53" s="118">
        <v>41</v>
      </c>
      <c r="G53" s="119">
        <v>230</v>
      </c>
      <c r="H53" s="117">
        <v>67</v>
      </c>
      <c r="I53" s="119">
        <v>245</v>
      </c>
      <c r="J53" s="117">
        <v>0</v>
      </c>
      <c r="K53" s="118">
        <v>0</v>
      </c>
      <c r="L53" s="119">
        <v>24.03</v>
      </c>
      <c r="M53" s="120" t="s">
        <v>1504</v>
      </c>
      <c r="N53" s="121" t="s">
        <v>1504</v>
      </c>
      <c r="O53" s="122">
        <v>12.391999999999999</v>
      </c>
      <c r="P53" s="117">
        <v>259.8</v>
      </c>
      <c r="Q53" s="118">
        <v>249.86</v>
      </c>
      <c r="R53" s="118">
        <v>987.33</v>
      </c>
      <c r="S53" s="119">
        <v>1200.057</v>
      </c>
      <c r="T53" s="122">
        <v>379.245</v>
      </c>
      <c r="U53" s="122">
        <v>16.190000000000001</v>
      </c>
      <c r="V53" s="117">
        <v>1.06</v>
      </c>
      <c r="W53" s="118">
        <v>36.28</v>
      </c>
      <c r="X53" s="118">
        <v>17.86</v>
      </c>
      <c r="Y53" s="118">
        <v>0.01</v>
      </c>
      <c r="Z53" s="119">
        <v>0</v>
      </c>
      <c r="AA53" s="117">
        <v>437.88</v>
      </c>
      <c r="AB53" s="119">
        <v>1643.079</v>
      </c>
      <c r="AC53" s="117">
        <v>317.14</v>
      </c>
      <c r="AD53" s="118">
        <v>40.683999999999997</v>
      </c>
      <c r="AE53" s="118">
        <v>79.825999999999993</v>
      </c>
      <c r="AF53" s="119">
        <v>0</v>
      </c>
      <c r="AG53" s="117">
        <v>12.20379</v>
      </c>
      <c r="AH53" s="118">
        <v>24.5</v>
      </c>
      <c r="AI53" s="118">
        <v>9.5417900000000007</v>
      </c>
      <c r="AJ53" s="118">
        <v>29.172350000000002</v>
      </c>
      <c r="AK53" s="119">
        <v>33.5</v>
      </c>
      <c r="AL53" s="117">
        <v>154.71</v>
      </c>
      <c r="AM53" s="119">
        <v>154.97</v>
      </c>
      <c r="AN53" s="117">
        <v>75.352999999999994</v>
      </c>
      <c r="AO53" s="123" t="s">
        <v>1504</v>
      </c>
      <c r="AP53" s="123" t="s">
        <v>1504</v>
      </c>
      <c r="AQ53" s="118">
        <v>22.251999999999999</v>
      </c>
      <c r="AR53" s="123" t="s">
        <v>1504</v>
      </c>
      <c r="AS53" s="118">
        <v>24.136559999999999</v>
      </c>
      <c r="AT53" s="118">
        <v>0</v>
      </c>
      <c r="AU53" s="118">
        <v>80.251999999999995</v>
      </c>
      <c r="AV53" s="118">
        <v>36.076999999999998</v>
      </c>
      <c r="AW53" s="119">
        <v>67.259</v>
      </c>
    </row>
    <row r="54" spans="1:49" x14ac:dyDescent="0.25">
      <c r="A54" s="124" t="s">
        <v>814</v>
      </c>
      <c r="B54" s="117">
        <v>18.100000000000001</v>
      </c>
      <c r="C54" s="118">
        <v>38</v>
      </c>
      <c r="D54" s="118">
        <v>217.6</v>
      </c>
      <c r="E54" s="118">
        <v>174.69902999999999</v>
      </c>
      <c r="F54" s="118">
        <v>40.9</v>
      </c>
      <c r="G54" s="119">
        <v>230</v>
      </c>
      <c r="H54" s="117">
        <v>67</v>
      </c>
      <c r="I54" s="119">
        <v>245</v>
      </c>
      <c r="J54" s="117">
        <v>0</v>
      </c>
      <c r="K54" s="118">
        <v>0</v>
      </c>
      <c r="L54" s="119">
        <v>23.77</v>
      </c>
      <c r="M54" s="120" t="s">
        <v>1504</v>
      </c>
      <c r="N54" s="121" t="s">
        <v>1504</v>
      </c>
      <c r="O54" s="122">
        <v>12.391999999999999</v>
      </c>
      <c r="P54" s="117">
        <v>259.8</v>
      </c>
      <c r="Q54" s="118">
        <v>258.64</v>
      </c>
      <c r="R54" s="118">
        <v>990.83</v>
      </c>
      <c r="S54" s="119">
        <v>1200.057</v>
      </c>
      <c r="T54" s="122">
        <v>362.46100000000001</v>
      </c>
      <c r="U54" s="122">
        <v>16.12</v>
      </c>
      <c r="V54" s="117">
        <v>0.16</v>
      </c>
      <c r="W54" s="118">
        <v>44.88</v>
      </c>
      <c r="X54" s="118">
        <v>18.11</v>
      </c>
      <c r="Y54" s="118">
        <v>0.01</v>
      </c>
      <c r="Z54" s="119">
        <v>0</v>
      </c>
      <c r="AA54" s="117">
        <v>443.14</v>
      </c>
      <c r="AB54" s="119">
        <v>1648.3389999999999</v>
      </c>
      <c r="AC54" s="117">
        <v>302.07</v>
      </c>
      <c r="AD54" s="118">
        <v>41.192</v>
      </c>
      <c r="AE54" s="118">
        <v>79.662999999999997</v>
      </c>
      <c r="AF54" s="119">
        <v>0</v>
      </c>
      <c r="AG54" s="117">
        <v>12.20379</v>
      </c>
      <c r="AH54" s="118">
        <v>24</v>
      </c>
      <c r="AI54" s="118">
        <v>9.5693599999999996</v>
      </c>
      <c r="AJ54" s="118">
        <v>29.172350000000002</v>
      </c>
      <c r="AK54" s="119">
        <v>33.5</v>
      </c>
      <c r="AL54" s="117">
        <v>150.65</v>
      </c>
      <c r="AM54" s="119">
        <v>150.91</v>
      </c>
      <c r="AN54" s="117">
        <v>76.234999999999999</v>
      </c>
      <c r="AO54" s="123" t="s">
        <v>1504</v>
      </c>
      <c r="AP54" s="123" t="s">
        <v>1504</v>
      </c>
      <c r="AQ54" s="118">
        <v>21.882999999999999</v>
      </c>
      <c r="AR54" s="123" t="s">
        <v>1504</v>
      </c>
      <c r="AS54" s="118">
        <v>24.307739999999999</v>
      </c>
      <c r="AT54" s="118">
        <v>0</v>
      </c>
      <c r="AU54" s="118">
        <v>80.251999999999995</v>
      </c>
      <c r="AV54" s="118">
        <v>36.902000000000001</v>
      </c>
      <c r="AW54" s="119">
        <v>67.02</v>
      </c>
    </row>
    <row r="55" spans="1:49" x14ac:dyDescent="0.25">
      <c r="A55" s="124" t="s">
        <v>815</v>
      </c>
      <c r="B55" s="117">
        <v>18.100000000000001</v>
      </c>
      <c r="C55" s="118">
        <v>38</v>
      </c>
      <c r="D55" s="118">
        <v>217.6</v>
      </c>
      <c r="E55" s="118">
        <v>174.69902999999999</v>
      </c>
      <c r="F55" s="118">
        <v>40.9</v>
      </c>
      <c r="G55" s="119">
        <v>230</v>
      </c>
      <c r="H55" s="117">
        <v>67</v>
      </c>
      <c r="I55" s="119">
        <v>245</v>
      </c>
      <c r="J55" s="117">
        <v>0</v>
      </c>
      <c r="K55" s="118">
        <v>0</v>
      </c>
      <c r="L55" s="119">
        <v>23.77</v>
      </c>
      <c r="M55" s="120" t="s">
        <v>1504</v>
      </c>
      <c r="N55" s="121" t="s">
        <v>1504</v>
      </c>
      <c r="O55" s="122">
        <v>12.391999999999999</v>
      </c>
      <c r="P55" s="117">
        <v>259.8</v>
      </c>
      <c r="Q55" s="118">
        <v>258.64</v>
      </c>
      <c r="R55" s="118">
        <v>990.83</v>
      </c>
      <c r="S55" s="119">
        <v>1200.057</v>
      </c>
      <c r="T55" s="122">
        <v>362.46100000000001</v>
      </c>
      <c r="U55" s="122">
        <v>16.12</v>
      </c>
      <c r="V55" s="117">
        <v>0.16</v>
      </c>
      <c r="W55" s="118">
        <v>44.88</v>
      </c>
      <c r="X55" s="118">
        <v>18.11</v>
      </c>
      <c r="Y55" s="118">
        <v>0.01</v>
      </c>
      <c r="Z55" s="119">
        <v>0</v>
      </c>
      <c r="AA55" s="117">
        <v>443.14</v>
      </c>
      <c r="AB55" s="119">
        <v>1648.3389999999999</v>
      </c>
      <c r="AC55" s="117">
        <v>302.07</v>
      </c>
      <c r="AD55" s="118">
        <v>41.192</v>
      </c>
      <c r="AE55" s="118">
        <v>79.662999999999997</v>
      </c>
      <c r="AF55" s="119">
        <v>0</v>
      </c>
      <c r="AG55" s="117">
        <v>12.20379</v>
      </c>
      <c r="AH55" s="118">
        <v>24</v>
      </c>
      <c r="AI55" s="118">
        <v>9.5693599999999996</v>
      </c>
      <c r="AJ55" s="118">
        <v>29.172350000000002</v>
      </c>
      <c r="AK55" s="119">
        <v>33.5</v>
      </c>
      <c r="AL55" s="117">
        <v>150.65</v>
      </c>
      <c r="AM55" s="119">
        <v>150.91</v>
      </c>
      <c r="AN55" s="117">
        <v>76.234999999999999</v>
      </c>
      <c r="AO55" s="123" t="s">
        <v>1504</v>
      </c>
      <c r="AP55" s="123" t="s">
        <v>1504</v>
      </c>
      <c r="AQ55" s="118">
        <v>21.882999999999999</v>
      </c>
      <c r="AR55" s="123" t="s">
        <v>1504</v>
      </c>
      <c r="AS55" s="118">
        <v>24.307739999999999</v>
      </c>
      <c r="AT55" s="118">
        <v>0</v>
      </c>
      <c r="AU55" s="118">
        <v>80.251999999999995</v>
      </c>
      <c r="AV55" s="118">
        <v>36.902000000000001</v>
      </c>
      <c r="AW55" s="119">
        <v>67.02</v>
      </c>
    </row>
    <row r="56" spans="1:49" x14ac:dyDescent="0.25">
      <c r="A56" s="124" t="s">
        <v>816</v>
      </c>
      <c r="B56" s="117">
        <v>18.100000000000001</v>
      </c>
      <c r="C56" s="118">
        <v>38</v>
      </c>
      <c r="D56" s="118">
        <v>217.6</v>
      </c>
      <c r="E56" s="118">
        <v>174.21102999999999</v>
      </c>
      <c r="F56" s="118">
        <v>41</v>
      </c>
      <c r="G56" s="119">
        <v>230</v>
      </c>
      <c r="H56" s="117">
        <v>63.9</v>
      </c>
      <c r="I56" s="119">
        <v>245</v>
      </c>
      <c r="J56" s="117">
        <v>0</v>
      </c>
      <c r="K56" s="118">
        <v>0</v>
      </c>
      <c r="L56" s="119">
        <v>23.86</v>
      </c>
      <c r="M56" s="120" t="s">
        <v>1504</v>
      </c>
      <c r="N56" s="121" t="s">
        <v>1504</v>
      </c>
      <c r="O56" s="122">
        <v>12.391999999999999</v>
      </c>
      <c r="P56" s="117">
        <v>256.35000000000002</v>
      </c>
      <c r="Q56" s="118">
        <v>264.01</v>
      </c>
      <c r="R56" s="118">
        <v>1004.9</v>
      </c>
      <c r="S56" s="119">
        <v>1200.057</v>
      </c>
      <c r="T56" s="122">
        <v>375.85399999999998</v>
      </c>
      <c r="U56" s="122">
        <v>16.12</v>
      </c>
      <c r="V56" s="117">
        <v>0.16</v>
      </c>
      <c r="W56" s="118">
        <v>55.15</v>
      </c>
      <c r="X56" s="118">
        <v>28.66</v>
      </c>
      <c r="Y56" s="118">
        <v>0.01</v>
      </c>
      <c r="Z56" s="119">
        <v>0</v>
      </c>
      <c r="AA56" s="117">
        <v>402.63</v>
      </c>
      <c r="AB56" s="119">
        <v>1607.835</v>
      </c>
      <c r="AC56" s="117">
        <v>305</v>
      </c>
      <c r="AD56" s="118">
        <v>41.404000000000003</v>
      </c>
      <c r="AE56" s="118">
        <v>80.257000000000005</v>
      </c>
      <c r="AF56" s="119">
        <v>0</v>
      </c>
      <c r="AG56" s="117">
        <v>12.20379</v>
      </c>
      <c r="AH56" s="118">
        <v>24</v>
      </c>
      <c r="AI56" s="118">
        <v>9.6411700000000007</v>
      </c>
      <c r="AJ56" s="118">
        <v>29.172350000000002</v>
      </c>
      <c r="AK56" s="119">
        <v>33.5</v>
      </c>
      <c r="AL56" s="117">
        <v>150.72999999999999</v>
      </c>
      <c r="AM56" s="119">
        <v>150.99</v>
      </c>
      <c r="AN56" s="117">
        <v>76.234999999999999</v>
      </c>
      <c r="AO56" s="123" t="s">
        <v>1504</v>
      </c>
      <c r="AP56" s="123" t="s">
        <v>1504</v>
      </c>
      <c r="AQ56" s="118">
        <v>21.73</v>
      </c>
      <c r="AR56" s="123" t="s">
        <v>1504</v>
      </c>
      <c r="AS56" s="118">
        <v>25.186229999999998</v>
      </c>
      <c r="AT56" s="118">
        <v>0</v>
      </c>
      <c r="AU56" s="118">
        <v>80.251999999999995</v>
      </c>
      <c r="AV56" s="118">
        <v>41.136000000000003</v>
      </c>
      <c r="AW56" s="119">
        <v>66.965999999999994</v>
      </c>
    </row>
    <row r="57" spans="1:49" x14ac:dyDescent="0.25">
      <c r="A57" s="124" t="s">
        <v>817</v>
      </c>
      <c r="B57" s="117">
        <v>18.100000000000001</v>
      </c>
      <c r="C57" s="118">
        <v>38</v>
      </c>
      <c r="D57" s="118">
        <v>217.6</v>
      </c>
      <c r="E57" s="118">
        <v>174.21102999999999</v>
      </c>
      <c r="F57" s="118">
        <v>41</v>
      </c>
      <c r="G57" s="119">
        <v>230</v>
      </c>
      <c r="H57" s="117">
        <v>63.9</v>
      </c>
      <c r="I57" s="119">
        <v>245</v>
      </c>
      <c r="J57" s="117">
        <v>0</v>
      </c>
      <c r="K57" s="118">
        <v>0</v>
      </c>
      <c r="L57" s="119">
        <v>23.86</v>
      </c>
      <c r="M57" s="120" t="s">
        <v>1504</v>
      </c>
      <c r="N57" s="121" t="s">
        <v>1504</v>
      </c>
      <c r="O57" s="122">
        <v>12.391999999999999</v>
      </c>
      <c r="P57" s="117">
        <v>256.35000000000002</v>
      </c>
      <c r="Q57" s="118">
        <v>264.01</v>
      </c>
      <c r="R57" s="118">
        <v>1004.9</v>
      </c>
      <c r="S57" s="119">
        <v>1200.057</v>
      </c>
      <c r="T57" s="122">
        <v>375.85399999999998</v>
      </c>
      <c r="U57" s="122">
        <v>16.12</v>
      </c>
      <c r="V57" s="117">
        <v>0.16</v>
      </c>
      <c r="W57" s="118">
        <v>55.15</v>
      </c>
      <c r="X57" s="118">
        <v>28.66</v>
      </c>
      <c r="Y57" s="118">
        <v>0.01</v>
      </c>
      <c r="Z57" s="119">
        <v>0</v>
      </c>
      <c r="AA57" s="117">
        <v>402.63</v>
      </c>
      <c r="AB57" s="119">
        <v>1607.835</v>
      </c>
      <c r="AC57" s="117">
        <v>305</v>
      </c>
      <c r="AD57" s="118">
        <v>41.404000000000003</v>
      </c>
      <c r="AE57" s="118">
        <v>80.257000000000005</v>
      </c>
      <c r="AF57" s="119">
        <v>0</v>
      </c>
      <c r="AG57" s="117">
        <v>12.20379</v>
      </c>
      <c r="AH57" s="118">
        <v>24</v>
      </c>
      <c r="AI57" s="118">
        <v>9.6411700000000007</v>
      </c>
      <c r="AJ57" s="118">
        <v>29.172350000000002</v>
      </c>
      <c r="AK57" s="119">
        <v>33.5</v>
      </c>
      <c r="AL57" s="117">
        <v>150.72999999999999</v>
      </c>
      <c r="AM57" s="119">
        <v>150.99</v>
      </c>
      <c r="AN57" s="117">
        <v>76.234999999999999</v>
      </c>
      <c r="AO57" s="123" t="s">
        <v>1504</v>
      </c>
      <c r="AP57" s="123" t="s">
        <v>1504</v>
      </c>
      <c r="AQ57" s="118">
        <v>21.73</v>
      </c>
      <c r="AR57" s="123" t="s">
        <v>1504</v>
      </c>
      <c r="AS57" s="118">
        <v>25.186229999999998</v>
      </c>
      <c r="AT57" s="118">
        <v>0</v>
      </c>
      <c r="AU57" s="118">
        <v>80.251999999999995</v>
      </c>
      <c r="AV57" s="118">
        <v>41.136000000000003</v>
      </c>
      <c r="AW57" s="119">
        <v>66.965999999999994</v>
      </c>
    </row>
    <row r="58" spans="1:49" x14ac:dyDescent="0.25">
      <c r="A58" s="124" t="s">
        <v>818</v>
      </c>
      <c r="B58" s="117">
        <v>18.100000000000001</v>
      </c>
      <c r="C58" s="118">
        <v>38</v>
      </c>
      <c r="D58" s="118">
        <v>217.6</v>
      </c>
      <c r="E58" s="118">
        <v>175.09918999999999</v>
      </c>
      <c r="F58" s="118">
        <v>41</v>
      </c>
      <c r="G58" s="119">
        <v>230</v>
      </c>
      <c r="H58" s="117">
        <v>63.9</v>
      </c>
      <c r="I58" s="119">
        <v>250</v>
      </c>
      <c r="J58" s="117">
        <v>0</v>
      </c>
      <c r="K58" s="118">
        <v>0</v>
      </c>
      <c r="L58" s="119">
        <v>23.94</v>
      </c>
      <c r="M58" s="120" t="s">
        <v>1504</v>
      </c>
      <c r="N58" s="121" t="s">
        <v>1504</v>
      </c>
      <c r="O58" s="122">
        <v>12.391999999999999</v>
      </c>
      <c r="P58" s="117">
        <v>242.86</v>
      </c>
      <c r="Q58" s="118">
        <v>265.81</v>
      </c>
      <c r="R58" s="118">
        <v>1004.9</v>
      </c>
      <c r="S58" s="119">
        <v>1200.057</v>
      </c>
      <c r="T58" s="122">
        <v>350.06200000000001</v>
      </c>
      <c r="U58" s="122">
        <v>16.04</v>
      </c>
      <c r="V58" s="117">
        <v>0.16</v>
      </c>
      <c r="W58" s="118">
        <v>48.09</v>
      </c>
      <c r="X58" s="118">
        <v>39.11</v>
      </c>
      <c r="Y58" s="118">
        <v>0.01</v>
      </c>
      <c r="Z58" s="119">
        <v>0</v>
      </c>
      <c r="AA58" s="117">
        <v>404.61</v>
      </c>
      <c r="AB58" s="119">
        <v>1609.8130000000001</v>
      </c>
      <c r="AC58" s="117">
        <v>290.58</v>
      </c>
      <c r="AD58" s="118">
        <v>41.563000000000002</v>
      </c>
      <c r="AE58" s="118">
        <v>81.372</v>
      </c>
      <c r="AF58" s="119">
        <v>0</v>
      </c>
      <c r="AG58" s="117">
        <v>12.20379</v>
      </c>
      <c r="AH58" s="118">
        <v>24</v>
      </c>
      <c r="AI58" s="118">
        <v>9.7984200000000001</v>
      </c>
      <c r="AJ58" s="118">
        <v>29.172350000000002</v>
      </c>
      <c r="AK58" s="119">
        <v>33.5</v>
      </c>
      <c r="AL58" s="117">
        <v>153.08000000000001</v>
      </c>
      <c r="AM58" s="119">
        <v>153.34</v>
      </c>
      <c r="AN58" s="117">
        <v>76.234999999999999</v>
      </c>
      <c r="AO58" s="118">
        <v>107.70224</v>
      </c>
      <c r="AP58" s="118">
        <v>185.9564</v>
      </c>
      <c r="AQ58" s="118">
        <v>21.734999999999999</v>
      </c>
      <c r="AR58" s="118">
        <v>123.85757</v>
      </c>
      <c r="AS58" s="118">
        <v>25.157800000000002</v>
      </c>
      <c r="AT58" s="118">
        <v>0</v>
      </c>
      <c r="AU58" s="118">
        <v>80.251999999999995</v>
      </c>
      <c r="AV58" s="118">
        <v>40.999000000000002</v>
      </c>
      <c r="AW58" s="119">
        <v>66.965999999999994</v>
      </c>
    </row>
    <row r="59" spans="1:49" x14ac:dyDescent="0.25">
      <c r="A59" s="125" t="s">
        <v>819</v>
      </c>
      <c r="B59" s="126">
        <v>18.100000000000001</v>
      </c>
      <c r="C59" s="127">
        <v>38</v>
      </c>
      <c r="D59" s="127">
        <v>217.6</v>
      </c>
      <c r="E59" s="127">
        <v>175.09918999999999</v>
      </c>
      <c r="F59" s="127">
        <v>41</v>
      </c>
      <c r="G59" s="128">
        <v>230</v>
      </c>
      <c r="H59" s="126">
        <v>63.9</v>
      </c>
      <c r="I59" s="128">
        <v>250</v>
      </c>
      <c r="J59" s="126">
        <v>0</v>
      </c>
      <c r="K59" s="127">
        <v>0</v>
      </c>
      <c r="L59" s="128">
        <v>23.94</v>
      </c>
      <c r="M59" s="129" t="s">
        <v>1504</v>
      </c>
      <c r="N59" s="130" t="s">
        <v>1504</v>
      </c>
      <c r="O59" s="131">
        <v>12.391999999999999</v>
      </c>
      <c r="P59" s="126">
        <v>242.86</v>
      </c>
      <c r="Q59" s="127">
        <v>265.81</v>
      </c>
      <c r="R59" s="127">
        <v>1004.9</v>
      </c>
      <c r="S59" s="128">
        <v>1200.057</v>
      </c>
      <c r="T59" s="131">
        <v>350.06200000000001</v>
      </c>
      <c r="U59" s="131">
        <v>16.04</v>
      </c>
      <c r="V59" s="126">
        <v>0.16</v>
      </c>
      <c r="W59" s="127">
        <v>48.09</v>
      </c>
      <c r="X59" s="127">
        <v>39.11</v>
      </c>
      <c r="Y59" s="127">
        <v>0.01</v>
      </c>
      <c r="Z59" s="128">
        <v>0</v>
      </c>
      <c r="AA59" s="126">
        <v>404.61</v>
      </c>
      <c r="AB59" s="128">
        <v>1609.8130000000001</v>
      </c>
      <c r="AC59" s="126">
        <v>290.58</v>
      </c>
      <c r="AD59" s="127">
        <v>41.563000000000002</v>
      </c>
      <c r="AE59" s="127">
        <v>81.372</v>
      </c>
      <c r="AF59" s="128">
        <v>0</v>
      </c>
      <c r="AG59" s="126">
        <v>12.20379</v>
      </c>
      <c r="AH59" s="127">
        <v>24</v>
      </c>
      <c r="AI59" s="127">
        <v>9.7984200000000001</v>
      </c>
      <c r="AJ59" s="127">
        <v>29.172350000000002</v>
      </c>
      <c r="AK59" s="128">
        <v>33.5</v>
      </c>
      <c r="AL59" s="126">
        <v>153.08000000000001</v>
      </c>
      <c r="AM59" s="128">
        <v>153.34</v>
      </c>
      <c r="AN59" s="126">
        <v>76.234999999999999</v>
      </c>
      <c r="AO59" s="127">
        <v>107.70224</v>
      </c>
      <c r="AP59" s="127">
        <v>185.9564</v>
      </c>
      <c r="AQ59" s="127">
        <v>21.734999999999999</v>
      </c>
      <c r="AR59" s="127">
        <v>123.85757</v>
      </c>
      <c r="AS59" s="127">
        <v>25.157800000000002</v>
      </c>
      <c r="AT59" s="127">
        <v>0</v>
      </c>
      <c r="AU59" s="127">
        <v>80.251999999999995</v>
      </c>
      <c r="AV59" s="127">
        <v>40.999000000000002</v>
      </c>
      <c r="AW59" s="128">
        <v>66.965999999999994</v>
      </c>
    </row>
    <row r="60" spans="1:49" x14ac:dyDescent="0.25">
      <c r="A60" s="132" t="s">
        <v>1435</v>
      </c>
      <c r="B60" s="133">
        <f t="shared" ref="B60:AW60" si="0">MIN(B12:B59)</f>
        <v>16</v>
      </c>
      <c r="C60" s="133">
        <f t="shared" si="0"/>
        <v>38</v>
      </c>
      <c r="D60" s="133">
        <f t="shared" si="0"/>
        <v>217.6</v>
      </c>
      <c r="E60" s="133">
        <f t="shared" si="0"/>
        <v>173.6575</v>
      </c>
      <c r="F60" s="133">
        <f t="shared" si="0"/>
        <v>36.299999999999997</v>
      </c>
      <c r="G60" s="133">
        <f t="shared" si="0"/>
        <v>230</v>
      </c>
      <c r="H60" s="133">
        <f t="shared" si="0"/>
        <v>63.9</v>
      </c>
      <c r="I60" s="133">
        <f t="shared" si="0"/>
        <v>213</v>
      </c>
      <c r="J60" s="133">
        <f t="shared" si="0"/>
        <v>0</v>
      </c>
      <c r="K60" s="133">
        <f t="shared" si="0"/>
        <v>0</v>
      </c>
      <c r="L60" s="133">
        <f t="shared" si="0"/>
        <v>23.1</v>
      </c>
      <c r="M60" s="133">
        <f t="shared" si="0"/>
        <v>1.07</v>
      </c>
      <c r="N60" s="133">
        <f t="shared" si="0"/>
        <v>502.67</v>
      </c>
      <c r="O60" s="133">
        <f t="shared" si="0"/>
        <v>12.391999999999999</v>
      </c>
      <c r="P60" s="133">
        <f t="shared" si="0"/>
        <v>242.86</v>
      </c>
      <c r="Q60" s="133">
        <f t="shared" si="0"/>
        <v>248.12</v>
      </c>
      <c r="R60" s="133">
        <f t="shared" si="0"/>
        <v>987.33</v>
      </c>
      <c r="S60" s="133">
        <f t="shared" si="0"/>
        <v>1200.057</v>
      </c>
      <c r="T60" s="133">
        <f t="shared" si="0"/>
        <v>350.06200000000001</v>
      </c>
      <c r="U60" s="133">
        <f t="shared" si="0"/>
        <v>13.66</v>
      </c>
      <c r="V60" s="133">
        <f t="shared" si="0"/>
        <v>0.16</v>
      </c>
      <c r="W60" s="133">
        <f t="shared" si="0"/>
        <v>29.15</v>
      </c>
      <c r="X60" s="133">
        <f t="shared" si="0"/>
        <v>17.510000000000002</v>
      </c>
      <c r="Y60" s="133">
        <f t="shared" si="0"/>
        <v>0.01</v>
      </c>
      <c r="Z60" s="133">
        <f t="shared" si="0"/>
        <v>0</v>
      </c>
      <c r="AA60" s="133">
        <f t="shared" si="0"/>
        <v>402.63</v>
      </c>
      <c r="AB60" s="133">
        <f t="shared" si="0"/>
        <v>1607.835</v>
      </c>
      <c r="AC60" s="133">
        <f t="shared" si="0"/>
        <v>290.58</v>
      </c>
      <c r="AD60" s="133">
        <f t="shared" si="0"/>
        <v>21.053000000000001</v>
      </c>
      <c r="AE60" s="133">
        <f t="shared" si="0"/>
        <v>75.37</v>
      </c>
      <c r="AF60" s="133">
        <f t="shared" si="0"/>
        <v>0</v>
      </c>
      <c r="AG60" s="133">
        <f t="shared" si="0"/>
        <v>12.20379</v>
      </c>
      <c r="AH60" s="133">
        <f t="shared" si="0"/>
        <v>22</v>
      </c>
      <c r="AI60" s="133">
        <f t="shared" si="0"/>
        <v>8.8666400000000003</v>
      </c>
      <c r="AJ60" s="133">
        <f t="shared" si="0"/>
        <v>29.172350000000002</v>
      </c>
      <c r="AK60" s="133">
        <f t="shared" si="0"/>
        <v>33.5</v>
      </c>
      <c r="AL60" s="133">
        <f t="shared" si="0"/>
        <v>129.66</v>
      </c>
      <c r="AM60" s="133">
        <f t="shared" si="0"/>
        <v>129.91999999999999</v>
      </c>
      <c r="AN60" s="133">
        <f t="shared" si="0"/>
        <v>61.843000000000004</v>
      </c>
      <c r="AO60" s="133">
        <f t="shared" si="0"/>
        <v>107.70224</v>
      </c>
      <c r="AP60" s="133">
        <f t="shared" si="0"/>
        <v>185.9564</v>
      </c>
      <c r="AQ60" s="133">
        <f t="shared" si="0"/>
        <v>21.13</v>
      </c>
      <c r="AR60" s="133">
        <f t="shared" si="0"/>
        <v>123.85757</v>
      </c>
      <c r="AS60" s="133">
        <f t="shared" si="0"/>
        <v>23.26014</v>
      </c>
      <c r="AT60" s="133">
        <f t="shared" si="0"/>
        <v>0</v>
      </c>
      <c r="AU60" s="133">
        <f t="shared" si="0"/>
        <v>80.251999999999995</v>
      </c>
      <c r="AV60" s="133">
        <f t="shared" si="0"/>
        <v>31.853000000000002</v>
      </c>
      <c r="AW60" s="134">
        <f t="shared" si="0"/>
        <v>66.965999999999994</v>
      </c>
    </row>
    <row r="61" spans="1:49" x14ac:dyDescent="0.25">
      <c r="A61" s="135" t="s">
        <v>1434</v>
      </c>
      <c r="B61" s="136">
        <f t="shared" ref="B61:AW61" si="1">MAX(B12:B59)</f>
        <v>18.100000000000001</v>
      </c>
      <c r="C61" s="136">
        <f t="shared" si="1"/>
        <v>38</v>
      </c>
      <c r="D61" s="136">
        <f t="shared" si="1"/>
        <v>217.7</v>
      </c>
      <c r="E61" s="136">
        <f t="shared" si="1"/>
        <v>211.93232</v>
      </c>
      <c r="F61" s="136">
        <f t="shared" si="1"/>
        <v>41.3</v>
      </c>
      <c r="G61" s="136">
        <f t="shared" si="1"/>
        <v>230</v>
      </c>
      <c r="H61" s="136">
        <f t="shared" si="1"/>
        <v>95</v>
      </c>
      <c r="I61" s="136">
        <f t="shared" si="1"/>
        <v>320</v>
      </c>
      <c r="J61" s="136">
        <f t="shared" si="1"/>
        <v>0</v>
      </c>
      <c r="K61" s="136">
        <f t="shared" si="1"/>
        <v>0</v>
      </c>
      <c r="L61" s="136">
        <f t="shared" si="1"/>
        <v>24.22</v>
      </c>
      <c r="M61" s="136">
        <f t="shared" si="1"/>
        <v>1.07</v>
      </c>
      <c r="N61" s="136">
        <f t="shared" si="1"/>
        <v>525.82000000000005</v>
      </c>
      <c r="O61" s="136">
        <f t="shared" si="1"/>
        <v>12.391999999999999</v>
      </c>
      <c r="P61" s="136">
        <f t="shared" si="1"/>
        <v>270.3</v>
      </c>
      <c r="Q61" s="136">
        <f t="shared" si="1"/>
        <v>291.91000000000003</v>
      </c>
      <c r="R61" s="136">
        <f t="shared" si="1"/>
        <v>1282.53</v>
      </c>
      <c r="S61" s="136">
        <f t="shared" si="1"/>
        <v>1200.057</v>
      </c>
      <c r="T61" s="136">
        <f t="shared" si="1"/>
        <v>480.39299999999997</v>
      </c>
      <c r="U61" s="136">
        <f t="shared" si="1"/>
        <v>16.190000000000001</v>
      </c>
      <c r="V61" s="136">
        <f t="shared" si="1"/>
        <v>8.09</v>
      </c>
      <c r="W61" s="136">
        <f t="shared" si="1"/>
        <v>55.15</v>
      </c>
      <c r="X61" s="136">
        <f t="shared" si="1"/>
        <v>39.11</v>
      </c>
      <c r="Y61" s="136">
        <f t="shared" si="1"/>
        <v>0.01</v>
      </c>
      <c r="Z61" s="136">
        <f t="shared" si="1"/>
        <v>0</v>
      </c>
      <c r="AA61" s="136">
        <f t="shared" si="1"/>
        <v>588.86</v>
      </c>
      <c r="AB61" s="136">
        <f t="shared" si="1"/>
        <v>1849.058</v>
      </c>
      <c r="AC61" s="136">
        <f t="shared" si="1"/>
        <v>387.51</v>
      </c>
      <c r="AD61" s="136">
        <f t="shared" si="1"/>
        <v>41.563000000000002</v>
      </c>
      <c r="AE61" s="136">
        <f t="shared" si="1"/>
        <v>94.56</v>
      </c>
      <c r="AF61" s="136">
        <f t="shared" si="1"/>
        <v>0</v>
      </c>
      <c r="AG61" s="136">
        <f t="shared" si="1"/>
        <v>12.20379</v>
      </c>
      <c r="AH61" s="136">
        <f t="shared" si="1"/>
        <v>25</v>
      </c>
      <c r="AI61" s="136">
        <f t="shared" si="1"/>
        <v>10.22688</v>
      </c>
      <c r="AJ61" s="136">
        <f t="shared" si="1"/>
        <v>29.172350000000002</v>
      </c>
      <c r="AK61" s="136">
        <f t="shared" si="1"/>
        <v>36.5</v>
      </c>
      <c r="AL61" s="136">
        <f t="shared" si="1"/>
        <v>154.71</v>
      </c>
      <c r="AM61" s="136">
        <f t="shared" si="1"/>
        <v>154.97</v>
      </c>
      <c r="AN61" s="136">
        <f t="shared" si="1"/>
        <v>86.420270000000002</v>
      </c>
      <c r="AO61" s="136">
        <f t="shared" si="1"/>
        <v>107.70224</v>
      </c>
      <c r="AP61" s="136">
        <f t="shared" si="1"/>
        <v>193.39268000000001</v>
      </c>
      <c r="AQ61" s="136">
        <f t="shared" si="1"/>
        <v>23.106999999999999</v>
      </c>
      <c r="AR61" s="136">
        <f t="shared" si="1"/>
        <v>123.85757</v>
      </c>
      <c r="AS61" s="136">
        <f t="shared" si="1"/>
        <v>25.186229999999998</v>
      </c>
      <c r="AT61" s="136">
        <f t="shared" si="1"/>
        <v>0</v>
      </c>
      <c r="AU61" s="136">
        <f t="shared" si="1"/>
        <v>80.251999999999995</v>
      </c>
      <c r="AV61" s="136">
        <f t="shared" si="1"/>
        <v>41.136000000000003</v>
      </c>
      <c r="AW61" s="137">
        <f t="shared" si="1"/>
        <v>70.311000000000007</v>
      </c>
    </row>
    <row r="62" spans="1:49" x14ac:dyDescent="0.25">
      <c r="A62" s="138" t="s">
        <v>1505</v>
      </c>
      <c r="B62" s="139">
        <f t="shared" ref="B62:AW62" si="2">AVERAGE(B12:B59)</f>
        <v>17.287500000000012</v>
      </c>
      <c r="C62" s="139">
        <f t="shared" si="2"/>
        <v>38</v>
      </c>
      <c r="D62" s="139">
        <f t="shared" si="2"/>
        <v>217.62916666666686</v>
      </c>
      <c r="E62" s="139">
        <f t="shared" si="2"/>
        <v>185.97707875000003</v>
      </c>
      <c r="F62" s="139">
        <f t="shared" si="2"/>
        <v>40.383333333333319</v>
      </c>
      <c r="G62" s="139">
        <f t="shared" si="2"/>
        <v>230</v>
      </c>
      <c r="H62" s="139">
        <f t="shared" si="2"/>
        <v>78.575000000000003</v>
      </c>
      <c r="I62" s="139">
        <f t="shared" si="2"/>
        <v>243.91666666666666</v>
      </c>
      <c r="J62" s="139">
        <f t="shared" si="2"/>
        <v>0</v>
      </c>
      <c r="K62" s="139">
        <f t="shared" si="2"/>
        <v>0</v>
      </c>
      <c r="L62" s="139">
        <f t="shared" si="2"/>
        <v>23.87875</v>
      </c>
      <c r="M62" s="139">
        <f t="shared" si="2"/>
        <v>1.07</v>
      </c>
      <c r="N62" s="139">
        <f t="shared" si="2"/>
        <v>514.245</v>
      </c>
      <c r="O62" s="139">
        <f t="shared" si="2"/>
        <v>12.392000000000005</v>
      </c>
      <c r="P62" s="139">
        <f t="shared" si="2"/>
        <v>264.62083333333351</v>
      </c>
      <c r="Q62" s="139">
        <f t="shared" si="2"/>
        <v>266.01666666666682</v>
      </c>
      <c r="R62" s="139">
        <f t="shared" si="2"/>
        <v>1141.7170833333337</v>
      </c>
      <c r="S62" s="139">
        <f t="shared" si="2"/>
        <v>1200.0570000000005</v>
      </c>
      <c r="T62" s="139">
        <f t="shared" si="2"/>
        <v>399.40683333333322</v>
      </c>
      <c r="U62" s="139">
        <f t="shared" si="2"/>
        <v>14.952083333333334</v>
      </c>
      <c r="V62" s="139">
        <f t="shared" si="2"/>
        <v>0.91291666666666649</v>
      </c>
      <c r="W62" s="139">
        <f t="shared" si="2"/>
        <v>38.812083333333341</v>
      </c>
      <c r="X62" s="139">
        <f t="shared" si="2"/>
        <v>21.094999999999999</v>
      </c>
      <c r="Y62" s="139">
        <f t="shared" si="2"/>
        <v>1.0000000000000005E-2</v>
      </c>
      <c r="Z62" s="139">
        <f t="shared" si="2"/>
        <v>0</v>
      </c>
      <c r="AA62" s="139">
        <f t="shared" si="2"/>
        <v>498.5620833333337</v>
      </c>
      <c r="AB62" s="139">
        <f t="shared" si="2"/>
        <v>1732.2910833333335</v>
      </c>
      <c r="AC62" s="139">
        <f t="shared" si="2"/>
        <v>329.53750000000008</v>
      </c>
      <c r="AD62" s="139">
        <f t="shared" si="2"/>
        <v>28.330083333333334</v>
      </c>
      <c r="AE62" s="139">
        <f t="shared" si="2"/>
        <v>84.37570833333335</v>
      </c>
      <c r="AF62" s="139">
        <f t="shared" si="2"/>
        <v>0</v>
      </c>
      <c r="AG62" s="139">
        <f t="shared" si="2"/>
        <v>12.203790000000014</v>
      </c>
      <c r="AH62" s="139">
        <f t="shared" si="2"/>
        <v>24.229166666666668</v>
      </c>
      <c r="AI62" s="139">
        <f t="shared" si="2"/>
        <v>9.745486249999999</v>
      </c>
      <c r="AJ62" s="139">
        <f t="shared" si="2"/>
        <v>29.172350000000034</v>
      </c>
      <c r="AK62" s="139">
        <f t="shared" si="2"/>
        <v>35.10416666666665</v>
      </c>
      <c r="AL62" s="139">
        <f t="shared" si="2"/>
        <v>137.0983333333333</v>
      </c>
      <c r="AM62" s="139">
        <f t="shared" si="2"/>
        <v>137.35875000000001</v>
      </c>
      <c r="AN62" s="139">
        <f t="shared" si="2"/>
        <v>72.095386250000004</v>
      </c>
      <c r="AO62" s="139">
        <f t="shared" si="2"/>
        <v>107.70224</v>
      </c>
      <c r="AP62" s="139">
        <f t="shared" si="2"/>
        <v>189.67454000000001</v>
      </c>
      <c r="AQ62" s="139">
        <f t="shared" si="2"/>
        <v>21.845249999999997</v>
      </c>
      <c r="AR62" s="139">
        <f t="shared" si="2"/>
        <v>123.85757</v>
      </c>
      <c r="AS62" s="139">
        <f t="shared" si="2"/>
        <v>23.975699166666669</v>
      </c>
      <c r="AT62" s="139">
        <f t="shared" si="2"/>
        <v>0</v>
      </c>
      <c r="AU62" s="139">
        <f t="shared" si="2"/>
        <v>80.251999999999967</v>
      </c>
      <c r="AV62" s="139">
        <f t="shared" si="2"/>
        <v>35.301708333333345</v>
      </c>
      <c r="AW62" s="140">
        <f t="shared" si="2"/>
        <v>68.016874999999985</v>
      </c>
    </row>
    <row r="63" spans="1:49" x14ac:dyDescent="0.25">
      <c r="A63" s="141" t="s">
        <v>7</v>
      </c>
      <c r="B63" s="136">
        <f t="shared" ref="B63:AW63" si="3">B12</f>
        <v>16</v>
      </c>
      <c r="C63" s="136">
        <f t="shared" si="3"/>
        <v>38</v>
      </c>
      <c r="D63" s="136">
        <f t="shared" si="3"/>
        <v>217.7</v>
      </c>
      <c r="E63" s="136">
        <f t="shared" si="3"/>
        <v>185.9563</v>
      </c>
      <c r="F63" s="136">
        <f t="shared" si="3"/>
        <v>41</v>
      </c>
      <c r="G63" s="136">
        <f t="shared" si="3"/>
        <v>230</v>
      </c>
      <c r="H63" s="136">
        <f t="shared" si="3"/>
        <v>95</v>
      </c>
      <c r="I63" s="136">
        <f t="shared" si="3"/>
        <v>320</v>
      </c>
      <c r="J63" s="136">
        <f t="shared" si="3"/>
        <v>0</v>
      </c>
      <c r="K63" s="136">
        <f t="shared" si="3"/>
        <v>0</v>
      </c>
      <c r="L63" s="136">
        <f t="shared" si="3"/>
        <v>23.87</v>
      </c>
      <c r="M63" s="136" t="str">
        <f t="shared" si="3"/>
        <v>--</v>
      </c>
      <c r="N63" s="136" t="str">
        <f t="shared" si="3"/>
        <v>--</v>
      </c>
      <c r="O63" s="136">
        <f t="shared" si="3"/>
        <v>12.391999999999999</v>
      </c>
      <c r="P63" s="136">
        <f t="shared" si="3"/>
        <v>268.52999999999997</v>
      </c>
      <c r="Q63" s="136">
        <f t="shared" si="3"/>
        <v>291.91000000000003</v>
      </c>
      <c r="R63" s="136">
        <f t="shared" si="3"/>
        <v>1246.1400000000001</v>
      </c>
      <c r="S63" s="136">
        <f t="shared" si="3"/>
        <v>1200.057</v>
      </c>
      <c r="T63" s="136">
        <f t="shared" si="3"/>
        <v>462.678</v>
      </c>
      <c r="U63" s="136">
        <f t="shared" si="3"/>
        <v>14.02</v>
      </c>
      <c r="V63" s="136">
        <f t="shared" si="3"/>
        <v>0.16</v>
      </c>
      <c r="W63" s="136">
        <f t="shared" si="3"/>
        <v>40.21</v>
      </c>
      <c r="X63" s="136">
        <f t="shared" si="3"/>
        <v>23.19</v>
      </c>
      <c r="Y63" s="136">
        <f t="shared" si="3"/>
        <v>0.01</v>
      </c>
      <c r="Z63" s="136">
        <f t="shared" si="3"/>
        <v>0</v>
      </c>
      <c r="AA63" s="136">
        <f t="shared" si="3"/>
        <v>553.9</v>
      </c>
      <c r="AB63" s="136">
        <f t="shared" si="3"/>
        <v>1849.058</v>
      </c>
      <c r="AC63" s="136">
        <f t="shared" si="3"/>
        <v>340.28</v>
      </c>
      <c r="AD63" s="136">
        <f t="shared" si="3"/>
        <v>40.101999999999997</v>
      </c>
      <c r="AE63" s="136">
        <f t="shared" si="3"/>
        <v>84.27</v>
      </c>
      <c r="AF63" s="136">
        <f t="shared" si="3"/>
        <v>0</v>
      </c>
      <c r="AG63" s="136">
        <f t="shared" si="3"/>
        <v>12.20379</v>
      </c>
      <c r="AH63" s="136">
        <f t="shared" si="3"/>
        <v>25</v>
      </c>
      <c r="AI63" s="136">
        <f t="shared" si="3"/>
        <v>9.8773900000000001</v>
      </c>
      <c r="AJ63" s="136">
        <f t="shared" si="3"/>
        <v>29.172350000000002</v>
      </c>
      <c r="AK63" s="136">
        <f t="shared" si="3"/>
        <v>36.5</v>
      </c>
      <c r="AL63" s="136">
        <f t="shared" si="3"/>
        <v>130.19999999999999</v>
      </c>
      <c r="AM63" s="136">
        <f t="shared" si="3"/>
        <v>130.46</v>
      </c>
      <c r="AN63" s="136">
        <f t="shared" si="3"/>
        <v>86.420270000000002</v>
      </c>
      <c r="AO63" s="136" t="str">
        <f t="shared" si="3"/>
        <v>--</v>
      </c>
      <c r="AP63" s="136">
        <f t="shared" si="3"/>
        <v>193.39268000000001</v>
      </c>
      <c r="AQ63" s="136">
        <f t="shared" si="3"/>
        <v>23.106999999999999</v>
      </c>
      <c r="AR63" s="136" t="str">
        <f t="shared" si="3"/>
        <v>--</v>
      </c>
      <c r="AS63" s="136">
        <f t="shared" si="3"/>
        <v>24.914010000000001</v>
      </c>
      <c r="AT63" s="136">
        <f t="shared" si="3"/>
        <v>0</v>
      </c>
      <c r="AU63" s="136">
        <f t="shared" si="3"/>
        <v>80.251999999999995</v>
      </c>
      <c r="AV63" s="136">
        <f t="shared" si="3"/>
        <v>39.823999999999998</v>
      </c>
      <c r="AW63" s="136">
        <f t="shared" si="3"/>
        <v>67.375</v>
      </c>
    </row>
    <row r="64" spans="1:49" x14ac:dyDescent="0.25">
      <c r="A64" s="141" t="s">
        <v>8</v>
      </c>
      <c r="B64" s="136">
        <f t="shared" ref="B64:AW64" si="4">B59</f>
        <v>18.100000000000001</v>
      </c>
      <c r="C64" s="136">
        <f t="shared" si="4"/>
        <v>38</v>
      </c>
      <c r="D64" s="136">
        <f t="shared" si="4"/>
        <v>217.6</v>
      </c>
      <c r="E64" s="136">
        <f t="shared" si="4"/>
        <v>175.09918999999999</v>
      </c>
      <c r="F64" s="136">
        <f t="shared" si="4"/>
        <v>41</v>
      </c>
      <c r="G64" s="136">
        <f t="shared" si="4"/>
        <v>230</v>
      </c>
      <c r="H64" s="136">
        <f t="shared" si="4"/>
        <v>63.9</v>
      </c>
      <c r="I64" s="136">
        <f t="shared" si="4"/>
        <v>250</v>
      </c>
      <c r="J64" s="136">
        <f t="shared" si="4"/>
        <v>0</v>
      </c>
      <c r="K64" s="136">
        <f t="shared" si="4"/>
        <v>0</v>
      </c>
      <c r="L64" s="136">
        <f t="shared" si="4"/>
        <v>23.94</v>
      </c>
      <c r="M64" s="136" t="str">
        <f t="shared" si="4"/>
        <v>--</v>
      </c>
      <c r="N64" s="136" t="str">
        <f t="shared" si="4"/>
        <v>--</v>
      </c>
      <c r="O64" s="136">
        <f t="shared" si="4"/>
        <v>12.391999999999999</v>
      </c>
      <c r="P64" s="136">
        <f t="shared" si="4"/>
        <v>242.86</v>
      </c>
      <c r="Q64" s="136">
        <f t="shared" si="4"/>
        <v>265.81</v>
      </c>
      <c r="R64" s="136">
        <f t="shared" si="4"/>
        <v>1004.9</v>
      </c>
      <c r="S64" s="136">
        <f t="shared" si="4"/>
        <v>1200.057</v>
      </c>
      <c r="T64" s="136">
        <f t="shared" si="4"/>
        <v>350.06200000000001</v>
      </c>
      <c r="U64" s="136">
        <f t="shared" si="4"/>
        <v>16.04</v>
      </c>
      <c r="V64" s="136">
        <f t="shared" si="4"/>
        <v>0.16</v>
      </c>
      <c r="W64" s="136">
        <f t="shared" si="4"/>
        <v>48.09</v>
      </c>
      <c r="X64" s="136">
        <f t="shared" si="4"/>
        <v>39.11</v>
      </c>
      <c r="Y64" s="136">
        <f t="shared" si="4"/>
        <v>0.01</v>
      </c>
      <c r="Z64" s="136">
        <f t="shared" si="4"/>
        <v>0</v>
      </c>
      <c r="AA64" s="136">
        <f t="shared" si="4"/>
        <v>404.61</v>
      </c>
      <c r="AB64" s="136">
        <f t="shared" si="4"/>
        <v>1609.8130000000001</v>
      </c>
      <c r="AC64" s="136">
        <f t="shared" si="4"/>
        <v>290.58</v>
      </c>
      <c r="AD64" s="136">
        <f t="shared" si="4"/>
        <v>41.563000000000002</v>
      </c>
      <c r="AE64" s="136">
        <f t="shared" si="4"/>
        <v>81.372</v>
      </c>
      <c r="AF64" s="136">
        <f t="shared" si="4"/>
        <v>0</v>
      </c>
      <c r="AG64" s="136">
        <f t="shared" si="4"/>
        <v>12.20379</v>
      </c>
      <c r="AH64" s="136">
        <f t="shared" si="4"/>
        <v>24</v>
      </c>
      <c r="AI64" s="136">
        <f t="shared" si="4"/>
        <v>9.7984200000000001</v>
      </c>
      <c r="AJ64" s="136">
        <f t="shared" si="4"/>
        <v>29.172350000000002</v>
      </c>
      <c r="AK64" s="136">
        <f t="shared" si="4"/>
        <v>33.5</v>
      </c>
      <c r="AL64" s="136">
        <f t="shared" si="4"/>
        <v>153.08000000000001</v>
      </c>
      <c r="AM64" s="136">
        <f t="shared" si="4"/>
        <v>153.34</v>
      </c>
      <c r="AN64" s="136">
        <f t="shared" si="4"/>
        <v>76.234999999999999</v>
      </c>
      <c r="AO64" s="136">
        <f t="shared" si="4"/>
        <v>107.70224</v>
      </c>
      <c r="AP64" s="136">
        <f t="shared" si="4"/>
        <v>185.9564</v>
      </c>
      <c r="AQ64" s="136">
        <f t="shared" si="4"/>
        <v>21.734999999999999</v>
      </c>
      <c r="AR64" s="136">
        <f t="shared" si="4"/>
        <v>123.85757</v>
      </c>
      <c r="AS64" s="136">
        <f t="shared" si="4"/>
        <v>25.157800000000002</v>
      </c>
      <c r="AT64" s="136">
        <f t="shared" si="4"/>
        <v>0</v>
      </c>
      <c r="AU64" s="136">
        <f t="shared" si="4"/>
        <v>80.251999999999995</v>
      </c>
      <c r="AV64" s="136">
        <f t="shared" si="4"/>
        <v>40.999000000000002</v>
      </c>
      <c r="AW64" s="136">
        <f t="shared" si="4"/>
        <v>66.965999999999994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1506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55468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15" customHeight="1" x14ac:dyDescent="0.25">
      <c r="A5" s="115" t="s">
        <v>3</v>
      </c>
      <c r="B5" s="115" t="s">
        <v>45</v>
      </c>
      <c r="C5" s="115" t="s">
        <v>293</v>
      </c>
      <c r="D5" s="115" t="s">
        <v>22</v>
      </c>
      <c r="E5" s="115" t="s">
        <v>141</v>
      </c>
      <c r="F5" s="115" t="s">
        <v>141</v>
      </c>
      <c r="G5" s="115" t="s">
        <v>141</v>
      </c>
      <c r="H5" s="115" t="s">
        <v>78</v>
      </c>
      <c r="I5" s="115" t="s">
        <v>78</v>
      </c>
      <c r="J5" s="115" t="s">
        <v>78</v>
      </c>
      <c r="K5" s="115" t="s">
        <v>78</v>
      </c>
      <c r="L5" s="115" t="s">
        <v>78</v>
      </c>
      <c r="M5" s="115" t="s">
        <v>78</v>
      </c>
      <c r="N5" s="115" t="s">
        <v>78</v>
      </c>
      <c r="O5" s="115" t="s">
        <v>78</v>
      </c>
      <c r="P5" s="115" t="s">
        <v>105</v>
      </c>
      <c r="Q5" s="115" t="s">
        <v>105</v>
      </c>
      <c r="R5" s="115" t="s">
        <v>105</v>
      </c>
      <c r="S5" s="115" t="s">
        <v>133</v>
      </c>
      <c r="T5" s="115" t="s">
        <v>133</v>
      </c>
      <c r="U5" s="115" t="s">
        <v>574</v>
      </c>
      <c r="V5" s="115" t="s">
        <v>279</v>
      </c>
      <c r="W5" s="115" t="s">
        <v>38</v>
      </c>
      <c r="X5" s="115" t="s">
        <v>38</v>
      </c>
      <c r="Y5" s="115" t="s">
        <v>479</v>
      </c>
      <c r="Z5" s="115" t="s">
        <v>479</v>
      </c>
      <c r="AA5" s="115" t="s">
        <v>90</v>
      </c>
      <c r="AB5" s="115" t="s">
        <v>90</v>
      </c>
      <c r="AC5" s="115" t="s">
        <v>54</v>
      </c>
      <c r="AD5" s="115" t="s">
        <v>954</v>
      </c>
    </row>
    <row r="6" spans="1:30" ht="25.5" x14ac:dyDescent="0.25">
      <c r="A6" s="115" t="s">
        <v>1442</v>
      </c>
      <c r="B6" s="115" t="s">
        <v>46</v>
      </c>
      <c r="C6" s="115" t="s">
        <v>1507</v>
      </c>
      <c r="D6" s="115" t="s">
        <v>1508</v>
      </c>
      <c r="E6" s="115" t="s">
        <v>1459</v>
      </c>
      <c r="F6" s="115" t="s">
        <v>1459</v>
      </c>
      <c r="G6" s="115" t="s">
        <v>1459</v>
      </c>
      <c r="H6" s="115" t="s">
        <v>46</v>
      </c>
      <c r="I6" s="115" t="s">
        <v>1452</v>
      </c>
      <c r="J6" s="115" t="s">
        <v>1461</v>
      </c>
      <c r="K6" s="115" t="s">
        <v>1509</v>
      </c>
      <c r="L6" s="115" t="s">
        <v>46</v>
      </c>
      <c r="M6" s="115" t="s">
        <v>46</v>
      </c>
      <c r="N6" s="115" t="s">
        <v>1510</v>
      </c>
      <c r="O6" s="115" t="s">
        <v>1510</v>
      </c>
      <c r="P6" s="115" t="s">
        <v>1452</v>
      </c>
      <c r="Q6" s="115" t="s">
        <v>1452</v>
      </c>
      <c r="R6" s="115" t="s">
        <v>1456</v>
      </c>
      <c r="S6" s="115" t="s">
        <v>1456</v>
      </c>
      <c r="T6" s="115" t="s">
        <v>1457</v>
      </c>
      <c r="U6" s="115" t="s">
        <v>1447</v>
      </c>
      <c r="V6" s="115" t="s">
        <v>1511</v>
      </c>
      <c r="W6" s="115" t="s">
        <v>1446</v>
      </c>
      <c r="X6" s="115" t="s">
        <v>1446</v>
      </c>
      <c r="Y6" s="115" t="s">
        <v>479</v>
      </c>
      <c r="Z6" s="115" t="s">
        <v>479</v>
      </c>
      <c r="AA6" s="115" t="s">
        <v>1443</v>
      </c>
      <c r="AB6" s="115" t="s">
        <v>1443</v>
      </c>
      <c r="AC6" s="115" t="s">
        <v>46</v>
      </c>
      <c r="AD6" s="115" t="s">
        <v>1459</v>
      </c>
    </row>
    <row r="7" spans="1:30" ht="25.5" x14ac:dyDescent="0.25">
      <c r="A7" s="115" t="s">
        <v>1464</v>
      </c>
      <c r="B7" s="115" t="s">
        <v>1465</v>
      </c>
      <c r="C7" s="115" t="s">
        <v>1465</v>
      </c>
      <c r="D7" s="115" t="s">
        <v>1465</v>
      </c>
      <c r="E7" s="115" t="s">
        <v>1465</v>
      </c>
      <c r="F7" s="115" t="s">
        <v>1465</v>
      </c>
      <c r="G7" s="115" t="s">
        <v>1465</v>
      </c>
      <c r="H7" s="115" t="s">
        <v>1465</v>
      </c>
      <c r="I7" s="115" t="s">
        <v>1465</v>
      </c>
      <c r="J7" s="115" t="s">
        <v>1465</v>
      </c>
      <c r="K7" s="115" t="s">
        <v>1465</v>
      </c>
      <c r="L7" s="115" t="s">
        <v>1465</v>
      </c>
      <c r="M7" s="115" t="s">
        <v>1465</v>
      </c>
      <c r="N7" s="115" t="s">
        <v>1465</v>
      </c>
      <c r="O7" s="115" t="s">
        <v>1465</v>
      </c>
      <c r="P7" s="115" t="s">
        <v>1465</v>
      </c>
      <c r="Q7" s="115" t="s">
        <v>1465</v>
      </c>
      <c r="R7" s="115" t="s">
        <v>1465</v>
      </c>
      <c r="S7" s="115" t="s">
        <v>1465</v>
      </c>
      <c r="T7" s="115" t="s">
        <v>1465</v>
      </c>
      <c r="U7" s="115" t="s">
        <v>1465</v>
      </c>
      <c r="V7" s="115" t="s">
        <v>1465</v>
      </c>
      <c r="W7" s="115" t="s">
        <v>1465</v>
      </c>
      <c r="X7" s="115" t="s">
        <v>1465</v>
      </c>
      <c r="Y7" s="115" t="s">
        <v>1465</v>
      </c>
      <c r="Z7" s="115" t="s">
        <v>1465</v>
      </c>
      <c r="AA7" s="115" t="s">
        <v>1465</v>
      </c>
      <c r="AB7" s="115" t="s">
        <v>1465</v>
      </c>
      <c r="AC7" s="115" t="s">
        <v>1465</v>
      </c>
      <c r="AD7" s="115" t="s">
        <v>1465</v>
      </c>
    </row>
    <row r="8" spans="1:30" ht="38.25" x14ac:dyDescent="0.25">
      <c r="A8" s="115" t="s">
        <v>6</v>
      </c>
      <c r="B8" s="115" t="s">
        <v>1512</v>
      </c>
      <c r="C8" s="115" t="s">
        <v>1513</v>
      </c>
      <c r="D8" s="115" t="s">
        <v>1514</v>
      </c>
      <c r="E8" s="115" t="s">
        <v>1515</v>
      </c>
      <c r="F8" s="115" t="s">
        <v>1516</v>
      </c>
      <c r="G8" s="115" t="s">
        <v>1517</v>
      </c>
      <c r="H8" s="115" t="s">
        <v>1518</v>
      </c>
      <c r="I8" s="115" t="s">
        <v>1519</v>
      </c>
      <c r="J8" s="115" t="s">
        <v>1520</v>
      </c>
      <c r="K8" s="115" t="s">
        <v>1521</v>
      </c>
      <c r="L8" s="115" t="s">
        <v>1518</v>
      </c>
      <c r="M8" s="115" t="s">
        <v>1522</v>
      </c>
      <c r="N8" s="115" t="s">
        <v>1523</v>
      </c>
      <c r="O8" s="115" t="s">
        <v>1463</v>
      </c>
      <c r="P8" s="115" t="s">
        <v>1479</v>
      </c>
      <c r="Q8" s="115" t="s">
        <v>1479</v>
      </c>
      <c r="R8" s="115" t="s">
        <v>1454</v>
      </c>
      <c r="S8" s="115" t="s">
        <v>1524</v>
      </c>
      <c r="T8" s="115" t="s">
        <v>1484</v>
      </c>
      <c r="U8" s="115" t="s">
        <v>1525</v>
      </c>
      <c r="V8" s="115" t="s">
        <v>1526</v>
      </c>
      <c r="W8" s="115" t="s">
        <v>269</v>
      </c>
      <c r="X8" s="115" t="s">
        <v>1470</v>
      </c>
      <c r="Y8" s="115" t="s">
        <v>1527</v>
      </c>
      <c r="Z8" s="115" t="s">
        <v>1528</v>
      </c>
      <c r="AA8" s="115" t="s">
        <v>1468</v>
      </c>
      <c r="AB8" s="115" t="s">
        <v>1529</v>
      </c>
      <c r="AC8" s="115" t="s">
        <v>1530</v>
      </c>
      <c r="AD8" s="115" t="s">
        <v>1531</v>
      </c>
    </row>
    <row r="9" spans="1:30" ht="25.5" x14ac:dyDescent="0.25">
      <c r="A9" s="115" t="s">
        <v>1049</v>
      </c>
      <c r="B9" s="115" t="s">
        <v>1532</v>
      </c>
      <c r="C9" s="115" t="s">
        <v>1533</v>
      </c>
      <c r="D9" s="115" t="s">
        <v>1533</v>
      </c>
      <c r="E9" s="115" t="s">
        <v>1533</v>
      </c>
      <c r="F9" s="115" t="s">
        <v>1533</v>
      </c>
      <c r="G9" s="115" t="s">
        <v>1533</v>
      </c>
      <c r="H9" s="115" t="s">
        <v>1532</v>
      </c>
      <c r="I9" s="115" t="s">
        <v>1533</v>
      </c>
      <c r="J9" s="115" t="s">
        <v>1533</v>
      </c>
      <c r="K9" s="115" t="s">
        <v>1533</v>
      </c>
      <c r="L9" s="115" t="s">
        <v>1533</v>
      </c>
      <c r="M9" s="115" t="s">
        <v>1533</v>
      </c>
      <c r="N9" s="115" t="s">
        <v>1533</v>
      </c>
      <c r="O9" s="115" t="s">
        <v>1533</v>
      </c>
      <c r="P9" s="115" t="s">
        <v>1532</v>
      </c>
      <c r="Q9" s="115" t="s">
        <v>1533</v>
      </c>
      <c r="R9" s="115" t="s">
        <v>1533</v>
      </c>
      <c r="S9" s="115" t="s">
        <v>1533</v>
      </c>
      <c r="T9" s="115" t="s">
        <v>929</v>
      </c>
      <c r="U9" s="115" t="s">
        <v>1533</v>
      </c>
      <c r="V9" s="115" t="s">
        <v>1533</v>
      </c>
      <c r="W9" s="115" t="s">
        <v>1533</v>
      </c>
      <c r="X9" s="115" t="s">
        <v>1533</v>
      </c>
      <c r="Y9" s="115" t="s">
        <v>1533</v>
      </c>
      <c r="Z9" s="115" t="s">
        <v>1533</v>
      </c>
      <c r="AA9" s="115" t="s">
        <v>1533</v>
      </c>
      <c r="AB9" s="115" t="s">
        <v>1533</v>
      </c>
      <c r="AC9" s="115" t="s">
        <v>1533</v>
      </c>
      <c r="AD9" s="115" t="s">
        <v>1533</v>
      </c>
    </row>
    <row r="10" spans="1:30" x14ac:dyDescent="0.25">
      <c r="A10" s="115" t="s">
        <v>83</v>
      </c>
      <c r="B10" s="115" t="s">
        <v>1534</v>
      </c>
      <c r="C10" s="115" t="s">
        <v>1535</v>
      </c>
      <c r="D10" s="115" t="s">
        <v>1535</v>
      </c>
      <c r="E10" s="115" t="s">
        <v>1535</v>
      </c>
      <c r="F10" s="115" t="s">
        <v>1535</v>
      </c>
      <c r="G10" s="115" t="s">
        <v>1535</v>
      </c>
      <c r="H10" s="115" t="s">
        <v>1534</v>
      </c>
      <c r="I10" s="115" t="s">
        <v>1535</v>
      </c>
      <c r="J10" s="115" t="s">
        <v>1535</v>
      </c>
      <c r="K10" s="115" t="s">
        <v>1535</v>
      </c>
      <c r="L10" s="115" t="s">
        <v>1535</v>
      </c>
      <c r="M10" s="115" t="s">
        <v>1535</v>
      </c>
      <c r="N10" s="115" t="s">
        <v>1535</v>
      </c>
      <c r="O10" s="115" t="s">
        <v>1535</v>
      </c>
      <c r="P10" s="115" t="s">
        <v>1534</v>
      </c>
      <c r="Q10" s="115" t="s">
        <v>1535</v>
      </c>
      <c r="R10" s="115" t="s">
        <v>1535</v>
      </c>
      <c r="S10" s="115" t="s">
        <v>1535</v>
      </c>
      <c r="T10" s="115" t="s">
        <v>1535</v>
      </c>
      <c r="U10" s="115" t="s">
        <v>1535</v>
      </c>
      <c r="V10" s="115" t="s">
        <v>1535</v>
      </c>
      <c r="W10" s="115" t="s">
        <v>1535</v>
      </c>
      <c r="X10" s="115" t="s">
        <v>1535</v>
      </c>
      <c r="Y10" s="115" t="s">
        <v>1535</v>
      </c>
      <c r="Z10" s="115" t="s">
        <v>1535</v>
      </c>
      <c r="AA10" s="115" t="s">
        <v>1535</v>
      </c>
      <c r="AB10" s="115" t="s">
        <v>1535</v>
      </c>
      <c r="AC10" s="115" t="s">
        <v>1535</v>
      </c>
      <c r="AD10" s="115" t="s">
        <v>1535</v>
      </c>
    </row>
    <row r="11" spans="1:30" x14ac:dyDescent="0.25">
      <c r="A11" s="116" t="s">
        <v>88</v>
      </c>
      <c r="B11" s="143">
        <v>2695</v>
      </c>
      <c r="C11" s="143">
        <v>3.1653899999999999</v>
      </c>
      <c r="D11" s="143">
        <v>8.8830000000000006E-2</v>
      </c>
      <c r="E11" s="143">
        <v>0.41099999999999998</v>
      </c>
      <c r="F11" s="143">
        <v>0</v>
      </c>
      <c r="G11" s="143">
        <v>2.768E-2</v>
      </c>
      <c r="H11" s="143">
        <v>3874.5743200000002</v>
      </c>
      <c r="I11" s="116" t="s">
        <v>1504</v>
      </c>
      <c r="J11" s="116" t="s">
        <v>1504</v>
      </c>
      <c r="K11" s="143">
        <v>0.48448999999999998</v>
      </c>
      <c r="L11" s="143">
        <v>21.140920000000001</v>
      </c>
      <c r="M11" s="116" t="s">
        <v>1504</v>
      </c>
      <c r="N11" s="143">
        <v>0.15265999999999999</v>
      </c>
      <c r="O11" s="143">
        <v>1.23E-3</v>
      </c>
      <c r="P11" s="143">
        <v>2411.86</v>
      </c>
      <c r="Q11" s="143">
        <v>0.94399999999999995</v>
      </c>
      <c r="R11" s="143">
        <v>6.0000000000000001E-3</v>
      </c>
      <c r="S11" s="143">
        <v>0.53800000000000003</v>
      </c>
      <c r="T11" s="143">
        <v>0.40500000000000003</v>
      </c>
      <c r="U11" s="116" t="s">
        <v>1504</v>
      </c>
      <c r="V11" s="143">
        <v>268.83699999999999</v>
      </c>
      <c r="W11" s="143">
        <v>0</v>
      </c>
      <c r="X11" s="143">
        <v>0</v>
      </c>
      <c r="Y11" s="143">
        <v>53.19</v>
      </c>
      <c r="Z11" s="143">
        <v>0.13100000000000001</v>
      </c>
      <c r="AA11" s="143">
        <v>0.35746</v>
      </c>
      <c r="AB11" s="143">
        <v>0.18720999999999999</v>
      </c>
      <c r="AC11" s="143">
        <v>8.65</v>
      </c>
      <c r="AD11" s="143">
        <v>0.45582</v>
      </c>
    </row>
    <row r="12" spans="1:30" x14ac:dyDescent="0.25">
      <c r="A12" s="124" t="s">
        <v>773</v>
      </c>
      <c r="B12" s="122">
        <v>2695</v>
      </c>
      <c r="C12" s="122">
        <v>3.1653899999999999</v>
      </c>
      <c r="D12" s="122">
        <v>8.8830000000000006E-2</v>
      </c>
      <c r="E12" s="122">
        <v>0.41099999999999998</v>
      </c>
      <c r="F12" s="122">
        <v>0</v>
      </c>
      <c r="G12" s="122">
        <v>2.768E-2</v>
      </c>
      <c r="H12" s="122">
        <v>3874.5743200000002</v>
      </c>
      <c r="I12" s="124" t="s">
        <v>1504</v>
      </c>
      <c r="J12" s="124" t="s">
        <v>1504</v>
      </c>
      <c r="K12" s="122">
        <v>0.48448999999999998</v>
      </c>
      <c r="L12" s="122">
        <v>21.140920000000001</v>
      </c>
      <c r="M12" s="124" t="s">
        <v>1504</v>
      </c>
      <c r="N12" s="122">
        <v>0.15265999999999999</v>
      </c>
      <c r="O12" s="122">
        <v>1.23E-3</v>
      </c>
      <c r="P12" s="122">
        <v>2411.86</v>
      </c>
      <c r="Q12" s="122">
        <v>0.94399999999999995</v>
      </c>
      <c r="R12" s="122">
        <v>6.0000000000000001E-3</v>
      </c>
      <c r="S12" s="122">
        <v>0.53800000000000003</v>
      </c>
      <c r="T12" s="122">
        <v>0.40500000000000003</v>
      </c>
      <c r="U12" s="124" t="s">
        <v>1504</v>
      </c>
      <c r="V12" s="122">
        <v>268.83699999999999</v>
      </c>
      <c r="W12" s="122">
        <v>0</v>
      </c>
      <c r="X12" s="122">
        <v>0</v>
      </c>
      <c r="Y12" s="122">
        <v>53.19</v>
      </c>
      <c r="Z12" s="122">
        <v>0.13100000000000001</v>
      </c>
      <c r="AA12" s="122">
        <v>0.35746</v>
      </c>
      <c r="AB12" s="122">
        <v>0.18720999999999999</v>
      </c>
      <c r="AC12" s="122">
        <v>8.65</v>
      </c>
      <c r="AD12" s="122">
        <v>0.45582</v>
      </c>
    </row>
    <row r="13" spans="1:30" x14ac:dyDescent="0.25">
      <c r="A13" s="124" t="s">
        <v>774</v>
      </c>
      <c r="B13" s="122">
        <v>2695</v>
      </c>
      <c r="C13" s="122">
        <v>3.06698</v>
      </c>
      <c r="D13" s="122">
        <v>8.6940000000000003E-2</v>
      </c>
      <c r="E13" s="122">
        <v>0.40799999999999997</v>
      </c>
      <c r="F13" s="122">
        <v>0</v>
      </c>
      <c r="G13" s="122">
        <v>3.5560000000000001E-2</v>
      </c>
      <c r="H13" s="122">
        <v>3874.57737</v>
      </c>
      <c r="I13" s="124" t="s">
        <v>1504</v>
      </c>
      <c r="J13" s="124" t="s">
        <v>1504</v>
      </c>
      <c r="K13" s="122">
        <v>0.48853000000000002</v>
      </c>
      <c r="L13" s="122">
        <v>21.148540000000001</v>
      </c>
      <c r="M13" s="124" t="s">
        <v>1504</v>
      </c>
      <c r="N13" s="122">
        <v>0.15640000000000001</v>
      </c>
      <c r="O13" s="122">
        <v>1.1100000000000001E-3</v>
      </c>
      <c r="P13" s="122">
        <v>2411.88</v>
      </c>
      <c r="Q13" s="122">
        <v>0.94599999999999995</v>
      </c>
      <c r="R13" s="122">
        <v>6.0000000000000001E-3</v>
      </c>
      <c r="S13" s="122">
        <v>0.53700000000000003</v>
      </c>
      <c r="T13" s="122">
        <v>0.40400000000000003</v>
      </c>
      <c r="U13" s="124" t="s">
        <v>1504</v>
      </c>
      <c r="V13" s="122">
        <v>268.83800000000002</v>
      </c>
      <c r="W13" s="122">
        <v>0</v>
      </c>
      <c r="X13" s="122">
        <v>0</v>
      </c>
      <c r="Y13" s="122">
        <v>53.19</v>
      </c>
      <c r="Z13" s="122">
        <v>0.13800000000000001</v>
      </c>
      <c r="AA13" s="122">
        <v>0.34439999999999998</v>
      </c>
      <c r="AB13" s="122">
        <v>0.19877</v>
      </c>
      <c r="AC13" s="122">
        <v>7.9</v>
      </c>
      <c r="AD13" s="122">
        <v>0.45058999999999999</v>
      </c>
    </row>
    <row r="14" spans="1:30" x14ac:dyDescent="0.25">
      <c r="A14" s="124" t="s">
        <v>775</v>
      </c>
      <c r="B14" s="122">
        <v>2695</v>
      </c>
      <c r="C14" s="122">
        <v>3.06698</v>
      </c>
      <c r="D14" s="122">
        <v>8.6940000000000003E-2</v>
      </c>
      <c r="E14" s="122">
        <v>0.40799999999999997</v>
      </c>
      <c r="F14" s="122">
        <v>0</v>
      </c>
      <c r="G14" s="122">
        <v>3.5560000000000001E-2</v>
      </c>
      <c r="H14" s="122">
        <v>3874.57737</v>
      </c>
      <c r="I14" s="124" t="s">
        <v>1504</v>
      </c>
      <c r="J14" s="124" t="s">
        <v>1504</v>
      </c>
      <c r="K14" s="122">
        <v>0.48853000000000002</v>
      </c>
      <c r="L14" s="122">
        <v>21.148540000000001</v>
      </c>
      <c r="M14" s="124" t="s">
        <v>1504</v>
      </c>
      <c r="N14" s="122">
        <v>0.15640000000000001</v>
      </c>
      <c r="O14" s="122">
        <v>1.1100000000000001E-3</v>
      </c>
      <c r="P14" s="122">
        <v>2411.88</v>
      </c>
      <c r="Q14" s="122">
        <v>0.94599999999999995</v>
      </c>
      <c r="R14" s="122">
        <v>6.0000000000000001E-3</v>
      </c>
      <c r="S14" s="122">
        <v>0.53700000000000003</v>
      </c>
      <c r="T14" s="122">
        <v>0.40400000000000003</v>
      </c>
      <c r="U14" s="124" t="s">
        <v>1504</v>
      </c>
      <c r="V14" s="122">
        <v>268.83800000000002</v>
      </c>
      <c r="W14" s="122">
        <v>0</v>
      </c>
      <c r="X14" s="122">
        <v>0</v>
      </c>
      <c r="Y14" s="122">
        <v>53.19</v>
      </c>
      <c r="Z14" s="122">
        <v>0.13800000000000001</v>
      </c>
      <c r="AA14" s="122">
        <v>0.34439999999999998</v>
      </c>
      <c r="AB14" s="122">
        <v>0.19877</v>
      </c>
      <c r="AC14" s="122">
        <v>7.9</v>
      </c>
      <c r="AD14" s="122">
        <v>0.45058999999999999</v>
      </c>
    </row>
    <row r="15" spans="1:30" x14ac:dyDescent="0.25">
      <c r="A15" s="124" t="s">
        <v>776</v>
      </c>
      <c r="B15" s="122">
        <v>2695</v>
      </c>
      <c r="C15" s="122">
        <v>3.04935</v>
      </c>
      <c r="D15" s="122">
        <v>8.8830000000000006E-2</v>
      </c>
      <c r="E15" s="122">
        <v>0.39800000000000002</v>
      </c>
      <c r="F15" s="122">
        <v>0</v>
      </c>
      <c r="G15" s="122">
        <v>4.1700000000000001E-2</v>
      </c>
      <c r="H15" s="122">
        <v>3874.5749300000002</v>
      </c>
      <c r="I15" s="124" t="s">
        <v>1504</v>
      </c>
      <c r="J15" s="124" t="s">
        <v>1504</v>
      </c>
      <c r="K15" s="122">
        <v>0.49573</v>
      </c>
      <c r="L15" s="122">
        <v>21.14245</v>
      </c>
      <c r="M15" s="124" t="s">
        <v>1504</v>
      </c>
      <c r="N15" s="122">
        <v>0.16761999999999999</v>
      </c>
      <c r="O15" s="122">
        <v>1.1100000000000001E-3</v>
      </c>
      <c r="P15" s="122">
        <v>2411.86</v>
      </c>
      <c r="Q15" s="122">
        <v>0.94399999999999995</v>
      </c>
      <c r="R15" s="122">
        <v>6.0000000000000001E-3</v>
      </c>
      <c r="S15" s="122">
        <v>0.53700000000000003</v>
      </c>
      <c r="T15" s="122">
        <v>0.40600000000000003</v>
      </c>
      <c r="U15" s="124" t="s">
        <v>1504</v>
      </c>
      <c r="V15" s="122">
        <v>268.839</v>
      </c>
      <c r="W15" s="122">
        <v>0</v>
      </c>
      <c r="X15" s="122">
        <v>0</v>
      </c>
      <c r="Y15" s="122">
        <v>53.19</v>
      </c>
      <c r="Z15" s="122">
        <v>0.13600000000000001</v>
      </c>
      <c r="AA15" s="122">
        <v>0.31130999999999998</v>
      </c>
      <c r="AB15" s="122">
        <v>0.20469000000000001</v>
      </c>
      <c r="AC15" s="122">
        <v>7.25</v>
      </c>
      <c r="AD15" s="122">
        <v>0.44488</v>
      </c>
    </row>
    <row r="16" spans="1:30" x14ac:dyDescent="0.25">
      <c r="A16" s="124" t="s">
        <v>777</v>
      </c>
      <c r="B16" s="122">
        <v>2695</v>
      </c>
      <c r="C16" s="122">
        <v>3.04935</v>
      </c>
      <c r="D16" s="122">
        <v>8.8830000000000006E-2</v>
      </c>
      <c r="E16" s="122">
        <v>0.39800000000000002</v>
      </c>
      <c r="F16" s="122">
        <v>0</v>
      </c>
      <c r="G16" s="122">
        <v>4.1700000000000001E-2</v>
      </c>
      <c r="H16" s="122">
        <v>3874.5749300000002</v>
      </c>
      <c r="I16" s="124" t="s">
        <v>1504</v>
      </c>
      <c r="J16" s="124" t="s">
        <v>1504</v>
      </c>
      <c r="K16" s="122">
        <v>0.49573</v>
      </c>
      <c r="L16" s="122">
        <v>21.14245</v>
      </c>
      <c r="M16" s="124" t="s">
        <v>1504</v>
      </c>
      <c r="N16" s="122">
        <v>0.16761999999999999</v>
      </c>
      <c r="O16" s="122">
        <v>1.1100000000000001E-3</v>
      </c>
      <c r="P16" s="122">
        <v>2411.86</v>
      </c>
      <c r="Q16" s="122">
        <v>0.94399999999999995</v>
      </c>
      <c r="R16" s="122">
        <v>6.0000000000000001E-3</v>
      </c>
      <c r="S16" s="122">
        <v>0.53700000000000003</v>
      </c>
      <c r="T16" s="122">
        <v>0.40600000000000003</v>
      </c>
      <c r="U16" s="124" t="s">
        <v>1504</v>
      </c>
      <c r="V16" s="122">
        <v>268.839</v>
      </c>
      <c r="W16" s="122">
        <v>0</v>
      </c>
      <c r="X16" s="122">
        <v>0</v>
      </c>
      <c r="Y16" s="122">
        <v>53.19</v>
      </c>
      <c r="Z16" s="122">
        <v>0.13600000000000001</v>
      </c>
      <c r="AA16" s="122">
        <v>0.31130999999999998</v>
      </c>
      <c r="AB16" s="122">
        <v>0.20469000000000001</v>
      </c>
      <c r="AC16" s="122">
        <v>7.25</v>
      </c>
      <c r="AD16" s="122">
        <v>0.44488</v>
      </c>
    </row>
    <row r="17" spans="1:30" x14ac:dyDescent="0.25">
      <c r="A17" s="124" t="s">
        <v>778</v>
      </c>
      <c r="B17" s="122">
        <v>2695</v>
      </c>
      <c r="C17" s="122">
        <v>3.1511399999999998</v>
      </c>
      <c r="D17" s="122">
        <v>8.3159999999999998E-2</v>
      </c>
      <c r="E17" s="122">
        <v>0.41299999999999998</v>
      </c>
      <c r="F17" s="122">
        <v>0</v>
      </c>
      <c r="G17" s="122">
        <v>4.2439999999999999E-2</v>
      </c>
      <c r="H17" s="122">
        <v>3874.5697500000001</v>
      </c>
      <c r="I17" s="124" t="s">
        <v>1504</v>
      </c>
      <c r="J17" s="124" t="s">
        <v>1504</v>
      </c>
      <c r="K17" s="122">
        <v>0.50416000000000005</v>
      </c>
      <c r="L17" s="122">
        <v>21.12951</v>
      </c>
      <c r="M17" s="124" t="s">
        <v>1504</v>
      </c>
      <c r="N17" s="122">
        <v>0.16761999999999999</v>
      </c>
      <c r="O17" s="122">
        <v>1.1100000000000001E-3</v>
      </c>
      <c r="P17" s="122">
        <v>2411.8200000000002</v>
      </c>
      <c r="Q17" s="122">
        <v>0.93899999999999995</v>
      </c>
      <c r="R17" s="122">
        <v>6.0000000000000001E-3</v>
      </c>
      <c r="S17" s="122">
        <v>0.53500000000000003</v>
      </c>
      <c r="T17" s="122">
        <v>0.40400000000000003</v>
      </c>
      <c r="U17" s="124" t="s">
        <v>1504</v>
      </c>
      <c r="V17" s="122">
        <v>268.84100000000001</v>
      </c>
      <c r="W17" s="122">
        <v>0</v>
      </c>
      <c r="X17" s="122">
        <v>0</v>
      </c>
      <c r="Y17" s="122">
        <v>53.19</v>
      </c>
      <c r="Z17" s="122">
        <v>0.13300000000000001</v>
      </c>
      <c r="AA17" s="122">
        <v>0.29609999999999997</v>
      </c>
      <c r="AB17" s="122">
        <v>0.19975000000000001</v>
      </c>
      <c r="AC17" s="122">
        <v>6.48</v>
      </c>
      <c r="AD17" s="122">
        <v>0.43872</v>
      </c>
    </row>
    <row r="18" spans="1:30" x14ac:dyDescent="0.25">
      <c r="A18" s="124" t="s">
        <v>779</v>
      </c>
      <c r="B18" s="122">
        <v>2695</v>
      </c>
      <c r="C18" s="122">
        <v>3.1511399999999998</v>
      </c>
      <c r="D18" s="122">
        <v>8.3159999999999998E-2</v>
      </c>
      <c r="E18" s="122">
        <v>0.41299999999999998</v>
      </c>
      <c r="F18" s="122">
        <v>0</v>
      </c>
      <c r="G18" s="122">
        <v>4.2439999999999999E-2</v>
      </c>
      <c r="H18" s="122">
        <v>3874.5697500000001</v>
      </c>
      <c r="I18" s="124" t="s">
        <v>1504</v>
      </c>
      <c r="J18" s="124" t="s">
        <v>1504</v>
      </c>
      <c r="K18" s="122">
        <v>0.50416000000000005</v>
      </c>
      <c r="L18" s="122">
        <v>21.12951</v>
      </c>
      <c r="M18" s="124" t="s">
        <v>1504</v>
      </c>
      <c r="N18" s="122">
        <v>0.16761999999999999</v>
      </c>
      <c r="O18" s="122">
        <v>1.1100000000000001E-3</v>
      </c>
      <c r="P18" s="122">
        <v>2411.8200000000002</v>
      </c>
      <c r="Q18" s="122">
        <v>0.93899999999999995</v>
      </c>
      <c r="R18" s="122">
        <v>6.0000000000000001E-3</v>
      </c>
      <c r="S18" s="122">
        <v>0.53500000000000003</v>
      </c>
      <c r="T18" s="122">
        <v>0.40400000000000003</v>
      </c>
      <c r="U18" s="124" t="s">
        <v>1504</v>
      </c>
      <c r="V18" s="122">
        <v>268.84100000000001</v>
      </c>
      <c r="W18" s="122">
        <v>0</v>
      </c>
      <c r="X18" s="122">
        <v>0</v>
      </c>
      <c r="Y18" s="122">
        <v>53.19</v>
      </c>
      <c r="Z18" s="122">
        <v>0.13300000000000001</v>
      </c>
      <c r="AA18" s="122">
        <v>0.29609999999999997</v>
      </c>
      <c r="AB18" s="122">
        <v>0.19975000000000001</v>
      </c>
      <c r="AC18" s="122">
        <v>6.48</v>
      </c>
      <c r="AD18" s="122">
        <v>0.43872</v>
      </c>
    </row>
    <row r="19" spans="1:30" x14ac:dyDescent="0.25">
      <c r="A19" s="124" t="s">
        <v>780</v>
      </c>
      <c r="B19" s="122">
        <v>2695</v>
      </c>
      <c r="C19" s="122">
        <v>3.2136800000000001</v>
      </c>
      <c r="D19" s="122">
        <v>7.9380000000000006E-2</v>
      </c>
      <c r="E19" s="122">
        <v>0.41799999999999998</v>
      </c>
      <c r="F19" s="122">
        <v>0</v>
      </c>
      <c r="G19" s="122">
        <v>3.4599999999999999E-2</v>
      </c>
      <c r="H19" s="122">
        <v>3874.5673099999999</v>
      </c>
      <c r="I19" s="124" t="s">
        <v>1504</v>
      </c>
      <c r="J19" s="124" t="s">
        <v>1504</v>
      </c>
      <c r="K19" s="122">
        <v>0.51271</v>
      </c>
      <c r="L19" s="122">
        <v>21.123419999999999</v>
      </c>
      <c r="M19" s="124" t="s">
        <v>1504</v>
      </c>
      <c r="N19" s="122">
        <v>0.15640000000000001</v>
      </c>
      <c r="O19" s="122">
        <v>1.1100000000000001E-3</v>
      </c>
      <c r="P19" s="122">
        <v>2411.7600000000002</v>
      </c>
      <c r="Q19" s="122">
        <v>0.93200000000000005</v>
      </c>
      <c r="R19" s="122">
        <v>6.0000000000000001E-3</v>
      </c>
      <c r="S19" s="122">
        <v>0.53400000000000003</v>
      </c>
      <c r="T19" s="122">
        <v>0.40600000000000003</v>
      </c>
      <c r="U19" s="124" t="s">
        <v>1504</v>
      </c>
      <c r="V19" s="122">
        <v>268.84199999999998</v>
      </c>
      <c r="W19" s="122">
        <v>0</v>
      </c>
      <c r="X19" s="122">
        <v>0</v>
      </c>
      <c r="Y19" s="122">
        <v>53.19</v>
      </c>
      <c r="Z19" s="122">
        <v>0.13400000000000001</v>
      </c>
      <c r="AA19" s="122">
        <v>0.24464</v>
      </c>
      <c r="AB19" s="122">
        <v>0.20769000000000001</v>
      </c>
      <c r="AC19" s="122">
        <v>5.76</v>
      </c>
      <c r="AD19" s="122">
        <v>0.43260999999999999</v>
      </c>
    </row>
    <row r="20" spans="1:30" x14ac:dyDescent="0.25">
      <c r="A20" s="124" t="s">
        <v>781</v>
      </c>
      <c r="B20" s="122">
        <v>2695</v>
      </c>
      <c r="C20" s="122">
        <v>3.2136800000000001</v>
      </c>
      <c r="D20" s="122">
        <v>7.9380000000000006E-2</v>
      </c>
      <c r="E20" s="122">
        <v>0.41799999999999998</v>
      </c>
      <c r="F20" s="122">
        <v>0</v>
      </c>
      <c r="G20" s="122">
        <v>3.4599999999999999E-2</v>
      </c>
      <c r="H20" s="122">
        <v>3874.5673099999999</v>
      </c>
      <c r="I20" s="124" t="s">
        <v>1504</v>
      </c>
      <c r="J20" s="124" t="s">
        <v>1504</v>
      </c>
      <c r="K20" s="122">
        <v>0.51271</v>
      </c>
      <c r="L20" s="122">
        <v>21.123419999999999</v>
      </c>
      <c r="M20" s="124" t="s">
        <v>1504</v>
      </c>
      <c r="N20" s="122">
        <v>0.15640000000000001</v>
      </c>
      <c r="O20" s="122">
        <v>1.1100000000000001E-3</v>
      </c>
      <c r="P20" s="122">
        <v>2411.7600000000002</v>
      </c>
      <c r="Q20" s="122">
        <v>0.93200000000000005</v>
      </c>
      <c r="R20" s="122">
        <v>6.0000000000000001E-3</v>
      </c>
      <c r="S20" s="122">
        <v>0.53400000000000003</v>
      </c>
      <c r="T20" s="122">
        <v>0.40600000000000003</v>
      </c>
      <c r="U20" s="124" t="s">
        <v>1504</v>
      </c>
      <c r="V20" s="122">
        <v>268.84199999999998</v>
      </c>
      <c r="W20" s="122">
        <v>0</v>
      </c>
      <c r="X20" s="122">
        <v>0</v>
      </c>
      <c r="Y20" s="122">
        <v>53.19</v>
      </c>
      <c r="Z20" s="122">
        <v>0.13400000000000001</v>
      </c>
      <c r="AA20" s="122">
        <v>0.24464</v>
      </c>
      <c r="AB20" s="122">
        <v>0.20769000000000001</v>
      </c>
      <c r="AC20" s="122">
        <v>5.76</v>
      </c>
      <c r="AD20" s="122">
        <v>0.43260999999999999</v>
      </c>
    </row>
    <row r="21" spans="1:30" x14ac:dyDescent="0.25">
      <c r="A21" s="124" t="s">
        <v>782</v>
      </c>
      <c r="B21" s="122">
        <v>2695</v>
      </c>
      <c r="C21" s="122">
        <v>3.2331799999999999</v>
      </c>
      <c r="D21" s="122">
        <v>8.1269999999999995E-2</v>
      </c>
      <c r="E21" s="122">
        <v>0.41799999999999998</v>
      </c>
      <c r="F21" s="122">
        <v>0</v>
      </c>
      <c r="G21" s="122">
        <v>3.0339999999999999E-2</v>
      </c>
      <c r="H21" s="122">
        <v>3874.5624299999999</v>
      </c>
      <c r="I21" s="124" t="s">
        <v>1504</v>
      </c>
      <c r="J21" s="124" t="s">
        <v>1504</v>
      </c>
      <c r="K21" s="122">
        <v>0.52105999999999997</v>
      </c>
      <c r="L21" s="122">
        <v>21.111239999999999</v>
      </c>
      <c r="M21" s="124" t="s">
        <v>1504</v>
      </c>
      <c r="N21" s="122">
        <v>0.14926</v>
      </c>
      <c r="O21" s="122">
        <v>1.1100000000000001E-3</v>
      </c>
      <c r="P21" s="122">
        <v>2411.67</v>
      </c>
      <c r="Q21" s="122">
        <v>0.92100000000000004</v>
      </c>
      <c r="R21" s="122">
        <v>6.0000000000000001E-3</v>
      </c>
      <c r="S21" s="122">
        <v>0.53400000000000003</v>
      </c>
      <c r="T21" s="122">
        <v>0.40500000000000003</v>
      </c>
      <c r="U21" s="124" t="s">
        <v>1504</v>
      </c>
      <c r="V21" s="122">
        <v>268.84300000000002</v>
      </c>
      <c r="W21" s="122">
        <v>0</v>
      </c>
      <c r="X21" s="122">
        <v>0</v>
      </c>
      <c r="Y21" s="122">
        <v>53.19</v>
      </c>
      <c r="Z21" s="122">
        <v>0.13500000000000001</v>
      </c>
      <c r="AA21" s="122">
        <v>0.17213999999999999</v>
      </c>
      <c r="AB21" s="122">
        <v>0.19778999999999999</v>
      </c>
      <c r="AC21" s="122">
        <v>5.13</v>
      </c>
      <c r="AD21" s="122">
        <v>0.42605999999999999</v>
      </c>
    </row>
    <row r="22" spans="1:30" x14ac:dyDescent="0.25">
      <c r="A22" s="124" t="s">
        <v>783</v>
      </c>
      <c r="B22" s="122">
        <v>2695</v>
      </c>
      <c r="C22" s="122">
        <v>3.2331799999999999</v>
      </c>
      <c r="D22" s="122">
        <v>8.1269999999999995E-2</v>
      </c>
      <c r="E22" s="122">
        <v>0.41799999999999998</v>
      </c>
      <c r="F22" s="122">
        <v>0</v>
      </c>
      <c r="G22" s="122">
        <v>3.0339999999999999E-2</v>
      </c>
      <c r="H22" s="122">
        <v>3874.5624299999999</v>
      </c>
      <c r="I22" s="124" t="s">
        <v>1504</v>
      </c>
      <c r="J22" s="124" t="s">
        <v>1504</v>
      </c>
      <c r="K22" s="122">
        <v>0.52105999999999997</v>
      </c>
      <c r="L22" s="122">
        <v>21.111239999999999</v>
      </c>
      <c r="M22" s="124" t="s">
        <v>1504</v>
      </c>
      <c r="N22" s="122">
        <v>0.14926</v>
      </c>
      <c r="O22" s="122">
        <v>1.1100000000000001E-3</v>
      </c>
      <c r="P22" s="122">
        <v>2411.67</v>
      </c>
      <c r="Q22" s="122">
        <v>0.92100000000000004</v>
      </c>
      <c r="R22" s="122">
        <v>6.0000000000000001E-3</v>
      </c>
      <c r="S22" s="122">
        <v>0.53400000000000003</v>
      </c>
      <c r="T22" s="122">
        <v>0.40500000000000003</v>
      </c>
      <c r="U22" s="124" t="s">
        <v>1504</v>
      </c>
      <c r="V22" s="122">
        <v>268.84300000000002</v>
      </c>
      <c r="W22" s="122">
        <v>0</v>
      </c>
      <c r="X22" s="122">
        <v>0</v>
      </c>
      <c r="Y22" s="122">
        <v>53.19</v>
      </c>
      <c r="Z22" s="122">
        <v>0.13500000000000001</v>
      </c>
      <c r="AA22" s="122">
        <v>0.17213999999999999</v>
      </c>
      <c r="AB22" s="122">
        <v>0.19778999999999999</v>
      </c>
      <c r="AC22" s="122">
        <v>5.13</v>
      </c>
      <c r="AD22" s="122">
        <v>0.42605999999999999</v>
      </c>
    </row>
    <row r="23" spans="1:30" x14ac:dyDescent="0.25">
      <c r="A23" s="124" t="s">
        <v>784</v>
      </c>
      <c r="B23" s="122">
        <v>2695</v>
      </c>
      <c r="C23" s="122">
        <v>3.2184400000000002</v>
      </c>
      <c r="D23" s="122">
        <v>0.11718000000000001</v>
      </c>
      <c r="E23" s="122">
        <v>0.41299999999999998</v>
      </c>
      <c r="F23" s="122">
        <v>0</v>
      </c>
      <c r="G23" s="122">
        <v>2.7969999999999998E-2</v>
      </c>
      <c r="H23" s="122">
        <v>3874.55512</v>
      </c>
      <c r="I23" s="124" t="s">
        <v>1504</v>
      </c>
      <c r="J23" s="124" t="s">
        <v>1504</v>
      </c>
      <c r="K23" s="122">
        <v>0.52766999999999997</v>
      </c>
      <c r="L23" s="122">
        <v>21.092980000000001</v>
      </c>
      <c r="M23" s="124" t="s">
        <v>1504</v>
      </c>
      <c r="N23" s="122">
        <v>0.15640000000000001</v>
      </c>
      <c r="O23" s="122">
        <v>1.1100000000000001E-3</v>
      </c>
      <c r="P23" s="122">
        <v>2411.58</v>
      </c>
      <c r="Q23" s="122">
        <v>0.91</v>
      </c>
      <c r="R23" s="122">
        <v>6.0000000000000001E-3</v>
      </c>
      <c r="S23" s="122">
        <v>0.53400000000000003</v>
      </c>
      <c r="T23" s="122">
        <v>0.40799999999999997</v>
      </c>
      <c r="U23" s="122">
        <v>99.26</v>
      </c>
      <c r="V23" s="122">
        <v>268.84399999999999</v>
      </c>
      <c r="W23" s="122">
        <v>0</v>
      </c>
      <c r="X23" s="122">
        <v>0</v>
      </c>
      <c r="Y23" s="122">
        <v>53.19</v>
      </c>
      <c r="Z23" s="122">
        <v>0.13200000000000001</v>
      </c>
      <c r="AA23" s="122">
        <v>0.14796000000000001</v>
      </c>
      <c r="AB23" s="122">
        <v>0.17793</v>
      </c>
      <c r="AC23" s="122">
        <v>4.53</v>
      </c>
      <c r="AD23" s="122">
        <v>0.41909000000000002</v>
      </c>
    </row>
    <row r="24" spans="1:30" x14ac:dyDescent="0.25">
      <c r="A24" s="124" t="s">
        <v>785</v>
      </c>
      <c r="B24" s="122">
        <v>2695</v>
      </c>
      <c r="C24" s="122">
        <v>3.2184400000000002</v>
      </c>
      <c r="D24" s="122">
        <v>0.11718000000000001</v>
      </c>
      <c r="E24" s="122">
        <v>0.41299999999999998</v>
      </c>
      <c r="F24" s="122">
        <v>0</v>
      </c>
      <c r="G24" s="122">
        <v>2.7969999999999998E-2</v>
      </c>
      <c r="H24" s="122">
        <v>3874.55512</v>
      </c>
      <c r="I24" s="124" t="s">
        <v>1504</v>
      </c>
      <c r="J24" s="124" t="s">
        <v>1504</v>
      </c>
      <c r="K24" s="122">
        <v>0.52766999999999997</v>
      </c>
      <c r="L24" s="122">
        <v>21.092980000000001</v>
      </c>
      <c r="M24" s="124" t="s">
        <v>1504</v>
      </c>
      <c r="N24" s="122">
        <v>0.15640000000000001</v>
      </c>
      <c r="O24" s="122">
        <v>1.1100000000000001E-3</v>
      </c>
      <c r="P24" s="122">
        <v>2411.58</v>
      </c>
      <c r="Q24" s="122">
        <v>0.91</v>
      </c>
      <c r="R24" s="122">
        <v>6.0000000000000001E-3</v>
      </c>
      <c r="S24" s="122">
        <v>0.53400000000000003</v>
      </c>
      <c r="T24" s="122">
        <v>0.40799999999999997</v>
      </c>
      <c r="U24" s="122">
        <v>99.26</v>
      </c>
      <c r="V24" s="122">
        <v>268.84399999999999</v>
      </c>
      <c r="W24" s="122">
        <v>0</v>
      </c>
      <c r="X24" s="122">
        <v>0</v>
      </c>
      <c r="Y24" s="122">
        <v>53.19</v>
      </c>
      <c r="Z24" s="122">
        <v>0.13200000000000001</v>
      </c>
      <c r="AA24" s="122">
        <v>0.14796000000000001</v>
      </c>
      <c r="AB24" s="122">
        <v>0.17793</v>
      </c>
      <c r="AC24" s="122">
        <v>4.53</v>
      </c>
      <c r="AD24" s="122">
        <v>0.41909000000000002</v>
      </c>
    </row>
    <row r="25" spans="1:30" x14ac:dyDescent="0.25">
      <c r="A25" s="124" t="s">
        <v>786</v>
      </c>
      <c r="B25" s="122">
        <v>2695</v>
      </c>
      <c r="C25" s="122">
        <v>3.2108400000000001</v>
      </c>
      <c r="D25" s="122">
        <v>0.11151</v>
      </c>
      <c r="E25" s="122">
        <v>0.41799999999999998</v>
      </c>
      <c r="F25" s="122">
        <v>0</v>
      </c>
      <c r="G25" s="122">
        <v>2.7980000000000001E-2</v>
      </c>
      <c r="H25" s="122">
        <v>3874.5520700000002</v>
      </c>
      <c r="I25" s="124" t="s">
        <v>1504</v>
      </c>
      <c r="J25" s="124" t="s">
        <v>1504</v>
      </c>
      <c r="K25" s="122">
        <v>0.53913999999999995</v>
      </c>
      <c r="L25" s="122">
        <v>21.085370000000001</v>
      </c>
      <c r="M25" s="124" t="s">
        <v>1504</v>
      </c>
      <c r="N25" s="122">
        <v>0.16761999999999999</v>
      </c>
      <c r="O25" s="122">
        <v>1.1100000000000001E-3</v>
      </c>
      <c r="P25" s="122">
        <v>2411.48</v>
      </c>
      <c r="Q25" s="122">
        <v>0.89700000000000002</v>
      </c>
      <c r="R25" s="122">
        <v>6.0000000000000001E-3</v>
      </c>
      <c r="S25" s="122">
        <v>0.53300000000000003</v>
      </c>
      <c r="T25" s="122">
        <v>0.40400000000000003</v>
      </c>
      <c r="U25" s="124" t="s">
        <v>1504</v>
      </c>
      <c r="V25" s="122">
        <v>268.84500000000003</v>
      </c>
      <c r="W25" s="122">
        <v>0</v>
      </c>
      <c r="X25" s="122">
        <v>0</v>
      </c>
      <c r="Y25" s="122">
        <v>53.19</v>
      </c>
      <c r="Z25" s="122">
        <v>0.13800000000000001</v>
      </c>
      <c r="AA25" s="122">
        <v>0.14071</v>
      </c>
      <c r="AB25" s="122">
        <v>0.17430000000000001</v>
      </c>
      <c r="AC25" s="122">
        <v>4.47</v>
      </c>
      <c r="AD25" s="122">
        <v>0.41267999999999999</v>
      </c>
    </row>
    <row r="26" spans="1:30" x14ac:dyDescent="0.25">
      <c r="A26" s="124" t="s">
        <v>787</v>
      </c>
      <c r="B26" s="122">
        <v>2695</v>
      </c>
      <c r="C26" s="122">
        <v>3.2108400000000001</v>
      </c>
      <c r="D26" s="122">
        <v>0.11151</v>
      </c>
      <c r="E26" s="122">
        <v>0.41799999999999998</v>
      </c>
      <c r="F26" s="122">
        <v>0</v>
      </c>
      <c r="G26" s="122">
        <v>2.7980000000000001E-2</v>
      </c>
      <c r="H26" s="122">
        <v>3874.5520700000002</v>
      </c>
      <c r="I26" s="124" t="s">
        <v>1504</v>
      </c>
      <c r="J26" s="124" t="s">
        <v>1504</v>
      </c>
      <c r="K26" s="122">
        <v>0.53913999999999995</v>
      </c>
      <c r="L26" s="122">
        <v>21.085370000000001</v>
      </c>
      <c r="M26" s="124" t="s">
        <v>1504</v>
      </c>
      <c r="N26" s="122">
        <v>0.16761999999999999</v>
      </c>
      <c r="O26" s="122">
        <v>1.1100000000000001E-3</v>
      </c>
      <c r="P26" s="122">
        <v>2411.48</v>
      </c>
      <c r="Q26" s="122">
        <v>0.89700000000000002</v>
      </c>
      <c r="R26" s="122">
        <v>6.0000000000000001E-3</v>
      </c>
      <c r="S26" s="122">
        <v>0.53300000000000003</v>
      </c>
      <c r="T26" s="122">
        <v>0.40400000000000003</v>
      </c>
      <c r="U26" s="124" t="s">
        <v>1504</v>
      </c>
      <c r="V26" s="122">
        <v>268.84500000000003</v>
      </c>
      <c r="W26" s="122">
        <v>0</v>
      </c>
      <c r="X26" s="122">
        <v>0</v>
      </c>
      <c r="Y26" s="122">
        <v>53.19</v>
      </c>
      <c r="Z26" s="122">
        <v>0.13800000000000001</v>
      </c>
      <c r="AA26" s="122">
        <v>0.14071</v>
      </c>
      <c r="AB26" s="122">
        <v>0.17430000000000001</v>
      </c>
      <c r="AC26" s="122">
        <v>4.47</v>
      </c>
      <c r="AD26" s="122">
        <v>0.41267999999999999</v>
      </c>
    </row>
    <row r="27" spans="1:30" x14ac:dyDescent="0.25">
      <c r="A27" s="124" t="s">
        <v>788</v>
      </c>
      <c r="B27" s="122">
        <v>2695</v>
      </c>
      <c r="C27" s="122">
        <v>3.24756</v>
      </c>
      <c r="D27" s="122">
        <v>9.6390000000000003E-2</v>
      </c>
      <c r="E27" s="122">
        <v>0.41799999999999998</v>
      </c>
      <c r="F27" s="122">
        <v>0</v>
      </c>
      <c r="G27" s="122">
        <v>2.7490000000000001E-2</v>
      </c>
      <c r="H27" s="122">
        <v>3874.5371300000002</v>
      </c>
      <c r="I27" s="124" t="s">
        <v>1504</v>
      </c>
      <c r="J27" s="124" t="s">
        <v>1504</v>
      </c>
      <c r="K27" s="122">
        <v>0.55273000000000005</v>
      </c>
      <c r="L27" s="122">
        <v>21.048110000000001</v>
      </c>
      <c r="M27" s="122">
        <v>352.87795</v>
      </c>
      <c r="N27" s="122">
        <v>0.17549999999999999</v>
      </c>
      <c r="O27" s="122">
        <v>1.1100000000000001E-3</v>
      </c>
      <c r="P27" s="122">
        <v>2411.37</v>
      </c>
      <c r="Q27" s="122">
        <v>0.88400000000000001</v>
      </c>
      <c r="R27" s="122">
        <v>6.0000000000000001E-3</v>
      </c>
      <c r="S27" s="122">
        <v>0.53300000000000003</v>
      </c>
      <c r="T27" s="122">
        <v>0.40500000000000003</v>
      </c>
      <c r="U27" s="124" t="s">
        <v>1504</v>
      </c>
      <c r="V27" s="122">
        <v>268.84699999999998</v>
      </c>
      <c r="W27" s="122">
        <v>0</v>
      </c>
      <c r="X27" s="122">
        <v>0</v>
      </c>
      <c r="Y27" s="122">
        <v>53.19</v>
      </c>
      <c r="Z27" s="122">
        <v>0.14599999999999999</v>
      </c>
      <c r="AA27" s="122">
        <v>0.14554</v>
      </c>
      <c r="AB27" s="122">
        <v>0.17072000000000001</v>
      </c>
      <c r="AC27" s="122">
        <v>4.3099999999999996</v>
      </c>
      <c r="AD27" s="122">
        <v>0.40587000000000001</v>
      </c>
    </row>
    <row r="28" spans="1:30" x14ac:dyDescent="0.25">
      <c r="A28" s="124" t="s">
        <v>789</v>
      </c>
      <c r="B28" s="122">
        <v>2695</v>
      </c>
      <c r="C28" s="122">
        <v>3.24756</v>
      </c>
      <c r="D28" s="122">
        <v>9.6390000000000003E-2</v>
      </c>
      <c r="E28" s="122">
        <v>0.41799999999999998</v>
      </c>
      <c r="F28" s="122">
        <v>0</v>
      </c>
      <c r="G28" s="122">
        <v>2.7490000000000001E-2</v>
      </c>
      <c r="H28" s="122">
        <v>3874.5371300000002</v>
      </c>
      <c r="I28" s="124" t="s">
        <v>1504</v>
      </c>
      <c r="J28" s="124" t="s">
        <v>1504</v>
      </c>
      <c r="K28" s="122">
        <v>0.55273000000000005</v>
      </c>
      <c r="L28" s="122">
        <v>21.048110000000001</v>
      </c>
      <c r="M28" s="122">
        <v>352.87795</v>
      </c>
      <c r="N28" s="122">
        <v>0.17549999999999999</v>
      </c>
      <c r="O28" s="122">
        <v>1.1100000000000001E-3</v>
      </c>
      <c r="P28" s="122">
        <v>2411.37</v>
      </c>
      <c r="Q28" s="122">
        <v>0.88400000000000001</v>
      </c>
      <c r="R28" s="122">
        <v>6.0000000000000001E-3</v>
      </c>
      <c r="S28" s="122">
        <v>0.53300000000000003</v>
      </c>
      <c r="T28" s="122">
        <v>0.40500000000000003</v>
      </c>
      <c r="U28" s="124" t="s">
        <v>1504</v>
      </c>
      <c r="V28" s="122">
        <v>268.84699999999998</v>
      </c>
      <c r="W28" s="122">
        <v>0</v>
      </c>
      <c r="X28" s="122">
        <v>0</v>
      </c>
      <c r="Y28" s="122">
        <v>53.19</v>
      </c>
      <c r="Z28" s="122">
        <v>0.14599999999999999</v>
      </c>
      <c r="AA28" s="122">
        <v>0.14554</v>
      </c>
      <c r="AB28" s="122">
        <v>0.17072000000000001</v>
      </c>
      <c r="AC28" s="122">
        <v>4.3099999999999996</v>
      </c>
      <c r="AD28" s="122">
        <v>0.40587000000000001</v>
      </c>
    </row>
    <row r="29" spans="1:30" x14ac:dyDescent="0.25">
      <c r="A29" s="124" t="s">
        <v>790</v>
      </c>
      <c r="B29" s="122">
        <v>2695</v>
      </c>
      <c r="C29" s="122">
        <v>3.2550699999999999</v>
      </c>
      <c r="D29" s="122">
        <v>7.9380000000000006E-2</v>
      </c>
      <c r="E29" s="122">
        <v>0.39800000000000002</v>
      </c>
      <c r="F29" s="122">
        <v>0</v>
      </c>
      <c r="G29" s="122">
        <v>2.5440000000000001E-2</v>
      </c>
      <c r="H29" s="122">
        <v>3874.52189</v>
      </c>
      <c r="I29" s="124" t="s">
        <v>1504</v>
      </c>
      <c r="J29" s="124" t="s">
        <v>1504</v>
      </c>
      <c r="K29" s="122">
        <v>0.56738</v>
      </c>
      <c r="L29" s="122">
        <v>21.010090000000002</v>
      </c>
      <c r="M29" s="124" t="s">
        <v>1504</v>
      </c>
      <c r="N29" s="122">
        <v>0.18379000000000001</v>
      </c>
      <c r="O29" s="122">
        <v>1.1100000000000001E-3</v>
      </c>
      <c r="P29" s="122">
        <v>2411.44</v>
      </c>
      <c r="Q29" s="122">
        <v>0.89200000000000002</v>
      </c>
      <c r="R29" s="122">
        <v>6.0000000000000001E-3</v>
      </c>
      <c r="S29" s="122">
        <v>0.53200000000000003</v>
      </c>
      <c r="T29" s="122">
        <v>0.40799999999999997</v>
      </c>
      <c r="U29" s="124" t="s">
        <v>1504</v>
      </c>
      <c r="V29" s="122">
        <v>268.899</v>
      </c>
      <c r="W29" s="122">
        <v>0</v>
      </c>
      <c r="X29" s="122">
        <v>0</v>
      </c>
      <c r="Y29" s="122">
        <v>53.19</v>
      </c>
      <c r="Z29" s="122">
        <v>0.13800000000000001</v>
      </c>
      <c r="AA29" s="122">
        <v>0.13103999999999999</v>
      </c>
      <c r="AB29" s="122">
        <v>0.22924</v>
      </c>
      <c r="AC29" s="122">
        <v>3.86</v>
      </c>
      <c r="AD29" s="122">
        <v>0.39865</v>
      </c>
    </row>
    <row r="30" spans="1:30" x14ac:dyDescent="0.25">
      <c r="A30" s="124" t="s">
        <v>791</v>
      </c>
      <c r="B30" s="122">
        <v>2695</v>
      </c>
      <c r="C30" s="122">
        <v>3.2550699999999999</v>
      </c>
      <c r="D30" s="122">
        <v>7.9380000000000006E-2</v>
      </c>
      <c r="E30" s="122">
        <v>0.39800000000000002</v>
      </c>
      <c r="F30" s="122">
        <v>0</v>
      </c>
      <c r="G30" s="122">
        <v>2.5440000000000001E-2</v>
      </c>
      <c r="H30" s="122">
        <v>3874.52189</v>
      </c>
      <c r="I30" s="124" t="s">
        <v>1504</v>
      </c>
      <c r="J30" s="124" t="s">
        <v>1504</v>
      </c>
      <c r="K30" s="122">
        <v>0.56738</v>
      </c>
      <c r="L30" s="122">
        <v>21.010090000000002</v>
      </c>
      <c r="M30" s="124" t="s">
        <v>1504</v>
      </c>
      <c r="N30" s="122">
        <v>0.18379000000000001</v>
      </c>
      <c r="O30" s="122">
        <v>1.1100000000000001E-3</v>
      </c>
      <c r="P30" s="122">
        <v>2411.44</v>
      </c>
      <c r="Q30" s="122">
        <v>0.89200000000000002</v>
      </c>
      <c r="R30" s="122">
        <v>6.0000000000000001E-3</v>
      </c>
      <c r="S30" s="122">
        <v>0.53200000000000003</v>
      </c>
      <c r="T30" s="122">
        <v>0.40799999999999997</v>
      </c>
      <c r="U30" s="124" t="s">
        <v>1504</v>
      </c>
      <c r="V30" s="122">
        <v>268.899</v>
      </c>
      <c r="W30" s="122">
        <v>0</v>
      </c>
      <c r="X30" s="122">
        <v>0</v>
      </c>
      <c r="Y30" s="122">
        <v>53.19</v>
      </c>
      <c r="Z30" s="122">
        <v>0.13800000000000001</v>
      </c>
      <c r="AA30" s="122">
        <v>0.13103999999999999</v>
      </c>
      <c r="AB30" s="122">
        <v>0.22924</v>
      </c>
      <c r="AC30" s="122">
        <v>3.86</v>
      </c>
      <c r="AD30" s="122">
        <v>0.39865</v>
      </c>
    </row>
    <row r="31" spans="1:30" x14ac:dyDescent="0.25">
      <c r="A31" s="124" t="s">
        <v>792</v>
      </c>
      <c r="B31" s="122">
        <v>2695</v>
      </c>
      <c r="C31" s="122">
        <v>3.24709</v>
      </c>
      <c r="D31" s="122">
        <v>0.13041</v>
      </c>
      <c r="E31" s="122">
        <v>0.38600000000000001</v>
      </c>
      <c r="F31" s="122">
        <v>0</v>
      </c>
      <c r="G31" s="122">
        <v>1.7350000000000001E-2</v>
      </c>
      <c r="H31" s="122">
        <v>3874.4953799999998</v>
      </c>
      <c r="I31" s="124" t="s">
        <v>1504</v>
      </c>
      <c r="J31" s="124" t="s">
        <v>1504</v>
      </c>
      <c r="K31" s="122">
        <v>0.59419</v>
      </c>
      <c r="L31" s="122">
        <v>20.943989999999999</v>
      </c>
      <c r="M31" s="124" t="s">
        <v>1504</v>
      </c>
      <c r="N31" s="122">
        <v>0.17549999999999999</v>
      </c>
      <c r="O31" s="122">
        <v>1.23E-3</v>
      </c>
      <c r="P31" s="122">
        <v>2411.46</v>
      </c>
      <c r="Q31" s="122">
        <v>0.89500000000000002</v>
      </c>
      <c r="R31" s="122">
        <v>6.0000000000000001E-3</v>
      </c>
      <c r="S31" s="122">
        <v>0.53</v>
      </c>
      <c r="T31" s="122">
        <v>0.40600000000000003</v>
      </c>
      <c r="U31" s="124" t="s">
        <v>1504</v>
      </c>
      <c r="V31" s="122">
        <v>268.95100000000002</v>
      </c>
      <c r="W31" s="122">
        <v>0</v>
      </c>
      <c r="X31" s="122">
        <v>0</v>
      </c>
      <c r="Y31" s="122">
        <v>53.19</v>
      </c>
      <c r="Z31" s="122">
        <v>0.124</v>
      </c>
      <c r="AA31" s="122">
        <v>0.12540000000000001</v>
      </c>
      <c r="AB31" s="122">
        <v>0.24857000000000001</v>
      </c>
      <c r="AC31" s="122">
        <v>3.77</v>
      </c>
      <c r="AD31" s="122">
        <v>0.39106000000000002</v>
      </c>
    </row>
    <row r="32" spans="1:30" x14ac:dyDescent="0.25">
      <c r="A32" s="124" t="s">
        <v>793</v>
      </c>
      <c r="B32" s="122">
        <v>2695</v>
      </c>
      <c r="C32" s="122">
        <v>3.24709</v>
      </c>
      <c r="D32" s="122">
        <v>0.13041</v>
      </c>
      <c r="E32" s="122">
        <v>0.38600000000000001</v>
      </c>
      <c r="F32" s="122">
        <v>0</v>
      </c>
      <c r="G32" s="122">
        <v>1.7350000000000001E-2</v>
      </c>
      <c r="H32" s="122">
        <v>3874.4953799999998</v>
      </c>
      <c r="I32" s="124" t="s">
        <v>1504</v>
      </c>
      <c r="J32" s="124" t="s">
        <v>1504</v>
      </c>
      <c r="K32" s="122">
        <v>0.59419</v>
      </c>
      <c r="L32" s="122">
        <v>20.943989999999999</v>
      </c>
      <c r="M32" s="124" t="s">
        <v>1504</v>
      </c>
      <c r="N32" s="122">
        <v>0.17549999999999999</v>
      </c>
      <c r="O32" s="122">
        <v>1.23E-3</v>
      </c>
      <c r="P32" s="122">
        <v>2411.46</v>
      </c>
      <c r="Q32" s="122">
        <v>0.89500000000000002</v>
      </c>
      <c r="R32" s="122">
        <v>6.0000000000000001E-3</v>
      </c>
      <c r="S32" s="122">
        <v>0.53</v>
      </c>
      <c r="T32" s="122">
        <v>0.40600000000000003</v>
      </c>
      <c r="U32" s="124" t="s">
        <v>1504</v>
      </c>
      <c r="V32" s="122">
        <v>268.95100000000002</v>
      </c>
      <c r="W32" s="122">
        <v>0</v>
      </c>
      <c r="X32" s="122">
        <v>0</v>
      </c>
      <c r="Y32" s="122">
        <v>53.19</v>
      </c>
      <c r="Z32" s="122">
        <v>0.124</v>
      </c>
      <c r="AA32" s="122">
        <v>0.12540000000000001</v>
      </c>
      <c r="AB32" s="122">
        <v>0.24857000000000001</v>
      </c>
      <c r="AC32" s="122">
        <v>3.77</v>
      </c>
      <c r="AD32" s="122">
        <v>0.39106000000000002</v>
      </c>
    </row>
    <row r="33" spans="1:30" x14ac:dyDescent="0.25">
      <c r="A33" s="124" t="s">
        <v>794</v>
      </c>
      <c r="B33" s="122">
        <v>2695</v>
      </c>
      <c r="C33" s="122">
        <v>3.1879</v>
      </c>
      <c r="D33" s="122">
        <v>0.13797000000000001</v>
      </c>
      <c r="E33" s="122">
        <v>0.379</v>
      </c>
      <c r="F33" s="122">
        <v>0</v>
      </c>
      <c r="G33" s="122">
        <v>1.1939999999999999E-2</v>
      </c>
      <c r="H33" s="122">
        <v>3874.46947</v>
      </c>
      <c r="I33" s="124" t="s">
        <v>1504</v>
      </c>
      <c r="J33" s="124" t="s">
        <v>1504</v>
      </c>
      <c r="K33" s="122">
        <v>0.61561999999999995</v>
      </c>
      <c r="L33" s="122">
        <v>20.879460000000002</v>
      </c>
      <c r="M33" s="124" t="s">
        <v>1504</v>
      </c>
      <c r="N33" s="122">
        <v>0.17965</v>
      </c>
      <c r="O33" s="122">
        <v>1.23E-3</v>
      </c>
      <c r="P33" s="122">
        <v>2411.4899999999998</v>
      </c>
      <c r="Q33" s="122">
        <v>0.89800000000000002</v>
      </c>
      <c r="R33" s="122">
        <v>6.0000000000000001E-3</v>
      </c>
      <c r="S33" s="122">
        <v>0.53</v>
      </c>
      <c r="T33" s="122">
        <v>0.40799999999999997</v>
      </c>
      <c r="U33" s="124" t="s">
        <v>1504</v>
      </c>
      <c r="V33" s="122">
        <v>269.00299999999999</v>
      </c>
      <c r="W33" s="122">
        <v>0</v>
      </c>
      <c r="X33" s="122">
        <v>0</v>
      </c>
      <c r="Y33" s="122">
        <v>53.19</v>
      </c>
      <c r="Z33" s="122">
        <v>0.113</v>
      </c>
      <c r="AA33" s="122">
        <v>0.13829</v>
      </c>
      <c r="AB33" s="122">
        <v>0.24747</v>
      </c>
      <c r="AC33" s="122">
        <v>3.8</v>
      </c>
      <c r="AD33" s="122">
        <v>0.38450000000000001</v>
      </c>
    </row>
    <row r="34" spans="1:30" x14ac:dyDescent="0.25">
      <c r="A34" s="124" t="s">
        <v>795</v>
      </c>
      <c r="B34" s="122">
        <v>2695</v>
      </c>
      <c r="C34" s="122">
        <v>3.1879</v>
      </c>
      <c r="D34" s="122">
        <v>0.13797000000000001</v>
      </c>
      <c r="E34" s="122">
        <v>0.379</v>
      </c>
      <c r="F34" s="122">
        <v>0</v>
      </c>
      <c r="G34" s="122">
        <v>1.1939999999999999E-2</v>
      </c>
      <c r="H34" s="122">
        <v>3874.46947</v>
      </c>
      <c r="I34" s="124" t="s">
        <v>1504</v>
      </c>
      <c r="J34" s="124" t="s">
        <v>1504</v>
      </c>
      <c r="K34" s="122">
        <v>0.61561999999999995</v>
      </c>
      <c r="L34" s="122">
        <v>20.879460000000002</v>
      </c>
      <c r="M34" s="124" t="s">
        <v>1504</v>
      </c>
      <c r="N34" s="122">
        <v>0.17965</v>
      </c>
      <c r="O34" s="122">
        <v>1.23E-3</v>
      </c>
      <c r="P34" s="122">
        <v>2411.4899999999998</v>
      </c>
      <c r="Q34" s="122">
        <v>0.89800000000000002</v>
      </c>
      <c r="R34" s="122">
        <v>6.0000000000000001E-3</v>
      </c>
      <c r="S34" s="122">
        <v>0.53</v>
      </c>
      <c r="T34" s="122">
        <v>0.40799999999999997</v>
      </c>
      <c r="U34" s="124" t="s">
        <v>1504</v>
      </c>
      <c r="V34" s="122">
        <v>269.00299999999999</v>
      </c>
      <c r="W34" s="122">
        <v>0</v>
      </c>
      <c r="X34" s="122">
        <v>0</v>
      </c>
      <c r="Y34" s="122">
        <v>53.19</v>
      </c>
      <c r="Z34" s="122">
        <v>0.113</v>
      </c>
      <c r="AA34" s="122">
        <v>0.13829</v>
      </c>
      <c r="AB34" s="122">
        <v>0.24747</v>
      </c>
      <c r="AC34" s="122">
        <v>3.8</v>
      </c>
      <c r="AD34" s="122">
        <v>0.38450000000000001</v>
      </c>
    </row>
    <row r="35" spans="1:30" x14ac:dyDescent="0.25">
      <c r="A35" s="124" t="s">
        <v>796</v>
      </c>
      <c r="B35" s="122">
        <v>2695</v>
      </c>
      <c r="C35" s="122">
        <v>3.1133000000000002</v>
      </c>
      <c r="D35" s="122">
        <v>0.14552999999999999</v>
      </c>
      <c r="E35" s="122">
        <v>0.39</v>
      </c>
      <c r="F35" s="122">
        <v>0</v>
      </c>
      <c r="G35" s="122">
        <v>1.1730000000000001E-2</v>
      </c>
      <c r="H35" s="122">
        <v>3874.4484400000001</v>
      </c>
      <c r="I35" s="124" t="s">
        <v>1504</v>
      </c>
      <c r="J35" s="124" t="s">
        <v>1504</v>
      </c>
      <c r="K35" s="122">
        <v>0.60648000000000002</v>
      </c>
      <c r="L35" s="122">
        <v>20.827120000000001</v>
      </c>
      <c r="M35" s="124" t="s">
        <v>1504</v>
      </c>
      <c r="N35" s="122">
        <v>0.17965</v>
      </c>
      <c r="O35" s="122">
        <v>1.1100000000000001E-3</v>
      </c>
      <c r="P35" s="122">
        <v>2411.5100000000002</v>
      </c>
      <c r="Q35" s="122">
        <v>0.90100000000000002</v>
      </c>
      <c r="R35" s="122">
        <v>6.0000000000000001E-3</v>
      </c>
      <c r="S35" s="122">
        <v>0.53</v>
      </c>
      <c r="T35" s="122">
        <v>0.40799999999999997</v>
      </c>
      <c r="U35" s="124" t="s">
        <v>1504</v>
      </c>
      <c r="V35" s="122">
        <v>269.05500000000001</v>
      </c>
      <c r="W35" s="122">
        <v>0</v>
      </c>
      <c r="X35" s="122">
        <v>0</v>
      </c>
      <c r="Y35" s="122">
        <v>53.19</v>
      </c>
      <c r="Z35" s="122">
        <v>9.9000000000000005E-2</v>
      </c>
      <c r="AA35" s="122">
        <v>0.16811000000000001</v>
      </c>
      <c r="AB35" s="122">
        <v>0.24529000000000001</v>
      </c>
      <c r="AC35" s="122">
        <v>3.82</v>
      </c>
      <c r="AD35" s="122">
        <v>0.38263999999999998</v>
      </c>
    </row>
    <row r="36" spans="1:30" x14ac:dyDescent="0.25">
      <c r="A36" s="124" t="s">
        <v>797</v>
      </c>
      <c r="B36" s="122">
        <v>2695</v>
      </c>
      <c r="C36" s="122">
        <v>3.1133000000000002</v>
      </c>
      <c r="D36" s="122">
        <v>0.14552999999999999</v>
      </c>
      <c r="E36" s="122">
        <v>0.39</v>
      </c>
      <c r="F36" s="122">
        <v>0</v>
      </c>
      <c r="G36" s="122">
        <v>1.1730000000000001E-2</v>
      </c>
      <c r="H36" s="122">
        <v>3874.4484400000001</v>
      </c>
      <c r="I36" s="124" t="s">
        <v>1504</v>
      </c>
      <c r="J36" s="124" t="s">
        <v>1504</v>
      </c>
      <c r="K36" s="122">
        <v>0.60648000000000002</v>
      </c>
      <c r="L36" s="122">
        <v>20.827120000000001</v>
      </c>
      <c r="M36" s="124" t="s">
        <v>1504</v>
      </c>
      <c r="N36" s="122">
        <v>0.17965</v>
      </c>
      <c r="O36" s="122">
        <v>1.1100000000000001E-3</v>
      </c>
      <c r="P36" s="122">
        <v>2411.5100000000002</v>
      </c>
      <c r="Q36" s="122">
        <v>0.90100000000000002</v>
      </c>
      <c r="R36" s="122">
        <v>6.0000000000000001E-3</v>
      </c>
      <c r="S36" s="122">
        <v>0.53</v>
      </c>
      <c r="T36" s="122">
        <v>0.40799999999999997</v>
      </c>
      <c r="U36" s="124" t="s">
        <v>1504</v>
      </c>
      <c r="V36" s="122">
        <v>269.05500000000001</v>
      </c>
      <c r="W36" s="122">
        <v>0</v>
      </c>
      <c r="X36" s="122">
        <v>0</v>
      </c>
      <c r="Y36" s="122">
        <v>53.19</v>
      </c>
      <c r="Z36" s="122">
        <v>9.9000000000000005E-2</v>
      </c>
      <c r="AA36" s="122">
        <v>0.16811000000000001</v>
      </c>
      <c r="AB36" s="122">
        <v>0.24529000000000001</v>
      </c>
      <c r="AC36" s="122">
        <v>3.82</v>
      </c>
      <c r="AD36" s="122">
        <v>0.38263999999999998</v>
      </c>
    </row>
    <row r="37" spans="1:30" x14ac:dyDescent="0.25">
      <c r="A37" s="124" t="s">
        <v>798</v>
      </c>
      <c r="B37" s="122">
        <v>2695</v>
      </c>
      <c r="C37" s="122">
        <v>3.0678899999999998</v>
      </c>
      <c r="D37" s="122">
        <v>0.34875</v>
      </c>
      <c r="E37" s="122">
        <v>0.40300000000000002</v>
      </c>
      <c r="F37" s="122">
        <v>0</v>
      </c>
      <c r="G37" s="122">
        <v>1.295E-2</v>
      </c>
      <c r="H37" s="122">
        <v>3874.4310599999999</v>
      </c>
      <c r="I37" s="124" t="s">
        <v>1504</v>
      </c>
      <c r="J37" s="124" t="s">
        <v>1504</v>
      </c>
      <c r="K37" s="122">
        <v>0.59702999999999995</v>
      </c>
      <c r="L37" s="122">
        <v>20.783899999999999</v>
      </c>
      <c r="M37" s="124" t="s">
        <v>1504</v>
      </c>
      <c r="N37" s="122">
        <v>0.17965</v>
      </c>
      <c r="O37" s="122">
        <v>1.1100000000000001E-3</v>
      </c>
      <c r="P37" s="122">
        <v>2411.5100000000002</v>
      </c>
      <c r="Q37" s="122">
        <v>0.90100000000000002</v>
      </c>
      <c r="R37" s="122">
        <v>6.0000000000000001E-3</v>
      </c>
      <c r="S37" s="122">
        <v>0.53</v>
      </c>
      <c r="T37" s="122">
        <v>0.40799999999999997</v>
      </c>
      <c r="U37" s="124" t="s">
        <v>1504</v>
      </c>
      <c r="V37" s="122">
        <v>269.10700000000003</v>
      </c>
      <c r="W37" s="122">
        <v>0</v>
      </c>
      <c r="X37" s="122">
        <v>0</v>
      </c>
      <c r="Y37" s="122">
        <v>53.19</v>
      </c>
      <c r="Z37" s="122">
        <v>0.1</v>
      </c>
      <c r="AA37" s="122">
        <v>0.19902</v>
      </c>
      <c r="AB37" s="122">
        <v>0.2356</v>
      </c>
      <c r="AC37" s="122">
        <v>3.84</v>
      </c>
      <c r="AD37" s="122">
        <v>0.38263999999999998</v>
      </c>
    </row>
    <row r="38" spans="1:30" x14ac:dyDescent="0.25">
      <c r="A38" s="124" t="s">
        <v>799</v>
      </c>
      <c r="B38" s="122">
        <v>2695</v>
      </c>
      <c r="C38" s="122">
        <v>3.0678899999999998</v>
      </c>
      <c r="D38" s="122">
        <v>0.34875</v>
      </c>
      <c r="E38" s="122">
        <v>0.40300000000000002</v>
      </c>
      <c r="F38" s="122">
        <v>0</v>
      </c>
      <c r="G38" s="122">
        <v>1.295E-2</v>
      </c>
      <c r="H38" s="122">
        <v>3874.4310599999999</v>
      </c>
      <c r="I38" s="124" t="s">
        <v>1504</v>
      </c>
      <c r="J38" s="124" t="s">
        <v>1504</v>
      </c>
      <c r="K38" s="122">
        <v>0.59702999999999995</v>
      </c>
      <c r="L38" s="122">
        <v>20.783899999999999</v>
      </c>
      <c r="M38" s="124" t="s">
        <v>1504</v>
      </c>
      <c r="N38" s="122">
        <v>0.17965</v>
      </c>
      <c r="O38" s="122">
        <v>1.1100000000000001E-3</v>
      </c>
      <c r="P38" s="122">
        <v>2411.5100000000002</v>
      </c>
      <c r="Q38" s="122">
        <v>0.90100000000000002</v>
      </c>
      <c r="R38" s="122">
        <v>6.0000000000000001E-3</v>
      </c>
      <c r="S38" s="122">
        <v>0.53</v>
      </c>
      <c r="T38" s="122">
        <v>0.40799999999999997</v>
      </c>
      <c r="U38" s="124" t="s">
        <v>1504</v>
      </c>
      <c r="V38" s="122">
        <v>269.10700000000003</v>
      </c>
      <c r="W38" s="122">
        <v>0</v>
      </c>
      <c r="X38" s="122">
        <v>0</v>
      </c>
      <c r="Y38" s="122">
        <v>53.19</v>
      </c>
      <c r="Z38" s="122">
        <v>0.1</v>
      </c>
      <c r="AA38" s="122">
        <v>0.19902</v>
      </c>
      <c r="AB38" s="122">
        <v>0.2356</v>
      </c>
      <c r="AC38" s="122">
        <v>3.84</v>
      </c>
      <c r="AD38" s="122">
        <v>0.38263999999999998</v>
      </c>
    </row>
    <row r="39" spans="1:30" x14ac:dyDescent="0.25">
      <c r="A39" s="124" t="s">
        <v>800</v>
      </c>
      <c r="B39" s="122">
        <v>2695</v>
      </c>
      <c r="C39" s="122">
        <v>2.9690799999999999</v>
      </c>
      <c r="D39" s="122">
        <v>0.14174999999999999</v>
      </c>
      <c r="E39" s="122">
        <v>0.40300000000000002</v>
      </c>
      <c r="F39" s="122">
        <v>0</v>
      </c>
      <c r="G39" s="122">
        <v>1.448E-2</v>
      </c>
      <c r="H39" s="122">
        <v>3874.41491</v>
      </c>
      <c r="I39" s="124" t="s">
        <v>1504</v>
      </c>
      <c r="J39" s="124" t="s">
        <v>1504</v>
      </c>
      <c r="K39" s="122">
        <v>0.58972999999999998</v>
      </c>
      <c r="L39" s="122">
        <v>20.743729999999999</v>
      </c>
      <c r="M39" s="124" t="s">
        <v>1504</v>
      </c>
      <c r="N39" s="122">
        <v>0.17965</v>
      </c>
      <c r="O39" s="122">
        <v>1.1100000000000001E-3</v>
      </c>
      <c r="P39" s="122">
        <v>2411.5</v>
      </c>
      <c r="Q39" s="122">
        <v>0.9</v>
      </c>
      <c r="R39" s="122">
        <v>6.0000000000000001E-3</v>
      </c>
      <c r="S39" s="122">
        <v>0.52900000000000003</v>
      </c>
      <c r="T39" s="122">
        <v>0.40699999999999997</v>
      </c>
      <c r="U39" s="124" t="s">
        <v>1504</v>
      </c>
      <c r="V39" s="122">
        <v>269.16000000000003</v>
      </c>
      <c r="W39" s="122">
        <v>0</v>
      </c>
      <c r="X39" s="122">
        <v>0</v>
      </c>
      <c r="Y39" s="122">
        <v>53.19</v>
      </c>
      <c r="Z39" s="122">
        <v>0.104</v>
      </c>
      <c r="AA39" s="122">
        <v>0.22241</v>
      </c>
      <c r="AB39" s="122">
        <v>0.2356</v>
      </c>
      <c r="AC39" s="122">
        <v>3.82</v>
      </c>
      <c r="AD39" s="122">
        <v>0.38263999999999998</v>
      </c>
    </row>
    <row r="40" spans="1:30" x14ac:dyDescent="0.25">
      <c r="A40" s="124" t="s">
        <v>801</v>
      </c>
      <c r="B40" s="122">
        <v>2695</v>
      </c>
      <c r="C40" s="122">
        <v>2.9690799999999999</v>
      </c>
      <c r="D40" s="122">
        <v>0.14174999999999999</v>
      </c>
      <c r="E40" s="122">
        <v>0.40300000000000002</v>
      </c>
      <c r="F40" s="122">
        <v>0</v>
      </c>
      <c r="G40" s="122">
        <v>1.448E-2</v>
      </c>
      <c r="H40" s="122">
        <v>3874.41491</v>
      </c>
      <c r="I40" s="124" t="s">
        <v>1504</v>
      </c>
      <c r="J40" s="124" t="s">
        <v>1504</v>
      </c>
      <c r="K40" s="122">
        <v>0.58972999999999998</v>
      </c>
      <c r="L40" s="122">
        <v>20.743729999999999</v>
      </c>
      <c r="M40" s="124" t="s">
        <v>1504</v>
      </c>
      <c r="N40" s="122">
        <v>0.17965</v>
      </c>
      <c r="O40" s="122">
        <v>1.1100000000000001E-3</v>
      </c>
      <c r="P40" s="122">
        <v>2411.5</v>
      </c>
      <c r="Q40" s="122">
        <v>0.9</v>
      </c>
      <c r="R40" s="122">
        <v>6.0000000000000001E-3</v>
      </c>
      <c r="S40" s="122">
        <v>0.52900000000000003</v>
      </c>
      <c r="T40" s="122">
        <v>0.40699999999999997</v>
      </c>
      <c r="U40" s="124" t="s">
        <v>1504</v>
      </c>
      <c r="V40" s="122">
        <v>269.16000000000003</v>
      </c>
      <c r="W40" s="122">
        <v>0</v>
      </c>
      <c r="X40" s="122">
        <v>0</v>
      </c>
      <c r="Y40" s="122">
        <v>53.19</v>
      </c>
      <c r="Z40" s="122">
        <v>0.104</v>
      </c>
      <c r="AA40" s="122">
        <v>0.22241</v>
      </c>
      <c r="AB40" s="122">
        <v>0.2356</v>
      </c>
      <c r="AC40" s="122">
        <v>3.82</v>
      </c>
      <c r="AD40" s="122">
        <v>0.38263999999999998</v>
      </c>
    </row>
    <row r="41" spans="1:30" x14ac:dyDescent="0.25">
      <c r="A41" s="124" t="s">
        <v>802</v>
      </c>
      <c r="B41" s="122">
        <v>2695</v>
      </c>
      <c r="C41" s="122">
        <v>2.85744</v>
      </c>
      <c r="D41" s="122">
        <v>0.10395</v>
      </c>
      <c r="E41" s="122">
        <v>0.38600000000000001</v>
      </c>
      <c r="F41" s="122">
        <v>0</v>
      </c>
      <c r="G41" s="122">
        <v>1.5709999999999998E-2</v>
      </c>
      <c r="H41" s="122">
        <v>3874.3606500000001</v>
      </c>
      <c r="I41" s="124" t="s">
        <v>1504</v>
      </c>
      <c r="J41" s="124" t="s">
        <v>1504</v>
      </c>
      <c r="K41" s="122">
        <v>0.58819999999999995</v>
      </c>
      <c r="L41" s="122">
        <v>20.608979999999999</v>
      </c>
      <c r="M41" s="124" t="s">
        <v>1504</v>
      </c>
      <c r="N41" s="122">
        <v>0.18379000000000001</v>
      </c>
      <c r="O41" s="122">
        <v>1.1100000000000001E-3</v>
      </c>
      <c r="P41" s="122">
        <v>2411.48</v>
      </c>
      <c r="Q41" s="122">
        <v>0.89700000000000002</v>
      </c>
      <c r="R41" s="122">
        <v>6.0000000000000001E-3</v>
      </c>
      <c r="S41" s="122">
        <v>0.52900000000000003</v>
      </c>
      <c r="T41" s="122">
        <v>0.40500000000000003</v>
      </c>
      <c r="U41" s="124" t="s">
        <v>1504</v>
      </c>
      <c r="V41" s="122">
        <v>269.21199999999999</v>
      </c>
      <c r="W41" s="122">
        <v>0</v>
      </c>
      <c r="X41" s="122">
        <v>0</v>
      </c>
      <c r="Y41" s="122">
        <v>53.19</v>
      </c>
      <c r="Z41" s="122">
        <v>0.108</v>
      </c>
      <c r="AA41" s="122">
        <v>0.22943</v>
      </c>
      <c r="AB41" s="122">
        <v>0.22924</v>
      </c>
      <c r="AC41" s="122">
        <v>3.84</v>
      </c>
      <c r="AD41" s="122">
        <v>0.38263999999999998</v>
      </c>
    </row>
    <row r="42" spans="1:30" x14ac:dyDescent="0.25">
      <c r="A42" s="124" t="s">
        <v>803</v>
      </c>
      <c r="B42" s="122">
        <v>2695</v>
      </c>
      <c r="C42" s="122">
        <v>2.85744</v>
      </c>
      <c r="D42" s="122">
        <v>0.10395</v>
      </c>
      <c r="E42" s="122">
        <v>0.38600000000000001</v>
      </c>
      <c r="F42" s="122">
        <v>0</v>
      </c>
      <c r="G42" s="122">
        <v>1.5709999999999998E-2</v>
      </c>
      <c r="H42" s="122">
        <v>3874.3606500000001</v>
      </c>
      <c r="I42" s="124" t="s">
        <v>1504</v>
      </c>
      <c r="J42" s="124" t="s">
        <v>1504</v>
      </c>
      <c r="K42" s="122">
        <v>0.58819999999999995</v>
      </c>
      <c r="L42" s="122">
        <v>20.608979999999999</v>
      </c>
      <c r="M42" s="124" t="s">
        <v>1504</v>
      </c>
      <c r="N42" s="122">
        <v>0.18379000000000001</v>
      </c>
      <c r="O42" s="122">
        <v>1.1100000000000001E-3</v>
      </c>
      <c r="P42" s="122">
        <v>2411.48</v>
      </c>
      <c r="Q42" s="122">
        <v>0.89700000000000002</v>
      </c>
      <c r="R42" s="122">
        <v>6.0000000000000001E-3</v>
      </c>
      <c r="S42" s="122">
        <v>0.52900000000000003</v>
      </c>
      <c r="T42" s="122">
        <v>0.40500000000000003</v>
      </c>
      <c r="U42" s="124" t="s">
        <v>1504</v>
      </c>
      <c r="V42" s="122">
        <v>269.21199999999999</v>
      </c>
      <c r="W42" s="122">
        <v>0</v>
      </c>
      <c r="X42" s="122">
        <v>0</v>
      </c>
      <c r="Y42" s="122">
        <v>53.19</v>
      </c>
      <c r="Z42" s="122">
        <v>0.108</v>
      </c>
      <c r="AA42" s="122">
        <v>0.22943</v>
      </c>
      <c r="AB42" s="122">
        <v>0.22924</v>
      </c>
      <c r="AC42" s="122">
        <v>3.84</v>
      </c>
      <c r="AD42" s="122">
        <v>0.38263999999999998</v>
      </c>
    </row>
    <row r="43" spans="1:30" x14ac:dyDescent="0.25">
      <c r="A43" s="124" t="s">
        <v>804</v>
      </c>
      <c r="B43" s="122">
        <v>2695</v>
      </c>
      <c r="C43" s="122">
        <v>2.7473299999999998</v>
      </c>
      <c r="D43" s="122">
        <v>9.8280000000000006E-2</v>
      </c>
      <c r="E43" s="122">
        <v>0.374</v>
      </c>
      <c r="F43" s="122">
        <v>0</v>
      </c>
      <c r="G43" s="122">
        <v>1.6840000000000001E-2</v>
      </c>
      <c r="H43" s="122">
        <v>3874.3396200000002</v>
      </c>
      <c r="I43" s="124" t="s">
        <v>1504</v>
      </c>
      <c r="J43" s="124" t="s">
        <v>1504</v>
      </c>
      <c r="K43" s="122">
        <v>0.58669000000000004</v>
      </c>
      <c r="L43" s="122">
        <v>20.556799999999999</v>
      </c>
      <c r="M43" s="124" t="s">
        <v>1504</v>
      </c>
      <c r="N43" s="122">
        <v>0.19206999999999999</v>
      </c>
      <c r="O43" s="122">
        <v>1.23E-3</v>
      </c>
      <c r="P43" s="122">
        <v>2411.46</v>
      </c>
      <c r="Q43" s="122">
        <v>0.89500000000000002</v>
      </c>
      <c r="R43" s="122">
        <v>6.0000000000000001E-3</v>
      </c>
      <c r="S43" s="122">
        <v>0.52900000000000003</v>
      </c>
      <c r="T43" s="122">
        <v>0.40699999999999997</v>
      </c>
      <c r="U43" s="124" t="s">
        <v>1504</v>
      </c>
      <c r="V43" s="122">
        <v>269.26400000000001</v>
      </c>
      <c r="W43" s="122">
        <v>0</v>
      </c>
      <c r="X43" s="122">
        <v>0</v>
      </c>
      <c r="Y43" s="122">
        <v>53.19</v>
      </c>
      <c r="Z43" s="122">
        <v>0.123</v>
      </c>
      <c r="AA43" s="122">
        <v>0.24346999999999999</v>
      </c>
      <c r="AB43" s="122">
        <v>0.22298000000000001</v>
      </c>
      <c r="AC43" s="122">
        <v>3.85</v>
      </c>
      <c r="AD43" s="122">
        <v>0.38450000000000001</v>
      </c>
    </row>
    <row r="44" spans="1:30" x14ac:dyDescent="0.25">
      <c r="A44" s="124" t="s">
        <v>805</v>
      </c>
      <c r="B44" s="122">
        <v>2695</v>
      </c>
      <c r="C44" s="122">
        <v>2.7473299999999998</v>
      </c>
      <c r="D44" s="122">
        <v>9.8280000000000006E-2</v>
      </c>
      <c r="E44" s="122">
        <v>0.374</v>
      </c>
      <c r="F44" s="122">
        <v>0</v>
      </c>
      <c r="G44" s="122">
        <v>1.6840000000000001E-2</v>
      </c>
      <c r="H44" s="122">
        <v>3874.3396200000002</v>
      </c>
      <c r="I44" s="124" t="s">
        <v>1504</v>
      </c>
      <c r="J44" s="124" t="s">
        <v>1504</v>
      </c>
      <c r="K44" s="122">
        <v>0.58669000000000004</v>
      </c>
      <c r="L44" s="122">
        <v>20.556799999999999</v>
      </c>
      <c r="M44" s="124" t="s">
        <v>1504</v>
      </c>
      <c r="N44" s="122">
        <v>0.19206999999999999</v>
      </c>
      <c r="O44" s="122">
        <v>1.23E-3</v>
      </c>
      <c r="P44" s="122">
        <v>2411.46</v>
      </c>
      <c r="Q44" s="122">
        <v>0.89500000000000002</v>
      </c>
      <c r="R44" s="122">
        <v>6.0000000000000001E-3</v>
      </c>
      <c r="S44" s="122">
        <v>0.52900000000000003</v>
      </c>
      <c r="T44" s="122">
        <v>0.40699999999999997</v>
      </c>
      <c r="U44" s="124" t="s">
        <v>1504</v>
      </c>
      <c r="V44" s="122">
        <v>269.26400000000001</v>
      </c>
      <c r="W44" s="122">
        <v>0</v>
      </c>
      <c r="X44" s="122">
        <v>0</v>
      </c>
      <c r="Y44" s="122">
        <v>53.19</v>
      </c>
      <c r="Z44" s="122">
        <v>0.123</v>
      </c>
      <c r="AA44" s="122">
        <v>0.24346999999999999</v>
      </c>
      <c r="AB44" s="122">
        <v>0.22298000000000001</v>
      </c>
      <c r="AC44" s="122">
        <v>3.85</v>
      </c>
      <c r="AD44" s="122">
        <v>0.38450000000000001</v>
      </c>
    </row>
    <row r="45" spans="1:30" x14ac:dyDescent="0.25">
      <c r="A45" s="124" t="s">
        <v>806</v>
      </c>
      <c r="B45" s="122">
        <v>2695</v>
      </c>
      <c r="C45" s="122">
        <v>2.63978</v>
      </c>
      <c r="D45" s="122">
        <v>0.1134</v>
      </c>
      <c r="E45" s="122">
        <v>0.36599999999999999</v>
      </c>
      <c r="F45" s="122">
        <v>0</v>
      </c>
      <c r="G45" s="122">
        <v>1.951E-2</v>
      </c>
      <c r="H45" s="122">
        <v>3874.34663</v>
      </c>
      <c r="I45" s="122">
        <v>46.128</v>
      </c>
      <c r="J45" s="122">
        <v>18.535360000000001</v>
      </c>
      <c r="K45" s="122">
        <v>0.58636999999999995</v>
      </c>
      <c r="L45" s="122">
        <v>20.574190000000002</v>
      </c>
      <c r="M45" s="124" t="s">
        <v>1504</v>
      </c>
      <c r="N45" s="122">
        <v>0.19661000000000001</v>
      </c>
      <c r="O45" s="122">
        <v>1.23E-3</v>
      </c>
      <c r="P45" s="122">
        <v>2411.4499999999998</v>
      </c>
      <c r="Q45" s="122">
        <v>0.89400000000000002</v>
      </c>
      <c r="R45" s="122">
        <v>6.0000000000000001E-3</v>
      </c>
      <c r="S45" s="122">
        <v>0.52900000000000003</v>
      </c>
      <c r="T45" s="122">
        <v>0.40500000000000003</v>
      </c>
      <c r="U45" s="124" t="s">
        <v>1504</v>
      </c>
      <c r="V45" s="122">
        <v>269.31599999999997</v>
      </c>
      <c r="W45" s="122">
        <v>0</v>
      </c>
      <c r="X45" s="122">
        <v>0</v>
      </c>
      <c r="Y45" s="122">
        <v>53.19</v>
      </c>
      <c r="Z45" s="122">
        <v>0.154</v>
      </c>
      <c r="AA45" s="122">
        <v>0.23879</v>
      </c>
      <c r="AB45" s="122">
        <v>0.2261</v>
      </c>
      <c r="AC45" s="122">
        <v>3.85</v>
      </c>
      <c r="AD45" s="122">
        <v>0.38683000000000001</v>
      </c>
    </row>
    <row r="46" spans="1:30" x14ac:dyDescent="0.25">
      <c r="A46" s="124" t="s">
        <v>807</v>
      </c>
      <c r="B46" s="122">
        <v>2695</v>
      </c>
      <c r="C46" s="122">
        <v>2.63978</v>
      </c>
      <c r="D46" s="122">
        <v>0.1134</v>
      </c>
      <c r="E46" s="122">
        <v>0.36599999999999999</v>
      </c>
      <c r="F46" s="122">
        <v>0</v>
      </c>
      <c r="G46" s="122">
        <v>1.951E-2</v>
      </c>
      <c r="H46" s="122">
        <v>3874.34663</v>
      </c>
      <c r="I46" s="122">
        <v>46.128</v>
      </c>
      <c r="J46" s="122">
        <v>18.535360000000001</v>
      </c>
      <c r="K46" s="122">
        <v>0.58636999999999995</v>
      </c>
      <c r="L46" s="122">
        <v>20.574190000000002</v>
      </c>
      <c r="M46" s="124" t="s">
        <v>1504</v>
      </c>
      <c r="N46" s="122">
        <v>0.19661000000000001</v>
      </c>
      <c r="O46" s="122">
        <v>1.23E-3</v>
      </c>
      <c r="P46" s="122">
        <v>2411.4499999999998</v>
      </c>
      <c r="Q46" s="122">
        <v>0.89400000000000002</v>
      </c>
      <c r="R46" s="122">
        <v>6.0000000000000001E-3</v>
      </c>
      <c r="S46" s="122">
        <v>0.52900000000000003</v>
      </c>
      <c r="T46" s="122">
        <v>0.40500000000000003</v>
      </c>
      <c r="U46" s="124" t="s">
        <v>1504</v>
      </c>
      <c r="V46" s="122">
        <v>269.31599999999997</v>
      </c>
      <c r="W46" s="122">
        <v>0</v>
      </c>
      <c r="X46" s="122">
        <v>0</v>
      </c>
      <c r="Y46" s="122">
        <v>53.19</v>
      </c>
      <c r="Z46" s="122">
        <v>0.154</v>
      </c>
      <c r="AA46" s="122">
        <v>0.23879</v>
      </c>
      <c r="AB46" s="122">
        <v>0.2261</v>
      </c>
      <c r="AC46" s="122">
        <v>3.85</v>
      </c>
      <c r="AD46" s="122">
        <v>0.38683000000000001</v>
      </c>
    </row>
    <row r="47" spans="1:30" x14ac:dyDescent="0.25">
      <c r="A47" s="124" t="s">
        <v>808</v>
      </c>
      <c r="B47" s="122">
        <v>2695</v>
      </c>
      <c r="C47" s="122">
        <v>2.8484600000000002</v>
      </c>
      <c r="D47" s="122">
        <v>0.14742</v>
      </c>
      <c r="E47" s="122">
        <v>0.35799999999999998</v>
      </c>
      <c r="F47" s="122">
        <v>0</v>
      </c>
      <c r="G47" s="122">
        <v>1.4250000000000001E-2</v>
      </c>
      <c r="H47" s="122">
        <v>3874.3240799999999</v>
      </c>
      <c r="I47" s="124" t="s">
        <v>1504</v>
      </c>
      <c r="J47" s="124" t="s">
        <v>1504</v>
      </c>
      <c r="K47" s="122">
        <v>0.58718000000000004</v>
      </c>
      <c r="L47" s="122">
        <v>20.518249999999998</v>
      </c>
      <c r="M47" s="122">
        <v>355.35176000000001</v>
      </c>
      <c r="N47" s="122">
        <v>0.20114000000000001</v>
      </c>
      <c r="O47" s="122">
        <v>1.1100000000000001E-3</v>
      </c>
      <c r="P47" s="122">
        <v>2411.4499999999998</v>
      </c>
      <c r="Q47" s="122">
        <v>0.89400000000000002</v>
      </c>
      <c r="R47" s="122">
        <v>6.0000000000000001E-3</v>
      </c>
      <c r="S47" s="122">
        <v>0.52900000000000003</v>
      </c>
      <c r="T47" s="122">
        <v>0.40799999999999997</v>
      </c>
      <c r="U47" s="122">
        <v>99.84</v>
      </c>
      <c r="V47" s="122">
        <v>269.36799999999999</v>
      </c>
      <c r="W47" s="122">
        <v>0</v>
      </c>
      <c r="X47" s="122">
        <v>0</v>
      </c>
      <c r="Y47" s="122">
        <v>53.19</v>
      </c>
      <c r="Z47" s="122">
        <v>0.154</v>
      </c>
      <c r="AA47" s="122">
        <v>0.24698000000000001</v>
      </c>
      <c r="AB47" s="122">
        <v>0.21476000000000001</v>
      </c>
      <c r="AC47" s="122">
        <v>3.85</v>
      </c>
      <c r="AD47" s="122">
        <v>0.38869999999999999</v>
      </c>
    </row>
    <row r="48" spans="1:30" x14ac:dyDescent="0.25">
      <c r="A48" s="124" t="s">
        <v>809</v>
      </c>
      <c r="B48" s="122">
        <v>2695</v>
      </c>
      <c r="C48" s="122">
        <v>2.8484600000000002</v>
      </c>
      <c r="D48" s="122">
        <v>0.14742</v>
      </c>
      <c r="E48" s="122">
        <v>0.35799999999999998</v>
      </c>
      <c r="F48" s="122">
        <v>0</v>
      </c>
      <c r="G48" s="122">
        <v>1.4250000000000001E-2</v>
      </c>
      <c r="H48" s="122">
        <v>3874.3240799999999</v>
      </c>
      <c r="I48" s="124" t="s">
        <v>1504</v>
      </c>
      <c r="J48" s="124" t="s">
        <v>1504</v>
      </c>
      <c r="K48" s="122">
        <v>0.58718000000000004</v>
      </c>
      <c r="L48" s="122">
        <v>20.518249999999998</v>
      </c>
      <c r="M48" s="122">
        <v>355.35176000000001</v>
      </c>
      <c r="N48" s="122">
        <v>0.20114000000000001</v>
      </c>
      <c r="O48" s="122">
        <v>1.1100000000000001E-3</v>
      </c>
      <c r="P48" s="122">
        <v>2411.4499999999998</v>
      </c>
      <c r="Q48" s="122">
        <v>0.89400000000000002</v>
      </c>
      <c r="R48" s="122">
        <v>6.0000000000000001E-3</v>
      </c>
      <c r="S48" s="122">
        <v>0.52900000000000003</v>
      </c>
      <c r="T48" s="122">
        <v>0.40799999999999997</v>
      </c>
      <c r="U48" s="122">
        <v>99.84</v>
      </c>
      <c r="V48" s="122">
        <v>269.36799999999999</v>
      </c>
      <c r="W48" s="122">
        <v>0</v>
      </c>
      <c r="X48" s="122">
        <v>0</v>
      </c>
      <c r="Y48" s="122">
        <v>53.19</v>
      </c>
      <c r="Z48" s="122">
        <v>0.154</v>
      </c>
      <c r="AA48" s="122">
        <v>0.24698000000000001</v>
      </c>
      <c r="AB48" s="122">
        <v>0.21476000000000001</v>
      </c>
      <c r="AC48" s="122">
        <v>3.85</v>
      </c>
      <c r="AD48" s="122">
        <v>0.38869999999999999</v>
      </c>
    </row>
    <row r="49" spans="1:30" x14ac:dyDescent="0.25">
      <c r="A49" s="124" t="s">
        <v>810</v>
      </c>
      <c r="B49" s="122">
        <v>2695</v>
      </c>
      <c r="C49" s="122">
        <v>3.0622500000000001</v>
      </c>
      <c r="D49" s="122">
        <v>0.13608000000000001</v>
      </c>
      <c r="E49" s="122">
        <v>0.35399999999999998</v>
      </c>
      <c r="F49" s="122">
        <v>0</v>
      </c>
      <c r="G49" s="122">
        <v>1.106E-2</v>
      </c>
      <c r="H49" s="122">
        <v>3874.3039600000002</v>
      </c>
      <c r="I49" s="124" t="s">
        <v>1504</v>
      </c>
      <c r="J49" s="124" t="s">
        <v>1504</v>
      </c>
      <c r="K49" s="122">
        <v>0.58835999999999999</v>
      </c>
      <c r="L49" s="122">
        <v>20.468399999999999</v>
      </c>
      <c r="M49" s="124" t="s">
        <v>1504</v>
      </c>
      <c r="N49" s="122">
        <v>0.20568</v>
      </c>
      <c r="O49" s="122">
        <v>1.1100000000000001E-3</v>
      </c>
      <c r="P49" s="122">
        <v>2411.54</v>
      </c>
      <c r="Q49" s="122">
        <v>0.90500000000000003</v>
      </c>
      <c r="R49" s="122">
        <v>6.0000000000000001E-3</v>
      </c>
      <c r="S49" s="122">
        <v>0.52900000000000003</v>
      </c>
      <c r="T49" s="122">
        <v>0.40500000000000003</v>
      </c>
      <c r="U49" s="124" t="s">
        <v>1504</v>
      </c>
      <c r="V49" s="122">
        <v>269.42099999999999</v>
      </c>
      <c r="W49" s="122">
        <v>0</v>
      </c>
      <c r="X49" s="122">
        <v>0</v>
      </c>
      <c r="Y49" s="122">
        <v>53.19</v>
      </c>
      <c r="Z49" s="122">
        <v>0.14799999999999999</v>
      </c>
      <c r="AA49" s="122">
        <v>0.26334999999999997</v>
      </c>
      <c r="AB49" s="122">
        <v>0.20769000000000001</v>
      </c>
      <c r="AC49" s="122">
        <v>3.86</v>
      </c>
      <c r="AD49" s="122">
        <v>0.39057999999999998</v>
      </c>
    </row>
    <row r="50" spans="1:30" x14ac:dyDescent="0.25">
      <c r="A50" s="124" t="s">
        <v>811</v>
      </c>
      <c r="B50" s="122">
        <v>2695</v>
      </c>
      <c r="C50" s="122">
        <v>3.0622500000000001</v>
      </c>
      <c r="D50" s="122">
        <v>0.13608000000000001</v>
      </c>
      <c r="E50" s="122">
        <v>0.35399999999999998</v>
      </c>
      <c r="F50" s="122">
        <v>0</v>
      </c>
      <c r="G50" s="122">
        <v>1.106E-2</v>
      </c>
      <c r="H50" s="122">
        <v>3874.3039600000002</v>
      </c>
      <c r="I50" s="124" t="s">
        <v>1504</v>
      </c>
      <c r="J50" s="124" t="s">
        <v>1504</v>
      </c>
      <c r="K50" s="122">
        <v>0.58835999999999999</v>
      </c>
      <c r="L50" s="122">
        <v>20.468399999999999</v>
      </c>
      <c r="M50" s="124" t="s">
        <v>1504</v>
      </c>
      <c r="N50" s="122">
        <v>0.20568</v>
      </c>
      <c r="O50" s="122">
        <v>1.1100000000000001E-3</v>
      </c>
      <c r="P50" s="122">
        <v>2411.54</v>
      </c>
      <c r="Q50" s="122">
        <v>0.90500000000000003</v>
      </c>
      <c r="R50" s="122">
        <v>6.0000000000000001E-3</v>
      </c>
      <c r="S50" s="122">
        <v>0.52900000000000003</v>
      </c>
      <c r="T50" s="122">
        <v>0.40500000000000003</v>
      </c>
      <c r="U50" s="124" t="s">
        <v>1504</v>
      </c>
      <c r="V50" s="122">
        <v>269.42099999999999</v>
      </c>
      <c r="W50" s="122">
        <v>0</v>
      </c>
      <c r="X50" s="122">
        <v>0</v>
      </c>
      <c r="Y50" s="122">
        <v>53.19</v>
      </c>
      <c r="Z50" s="122">
        <v>0.14799999999999999</v>
      </c>
      <c r="AA50" s="122">
        <v>0.26334999999999997</v>
      </c>
      <c r="AB50" s="122">
        <v>0.20769000000000001</v>
      </c>
      <c r="AC50" s="122">
        <v>3.86</v>
      </c>
      <c r="AD50" s="122">
        <v>0.39057999999999998</v>
      </c>
    </row>
    <row r="51" spans="1:30" x14ac:dyDescent="0.25">
      <c r="A51" s="124" t="s">
        <v>812</v>
      </c>
      <c r="B51" s="122">
        <v>2695</v>
      </c>
      <c r="C51" s="122">
        <v>3.3267199999999999</v>
      </c>
      <c r="D51" s="122">
        <v>0.12285</v>
      </c>
      <c r="E51" s="122">
        <v>0.34499999999999997</v>
      </c>
      <c r="F51" s="122">
        <v>0</v>
      </c>
      <c r="G51" s="122">
        <v>1.4109999999999999E-2</v>
      </c>
      <c r="H51" s="122">
        <v>3874.27927</v>
      </c>
      <c r="I51" s="124" t="s">
        <v>1504</v>
      </c>
      <c r="J51" s="124" t="s">
        <v>1504</v>
      </c>
      <c r="K51" s="122">
        <v>0.58784000000000003</v>
      </c>
      <c r="L51" s="122">
        <v>20.407250000000001</v>
      </c>
      <c r="M51" s="124" t="s">
        <v>1504</v>
      </c>
      <c r="N51" s="122">
        <v>0.21021000000000001</v>
      </c>
      <c r="O51" s="122">
        <v>1.1100000000000001E-3</v>
      </c>
      <c r="P51" s="122">
        <v>2411.69</v>
      </c>
      <c r="Q51" s="122">
        <v>0.92300000000000004</v>
      </c>
      <c r="R51" s="122">
        <v>6.0000000000000001E-3</v>
      </c>
      <c r="S51" s="122">
        <v>0.52800000000000002</v>
      </c>
      <c r="T51" s="122">
        <v>0.40699999999999997</v>
      </c>
      <c r="U51" s="124" t="s">
        <v>1504</v>
      </c>
      <c r="V51" s="122">
        <v>269.47300000000001</v>
      </c>
      <c r="W51" s="122">
        <v>0</v>
      </c>
      <c r="X51" s="122">
        <v>0</v>
      </c>
      <c r="Y51" s="122">
        <v>53.19</v>
      </c>
      <c r="Z51" s="122">
        <v>0.153</v>
      </c>
      <c r="AA51" s="122">
        <v>0.27622000000000002</v>
      </c>
      <c r="AB51" s="122">
        <v>0.20669000000000001</v>
      </c>
      <c r="AC51" s="122">
        <v>3.7</v>
      </c>
      <c r="AD51" s="122">
        <v>0.39722000000000002</v>
      </c>
    </row>
    <row r="52" spans="1:30" x14ac:dyDescent="0.25">
      <c r="A52" s="124" t="s">
        <v>813</v>
      </c>
      <c r="B52" s="122">
        <v>2695</v>
      </c>
      <c r="C52" s="122">
        <v>3.3267199999999999</v>
      </c>
      <c r="D52" s="122">
        <v>0.12285</v>
      </c>
      <c r="E52" s="122">
        <v>0.34499999999999997</v>
      </c>
      <c r="F52" s="122">
        <v>0</v>
      </c>
      <c r="G52" s="122">
        <v>1.4109999999999999E-2</v>
      </c>
      <c r="H52" s="122">
        <v>3874.27927</v>
      </c>
      <c r="I52" s="124" t="s">
        <v>1504</v>
      </c>
      <c r="J52" s="124" t="s">
        <v>1504</v>
      </c>
      <c r="K52" s="122">
        <v>0.58784000000000003</v>
      </c>
      <c r="L52" s="122">
        <v>20.407250000000001</v>
      </c>
      <c r="M52" s="124" t="s">
        <v>1504</v>
      </c>
      <c r="N52" s="122">
        <v>0.21021000000000001</v>
      </c>
      <c r="O52" s="122">
        <v>1.1100000000000001E-3</v>
      </c>
      <c r="P52" s="122">
        <v>2411.69</v>
      </c>
      <c r="Q52" s="122">
        <v>0.92300000000000004</v>
      </c>
      <c r="R52" s="122">
        <v>6.0000000000000001E-3</v>
      </c>
      <c r="S52" s="122">
        <v>0.52800000000000002</v>
      </c>
      <c r="T52" s="122">
        <v>0.40699999999999997</v>
      </c>
      <c r="U52" s="124" t="s">
        <v>1504</v>
      </c>
      <c r="V52" s="122">
        <v>269.47300000000001</v>
      </c>
      <c r="W52" s="122">
        <v>0</v>
      </c>
      <c r="X52" s="122">
        <v>0</v>
      </c>
      <c r="Y52" s="122">
        <v>53.19</v>
      </c>
      <c r="Z52" s="122">
        <v>0.153</v>
      </c>
      <c r="AA52" s="122">
        <v>0.27622000000000002</v>
      </c>
      <c r="AB52" s="122">
        <v>0.20669000000000001</v>
      </c>
      <c r="AC52" s="122">
        <v>3.7</v>
      </c>
      <c r="AD52" s="122">
        <v>0.39722000000000002</v>
      </c>
    </row>
    <row r="53" spans="1:30" x14ac:dyDescent="0.25">
      <c r="A53" s="124" t="s">
        <v>814</v>
      </c>
      <c r="B53" s="124" t="s">
        <v>1504</v>
      </c>
      <c r="C53" s="122">
        <v>3.5729899999999999</v>
      </c>
      <c r="D53" s="122">
        <v>0.1134</v>
      </c>
      <c r="E53" s="122">
        <v>0.33900000000000002</v>
      </c>
      <c r="F53" s="122">
        <v>0</v>
      </c>
      <c r="G53" s="122">
        <v>1.7930000000000001E-2</v>
      </c>
      <c r="H53" s="122">
        <v>3874.2750000000001</v>
      </c>
      <c r="I53" s="124" t="s">
        <v>1504</v>
      </c>
      <c r="J53" s="124" t="s">
        <v>1504</v>
      </c>
      <c r="K53" s="122">
        <v>0.58686000000000005</v>
      </c>
      <c r="L53" s="122">
        <v>20.39668</v>
      </c>
      <c r="M53" s="124" t="s">
        <v>1504</v>
      </c>
      <c r="N53" s="122">
        <v>0.21021000000000001</v>
      </c>
      <c r="O53" s="122">
        <v>1.1100000000000001E-3</v>
      </c>
      <c r="P53" s="122">
        <v>2411.89</v>
      </c>
      <c r="Q53" s="122">
        <v>0.94799999999999995</v>
      </c>
      <c r="R53" s="122">
        <v>6.0000000000000001E-3</v>
      </c>
      <c r="S53" s="122">
        <v>0.52800000000000002</v>
      </c>
      <c r="T53" s="122">
        <v>0.40600000000000003</v>
      </c>
      <c r="U53" s="124" t="s">
        <v>1504</v>
      </c>
      <c r="V53" s="122">
        <v>269.52499999999998</v>
      </c>
      <c r="W53" s="122">
        <v>0</v>
      </c>
      <c r="X53" s="122">
        <v>0</v>
      </c>
      <c r="Y53" s="122">
        <v>53.19</v>
      </c>
      <c r="Z53" s="122">
        <v>0.151</v>
      </c>
      <c r="AA53" s="122">
        <v>0.28792000000000001</v>
      </c>
      <c r="AB53" s="122">
        <v>0.19778999999999999</v>
      </c>
      <c r="AC53" s="122">
        <v>3.74</v>
      </c>
      <c r="AD53" s="122">
        <v>0.39912999999999998</v>
      </c>
    </row>
    <row r="54" spans="1:30" x14ac:dyDescent="0.25">
      <c r="A54" s="124" t="s">
        <v>815</v>
      </c>
      <c r="B54" s="124" t="s">
        <v>1504</v>
      </c>
      <c r="C54" s="122">
        <v>3.5729899999999999</v>
      </c>
      <c r="D54" s="122">
        <v>0.1134</v>
      </c>
      <c r="E54" s="122">
        <v>0.33900000000000002</v>
      </c>
      <c r="F54" s="122">
        <v>0</v>
      </c>
      <c r="G54" s="122">
        <v>1.7930000000000001E-2</v>
      </c>
      <c r="H54" s="122">
        <v>3874.2750000000001</v>
      </c>
      <c r="I54" s="124" t="s">
        <v>1504</v>
      </c>
      <c r="J54" s="124" t="s">
        <v>1504</v>
      </c>
      <c r="K54" s="122">
        <v>0.58686000000000005</v>
      </c>
      <c r="L54" s="122">
        <v>20.39668</v>
      </c>
      <c r="M54" s="124" t="s">
        <v>1504</v>
      </c>
      <c r="N54" s="122">
        <v>0.21021000000000001</v>
      </c>
      <c r="O54" s="122">
        <v>1.1100000000000001E-3</v>
      </c>
      <c r="P54" s="122">
        <v>2411.89</v>
      </c>
      <c r="Q54" s="122">
        <v>0.94799999999999995</v>
      </c>
      <c r="R54" s="122">
        <v>6.0000000000000001E-3</v>
      </c>
      <c r="S54" s="122">
        <v>0.52800000000000002</v>
      </c>
      <c r="T54" s="122">
        <v>0.40600000000000003</v>
      </c>
      <c r="U54" s="124" t="s">
        <v>1504</v>
      </c>
      <c r="V54" s="122">
        <v>269.52499999999998</v>
      </c>
      <c r="W54" s="122">
        <v>0</v>
      </c>
      <c r="X54" s="122">
        <v>0</v>
      </c>
      <c r="Y54" s="122">
        <v>53.19</v>
      </c>
      <c r="Z54" s="122">
        <v>0.151</v>
      </c>
      <c r="AA54" s="122">
        <v>0.28792000000000001</v>
      </c>
      <c r="AB54" s="122">
        <v>0.19778999999999999</v>
      </c>
      <c r="AC54" s="122">
        <v>3.74</v>
      </c>
      <c r="AD54" s="122">
        <v>0.39912999999999998</v>
      </c>
    </row>
    <row r="55" spans="1:30" x14ac:dyDescent="0.25">
      <c r="A55" s="124" t="s">
        <v>816</v>
      </c>
      <c r="B55" s="124" t="s">
        <v>1504</v>
      </c>
      <c r="C55" s="122">
        <v>3.8485399999999998</v>
      </c>
      <c r="D55" s="122">
        <v>0.10962</v>
      </c>
      <c r="E55" s="122">
        <v>0.33700000000000002</v>
      </c>
      <c r="F55" s="122">
        <v>0</v>
      </c>
      <c r="G55" s="122">
        <v>2.068E-2</v>
      </c>
      <c r="H55" s="122">
        <v>3874.2801899999999</v>
      </c>
      <c r="I55" s="124" t="s">
        <v>1504</v>
      </c>
      <c r="J55" s="124" t="s">
        <v>1504</v>
      </c>
      <c r="K55" s="122">
        <v>0.58599999999999997</v>
      </c>
      <c r="L55" s="122">
        <v>20.409510000000001</v>
      </c>
      <c r="M55" s="124" t="s">
        <v>1504</v>
      </c>
      <c r="N55" s="122">
        <v>0.20114000000000001</v>
      </c>
      <c r="O55" s="122">
        <v>1.1100000000000001E-3</v>
      </c>
      <c r="P55" s="122">
        <v>2412.11</v>
      </c>
      <c r="Q55" s="122">
        <v>0.97499999999999998</v>
      </c>
      <c r="R55" s="122">
        <v>6.0000000000000001E-3</v>
      </c>
      <c r="S55" s="122">
        <v>0.52800000000000002</v>
      </c>
      <c r="T55" s="122">
        <v>0.40600000000000003</v>
      </c>
      <c r="U55" s="124" t="s">
        <v>1504</v>
      </c>
      <c r="V55" s="122">
        <v>269.577</v>
      </c>
      <c r="W55" s="122">
        <v>0</v>
      </c>
      <c r="X55" s="122">
        <v>0</v>
      </c>
      <c r="Y55" s="122">
        <v>53.19</v>
      </c>
      <c r="Z55" s="122">
        <v>0.14499999999999999</v>
      </c>
      <c r="AA55" s="122">
        <v>0.29960999999999999</v>
      </c>
      <c r="AB55" s="122">
        <v>0.19583999999999999</v>
      </c>
      <c r="AC55" s="122">
        <v>3.7</v>
      </c>
      <c r="AD55" s="122">
        <v>0.40105000000000002</v>
      </c>
    </row>
    <row r="56" spans="1:30" x14ac:dyDescent="0.25">
      <c r="A56" s="124" t="s">
        <v>817</v>
      </c>
      <c r="B56" s="124" t="s">
        <v>1504</v>
      </c>
      <c r="C56" s="122">
        <v>3.8485399999999998</v>
      </c>
      <c r="D56" s="122">
        <v>0.10962</v>
      </c>
      <c r="E56" s="122">
        <v>0.33700000000000002</v>
      </c>
      <c r="F56" s="122">
        <v>0</v>
      </c>
      <c r="G56" s="122">
        <v>2.068E-2</v>
      </c>
      <c r="H56" s="122">
        <v>3874.2801899999999</v>
      </c>
      <c r="I56" s="124" t="s">
        <v>1504</v>
      </c>
      <c r="J56" s="124" t="s">
        <v>1504</v>
      </c>
      <c r="K56" s="122">
        <v>0.58599999999999997</v>
      </c>
      <c r="L56" s="122">
        <v>20.409510000000001</v>
      </c>
      <c r="M56" s="124" t="s">
        <v>1504</v>
      </c>
      <c r="N56" s="122">
        <v>0.20114000000000001</v>
      </c>
      <c r="O56" s="122">
        <v>1.1100000000000001E-3</v>
      </c>
      <c r="P56" s="122">
        <v>2412.11</v>
      </c>
      <c r="Q56" s="122">
        <v>0.97499999999999998</v>
      </c>
      <c r="R56" s="122">
        <v>6.0000000000000001E-3</v>
      </c>
      <c r="S56" s="122">
        <v>0.52800000000000002</v>
      </c>
      <c r="T56" s="122">
        <v>0.40600000000000003</v>
      </c>
      <c r="U56" s="124" t="s">
        <v>1504</v>
      </c>
      <c r="V56" s="122">
        <v>269.577</v>
      </c>
      <c r="W56" s="122">
        <v>0</v>
      </c>
      <c r="X56" s="122">
        <v>0</v>
      </c>
      <c r="Y56" s="122">
        <v>53.19</v>
      </c>
      <c r="Z56" s="122">
        <v>0.14499999999999999</v>
      </c>
      <c r="AA56" s="122">
        <v>0.29960999999999999</v>
      </c>
      <c r="AB56" s="122">
        <v>0.19583999999999999</v>
      </c>
      <c r="AC56" s="122">
        <v>3.7</v>
      </c>
      <c r="AD56" s="122">
        <v>0.40105000000000002</v>
      </c>
    </row>
    <row r="57" spans="1:30" x14ac:dyDescent="0.25">
      <c r="A57" s="124" t="s">
        <v>818</v>
      </c>
      <c r="B57" s="124" t="s">
        <v>1504</v>
      </c>
      <c r="C57" s="122">
        <v>4.0566700000000004</v>
      </c>
      <c r="D57" s="122">
        <v>0.12285</v>
      </c>
      <c r="E57" s="122">
        <v>0.33</v>
      </c>
      <c r="F57" s="122">
        <v>0</v>
      </c>
      <c r="G57" s="122">
        <v>2.3120000000000002E-2</v>
      </c>
      <c r="H57" s="122">
        <v>3874.28415</v>
      </c>
      <c r="I57" s="124" t="s">
        <v>1504</v>
      </c>
      <c r="J57" s="124" t="s">
        <v>1504</v>
      </c>
      <c r="K57" s="122">
        <v>0.58421000000000001</v>
      </c>
      <c r="L57" s="122">
        <v>20.4163</v>
      </c>
      <c r="M57" s="124" t="s">
        <v>1504</v>
      </c>
      <c r="N57" s="122">
        <v>0.18379000000000001</v>
      </c>
      <c r="O57" s="122">
        <v>1.23E-3</v>
      </c>
      <c r="P57" s="122">
        <v>2412.04</v>
      </c>
      <c r="Q57" s="122">
        <v>0.96599999999999997</v>
      </c>
      <c r="R57" s="122">
        <v>6.0000000000000001E-3</v>
      </c>
      <c r="S57" s="122">
        <v>0.52800000000000002</v>
      </c>
      <c r="T57" s="122">
        <v>0.40699999999999997</v>
      </c>
      <c r="U57" s="124" t="s">
        <v>1504</v>
      </c>
      <c r="V57" s="122">
        <v>269.62900000000002</v>
      </c>
      <c r="W57" s="122">
        <v>0</v>
      </c>
      <c r="X57" s="122">
        <v>0</v>
      </c>
      <c r="Y57" s="122">
        <v>53.19</v>
      </c>
      <c r="Z57" s="122">
        <v>0.14199999999999999</v>
      </c>
      <c r="AA57" s="122">
        <v>0.30780000000000002</v>
      </c>
      <c r="AB57" s="122">
        <v>0.19877</v>
      </c>
      <c r="AC57" s="122">
        <v>4.29</v>
      </c>
      <c r="AD57" s="122">
        <v>0.40296999999999999</v>
      </c>
    </row>
    <row r="58" spans="1:30" x14ac:dyDescent="0.25">
      <c r="A58" s="125" t="s">
        <v>819</v>
      </c>
      <c r="B58" s="125" t="s">
        <v>1504</v>
      </c>
      <c r="C58" s="131">
        <v>4.0566700000000004</v>
      </c>
      <c r="D58" s="131">
        <v>0.12285</v>
      </c>
      <c r="E58" s="131">
        <v>0.33</v>
      </c>
      <c r="F58" s="131">
        <v>0</v>
      </c>
      <c r="G58" s="131">
        <v>2.3120000000000002E-2</v>
      </c>
      <c r="H58" s="131">
        <v>3874.28415</v>
      </c>
      <c r="I58" s="125" t="s">
        <v>1504</v>
      </c>
      <c r="J58" s="125" t="s">
        <v>1504</v>
      </c>
      <c r="K58" s="131">
        <v>0.58421000000000001</v>
      </c>
      <c r="L58" s="131">
        <v>20.4163</v>
      </c>
      <c r="M58" s="125" t="s">
        <v>1504</v>
      </c>
      <c r="N58" s="131">
        <v>0.18379000000000001</v>
      </c>
      <c r="O58" s="131">
        <v>1.23E-3</v>
      </c>
      <c r="P58" s="131">
        <v>2412.04</v>
      </c>
      <c r="Q58" s="131">
        <v>0.96599999999999997</v>
      </c>
      <c r="R58" s="131">
        <v>6.0000000000000001E-3</v>
      </c>
      <c r="S58" s="131">
        <v>0.52800000000000002</v>
      </c>
      <c r="T58" s="131">
        <v>0.40699999999999997</v>
      </c>
      <c r="U58" s="125" t="s">
        <v>1504</v>
      </c>
      <c r="V58" s="131">
        <v>269.62900000000002</v>
      </c>
      <c r="W58" s="131">
        <v>0</v>
      </c>
      <c r="X58" s="131">
        <v>0</v>
      </c>
      <c r="Y58" s="131">
        <v>53.19</v>
      </c>
      <c r="Z58" s="131">
        <v>0.14199999999999999</v>
      </c>
      <c r="AA58" s="131">
        <v>0.30780000000000002</v>
      </c>
      <c r="AB58" s="131">
        <v>0.19877</v>
      </c>
      <c r="AC58" s="131">
        <v>4.29</v>
      </c>
      <c r="AD58" s="131">
        <v>0.40296999999999999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1536</v>
      </c>
      <c r="C5" s="1"/>
      <c r="D5" s="1"/>
      <c r="E5" s="1"/>
      <c r="F5" s="1"/>
      <c r="G5" s="1"/>
      <c r="H5" s="1"/>
    </row>
    <row r="6" spans="1:8" ht="30" x14ac:dyDescent="0.25">
      <c r="A6" s="1"/>
      <c r="B6" s="3" t="s">
        <v>83</v>
      </c>
      <c r="C6" s="3" t="s">
        <v>3</v>
      </c>
      <c r="D6" s="3" t="s">
        <v>1537</v>
      </c>
      <c r="E6" s="3" t="s">
        <v>7</v>
      </c>
      <c r="F6" s="3" t="s">
        <v>8</v>
      </c>
      <c r="G6" s="3" t="s">
        <v>1538</v>
      </c>
      <c r="H6" s="3" t="s">
        <v>1539</v>
      </c>
    </row>
    <row r="7" spans="1:8" x14ac:dyDescent="0.25">
      <c r="A7" s="1"/>
      <c r="B7" s="85" t="s">
        <v>87</v>
      </c>
      <c r="C7" s="6" t="s">
        <v>90</v>
      </c>
      <c r="D7" s="6" t="s">
        <v>1467</v>
      </c>
      <c r="E7" s="85" t="s">
        <v>1540</v>
      </c>
      <c r="F7" s="85" t="s">
        <v>1541</v>
      </c>
      <c r="G7" s="144">
        <v>12</v>
      </c>
      <c r="H7" s="85"/>
    </row>
    <row r="8" spans="1:8" x14ac:dyDescent="0.25">
      <c r="A8" s="1"/>
      <c r="B8" s="85" t="s">
        <v>87</v>
      </c>
      <c r="C8" s="6" t="s">
        <v>38</v>
      </c>
      <c r="D8" s="6" t="s">
        <v>1542</v>
      </c>
      <c r="E8" s="85" t="s">
        <v>1540</v>
      </c>
      <c r="F8" s="85" t="s">
        <v>1541</v>
      </c>
      <c r="G8" s="144">
        <v>0.2</v>
      </c>
      <c r="H8" s="85"/>
    </row>
    <row r="9" spans="1:8" x14ac:dyDescent="0.25">
      <c r="A9" s="1"/>
      <c r="B9" s="85" t="s">
        <v>87</v>
      </c>
      <c r="C9" s="6" t="s">
        <v>38</v>
      </c>
      <c r="D9" s="6" t="s">
        <v>1543</v>
      </c>
      <c r="E9" s="85" t="s">
        <v>1540</v>
      </c>
      <c r="F9" s="85" t="s">
        <v>1541</v>
      </c>
      <c r="G9" s="144">
        <v>0</v>
      </c>
      <c r="H9" s="85"/>
    </row>
    <row r="10" spans="1:8" x14ac:dyDescent="0.25">
      <c r="A10" s="1"/>
      <c r="B10" s="85" t="s">
        <v>87</v>
      </c>
      <c r="C10" s="6" t="s">
        <v>38</v>
      </c>
      <c r="D10" s="6" t="s">
        <v>1544</v>
      </c>
      <c r="E10" s="85" t="s">
        <v>1540</v>
      </c>
      <c r="F10" s="85" t="s">
        <v>1541</v>
      </c>
      <c r="G10" s="144">
        <v>0</v>
      </c>
      <c r="H10" s="85"/>
    </row>
    <row r="11" spans="1:8" x14ac:dyDescent="0.25">
      <c r="A11" s="1"/>
      <c r="B11" s="85" t="s">
        <v>87</v>
      </c>
      <c r="C11" s="6" t="s">
        <v>38</v>
      </c>
      <c r="D11" s="6" t="s">
        <v>1545</v>
      </c>
      <c r="E11" s="85" t="s">
        <v>1540</v>
      </c>
      <c r="F11" s="85" t="s">
        <v>1541</v>
      </c>
      <c r="G11" s="144">
        <v>15</v>
      </c>
      <c r="H11" s="85"/>
    </row>
    <row r="12" spans="1:8" x14ac:dyDescent="0.25">
      <c r="A12" s="1"/>
      <c r="B12" s="85" t="s">
        <v>87</v>
      </c>
      <c r="C12" s="6" t="s">
        <v>38</v>
      </c>
      <c r="D12" s="6" t="s">
        <v>1546</v>
      </c>
      <c r="E12" s="85" t="s">
        <v>1540</v>
      </c>
      <c r="F12" s="85" t="s">
        <v>1541</v>
      </c>
      <c r="G12" s="144">
        <v>5</v>
      </c>
      <c r="H12" s="85"/>
    </row>
    <row r="13" spans="1:8" x14ac:dyDescent="0.25">
      <c r="A13" s="1"/>
      <c r="B13" s="85" t="s">
        <v>87</v>
      </c>
      <c r="C13" s="6" t="s">
        <v>38</v>
      </c>
      <c r="D13" s="6" t="s">
        <v>1547</v>
      </c>
      <c r="E13" s="85" t="s">
        <v>1540</v>
      </c>
      <c r="F13" s="85" t="s">
        <v>1541</v>
      </c>
      <c r="G13" s="144">
        <v>5</v>
      </c>
      <c r="H13" s="85"/>
    </row>
    <row r="14" spans="1:8" x14ac:dyDescent="0.25">
      <c r="A14" s="1"/>
      <c r="B14" s="85" t="s">
        <v>87</v>
      </c>
      <c r="C14" s="6" t="s">
        <v>38</v>
      </c>
      <c r="D14" s="6" t="s">
        <v>1548</v>
      </c>
      <c r="E14" s="85" t="s">
        <v>1540</v>
      </c>
      <c r="F14" s="85" t="s">
        <v>1541</v>
      </c>
      <c r="G14" s="144">
        <v>0</v>
      </c>
      <c r="H14" s="85"/>
    </row>
    <row r="15" spans="1:8" x14ac:dyDescent="0.25">
      <c r="A15" s="1"/>
      <c r="B15" s="85" t="s">
        <v>87</v>
      </c>
      <c r="C15" s="6" t="s">
        <v>574</v>
      </c>
      <c r="D15" s="6" t="s">
        <v>1525</v>
      </c>
      <c r="E15" s="85" t="s">
        <v>1540</v>
      </c>
      <c r="F15" s="85" t="s">
        <v>1541</v>
      </c>
      <c r="G15" s="144">
        <v>0.25</v>
      </c>
      <c r="H15" s="85"/>
    </row>
    <row r="16" spans="1:8" x14ac:dyDescent="0.25">
      <c r="A16" s="1"/>
      <c r="B16" s="85" t="s">
        <v>87</v>
      </c>
      <c r="C16" s="6" t="s">
        <v>45</v>
      </c>
      <c r="D16" s="6" t="s">
        <v>1549</v>
      </c>
      <c r="E16" s="85" t="s">
        <v>1540</v>
      </c>
      <c r="F16" s="85" t="s">
        <v>1541</v>
      </c>
      <c r="G16" s="144">
        <v>0.44</v>
      </c>
      <c r="H16" s="85"/>
    </row>
    <row r="17" spans="1:8" x14ac:dyDescent="0.25">
      <c r="A17" s="1"/>
      <c r="B17" s="85" t="s">
        <v>87</v>
      </c>
      <c r="C17" s="6" t="s">
        <v>45</v>
      </c>
      <c r="D17" s="6" t="s">
        <v>1550</v>
      </c>
      <c r="E17" s="85" t="s">
        <v>1540</v>
      </c>
      <c r="F17" s="85" t="s">
        <v>1541</v>
      </c>
      <c r="G17" s="144">
        <v>0.22</v>
      </c>
      <c r="H17" s="85"/>
    </row>
    <row r="18" spans="1:8" x14ac:dyDescent="0.25">
      <c r="A18" s="1"/>
      <c r="B18" s="85" t="s">
        <v>87</v>
      </c>
      <c r="C18" s="6" t="s">
        <v>45</v>
      </c>
      <c r="D18" s="6" t="s">
        <v>1551</v>
      </c>
      <c r="E18" s="85" t="s">
        <v>1540</v>
      </c>
      <c r="F18" s="85" t="s">
        <v>1541</v>
      </c>
      <c r="G18" s="144">
        <v>4.25</v>
      </c>
      <c r="H18" s="85"/>
    </row>
    <row r="19" spans="1:8" x14ac:dyDescent="0.25">
      <c r="A19" s="1"/>
      <c r="B19" s="85" t="s">
        <v>87</v>
      </c>
      <c r="C19" s="6" t="s">
        <v>45</v>
      </c>
      <c r="D19" s="6" t="s">
        <v>1552</v>
      </c>
      <c r="E19" s="85" t="s">
        <v>1540</v>
      </c>
      <c r="F19" s="85" t="s">
        <v>1541</v>
      </c>
      <c r="G19" s="144">
        <v>0.36</v>
      </c>
      <c r="H19" s="85"/>
    </row>
    <row r="20" spans="1:8" x14ac:dyDescent="0.25">
      <c r="A20" s="1"/>
      <c r="B20" s="85" t="s">
        <v>87</v>
      </c>
      <c r="C20" s="6" t="s">
        <v>45</v>
      </c>
      <c r="D20" s="6" t="s">
        <v>1553</v>
      </c>
      <c r="E20" s="85" t="s">
        <v>1540</v>
      </c>
      <c r="F20" s="85" t="s">
        <v>1541</v>
      </c>
      <c r="G20" s="144">
        <v>1.08</v>
      </c>
      <c r="H20" s="85"/>
    </row>
    <row r="21" spans="1:8" x14ac:dyDescent="0.25">
      <c r="A21" s="1"/>
      <c r="B21" s="85" t="s">
        <v>87</v>
      </c>
      <c r="C21" s="6" t="s">
        <v>45</v>
      </c>
      <c r="D21" s="6" t="s">
        <v>1554</v>
      </c>
      <c r="E21" s="85" t="s">
        <v>1540</v>
      </c>
      <c r="F21" s="85" t="s">
        <v>1541</v>
      </c>
      <c r="G21" s="144">
        <v>0.02</v>
      </c>
      <c r="H21" s="85"/>
    </row>
    <row r="22" spans="1:8" x14ac:dyDescent="0.25">
      <c r="A22" s="1"/>
      <c r="B22" s="85" t="s">
        <v>87</v>
      </c>
      <c r="C22" s="6" t="s">
        <v>45</v>
      </c>
      <c r="D22" s="6" t="s">
        <v>1555</v>
      </c>
      <c r="E22" s="85" t="s">
        <v>1540</v>
      </c>
      <c r="F22" s="85" t="s">
        <v>1541</v>
      </c>
      <c r="G22" s="144">
        <v>0.12</v>
      </c>
      <c r="H22" s="85"/>
    </row>
    <row r="23" spans="1:8" x14ac:dyDescent="0.25">
      <c r="A23" s="1"/>
      <c r="B23" s="85" t="s">
        <v>87</v>
      </c>
      <c r="C23" s="6" t="s">
        <v>45</v>
      </c>
      <c r="D23" s="6" t="s">
        <v>1556</v>
      </c>
      <c r="E23" s="85" t="s">
        <v>1540</v>
      </c>
      <c r="F23" s="85" t="s">
        <v>1541</v>
      </c>
      <c r="G23" s="144">
        <v>0.26</v>
      </c>
      <c r="H23" s="85"/>
    </row>
    <row r="24" spans="1:8" x14ac:dyDescent="0.25">
      <c r="A24" s="1"/>
      <c r="B24" s="85" t="s">
        <v>87</v>
      </c>
      <c r="C24" s="6" t="s">
        <v>45</v>
      </c>
      <c r="D24" s="6" t="s">
        <v>1557</v>
      </c>
      <c r="E24" s="85" t="s">
        <v>1540</v>
      </c>
      <c r="F24" s="85" t="s">
        <v>1541</v>
      </c>
      <c r="G24" s="144">
        <v>0.57999999999999996</v>
      </c>
      <c r="H24" s="85"/>
    </row>
    <row r="25" spans="1:8" x14ac:dyDescent="0.25">
      <c r="A25" s="1"/>
      <c r="B25" s="85" t="s">
        <v>87</v>
      </c>
      <c r="C25" s="6" t="s">
        <v>45</v>
      </c>
      <c r="D25" s="6" t="s">
        <v>1558</v>
      </c>
      <c r="E25" s="85" t="s">
        <v>1540</v>
      </c>
      <c r="F25" s="85" t="s">
        <v>1541</v>
      </c>
      <c r="G25" s="144">
        <v>11.27</v>
      </c>
      <c r="H25" s="85"/>
    </row>
    <row r="26" spans="1:8" x14ac:dyDescent="0.25">
      <c r="A26" s="1"/>
      <c r="B26" s="85" t="s">
        <v>87</v>
      </c>
      <c r="C26" s="6" t="s">
        <v>45</v>
      </c>
      <c r="D26" s="6" t="s">
        <v>1559</v>
      </c>
      <c r="E26" s="85" t="s">
        <v>1540</v>
      </c>
      <c r="F26" s="85" t="s">
        <v>1541</v>
      </c>
      <c r="G26" s="144">
        <v>3.97</v>
      </c>
      <c r="H26" s="85"/>
    </row>
    <row r="27" spans="1:8" x14ac:dyDescent="0.25">
      <c r="A27" s="1"/>
      <c r="B27" s="85" t="s">
        <v>87</v>
      </c>
      <c r="C27" s="6" t="s">
        <v>45</v>
      </c>
      <c r="D27" s="6" t="s">
        <v>1560</v>
      </c>
      <c r="E27" s="85" t="s">
        <v>1540</v>
      </c>
      <c r="F27" s="85" t="s">
        <v>1541</v>
      </c>
      <c r="G27" s="144">
        <v>0.05</v>
      </c>
      <c r="H27" s="85"/>
    </row>
    <row r="28" spans="1:8" x14ac:dyDescent="0.25">
      <c r="A28" s="1"/>
      <c r="B28" s="85" t="s">
        <v>87</v>
      </c>
      <c r="C28" s="6" t="s">
        <v>45</v>
      </c>
      <c r="D28" s="6" t="s">
        <v>1561</v>
      </c>
      <c r="E28" s="85" t="s">
        <v>1540</v>
      </c>
      <c r="F28" s="85" t="s">
        <v>1541</v>
      </c>
      <c r="G28" s="144">
        <v>78.222999999999999</v>
      </c>
      <c r="H28" s="85"/>
    </row>
    <row r="29" spans="1:8" x14ac:dyDescent="0.25">
      <c r="A29" s="1"/>
      <c r="B29" s="85" t="s">
        <v>87</v>
      </c>
      <c r="C29" s="6" t="s">
        <v>45</v>
      </c>
      <c r="D29" s="6" t="s">
        <v>1562</v>
      </c>
      <c r="E29" s="85" t="s">
        <v>1540</v>
      </c>
      <c r="F29" s="85" t="s">
        <v>1541</v>
      </c>
      <c r="G29" s="144">
        <v>0.17</v>
      </c>
      <c r="H29" s="85"/>
    </row>
    <row r="30" spans="1:8" x14ac:dyDescent="0.25">
      <c r="A30" s="1"/>
      <c r="B30" s="85" t="s">
        <v>87</v>
      </c>
      <c r="C30" s="6" t="s">
        <v>45</v>
      </c>
      <c r="D30" s="6" t="s">
        <v>1563</v>
      </c>
      <c r="E30" s="85" t="s">
        <v>1540</v>
      </c>
      <c r="F30" s="85" t="s">
        <v>1541</v>
      </c>
      <c r="G30" s="144">
        <v>0.66</v>
      </c>
      <c r="H30" s="85"/>
    </row>
    <row r="31" spans="1:8" x14ac:dyDescent="0.25">
      <c r="A31" s="1"/>
      <c r="B31" s="85" t="s">
        <v>87</v>
      </c>
      <c r="C31" s="6" t="s">
        <v>45</v>
      </c>
      <c r="D31" s="6" t="s">
        <v>1564</v>
      </c>
      <c r="E31" s="85" t="s">
        <v>1540</v>
      </c>
      <c r="F31" s="85" t="s">
        <v>1541</v>
      </c>
      <c r="G31" s="144">
        <v>0.05</v>
      </c>
      <c r="H31" s="85"/>
    </row>
    <row r="32" spans="1:8" x14ac:dyDescent="0.25">
      <c r="A32" s="1"/>
      <c r="B32" s="85" t="s">
        <v>87</v>
      </c>
      <c r="C32" s="6" t="s">
        <v>45</v>
      </c>
      <c r="D32" s="6" t="s">
        <v>1565</v>
      </c>
      <c r="E32" s="85" t="s">
        <v>1540</v>
      </c>
      <c r="F32" s="85" t="s">
        <v>1541</v>
      </c>
      <c r="G32" s="144">
        <v>0.69</v>
      </c>
      <c r="H32" s="85"/>
    </row>
    <row r="33" spans="1:8" x14ac:dyDescent="0.25">
      <c r="A33" s="1"/>
      <c r="B33" s="85" t="s">
        <v>87</v>
      </c>
      <c r="C33" s="6" t="s">
        <v>45</v>
      </c>
      <c r="D33" s="6" t="s">
        <v>1566</v>
      </c>
      <c r="E33" s="85" t="s">
        <v>1540</v>
      </c>
      <c r="F33" s="85" t="s">
        <v>1541</v>
      </c>
      <c r="G33" s="144">
        <v>0.66</v>
      </c>
      <c r="H33" s="85"/>
    </row>
    <row r="34" spans="1:8" x14ac:dyDescent="0.25">
      <c r="A34" s="1"/>
      <c r="B34" s="85" t="s">
        <v>87</v>
      </c>
      <c r="C34" s="6" t="s">
        <v>45</v>
      </c>
      <c r="D34" s="6" t="s">
        <v>1567</v>
      </c>
      <c r="E34" s="85" t="s">
        <v>1540</v>
      </c>
      <c r="F34" s="85" t="s">
        <v>1541</v>
      </c>
      <c r="G34" s="144">
        <v>0.33</v>
      </c>
      <c r="H34" s="85"/>
    </row>
    <row r="35" spans="1:8" x14ac:dyDescent="0.25">
      <c r="A35" s="1"/>
      <c r="B35" s="85" t="s">
        <v>87</v>
      </c>
      <c r="C35" s="6" t="s">
        <v>45</v>
      </c>
      <c r="D35" s="6" t="s">
        <v>1568</v>
      </c>
      <c r="E35" s="85" t="s">
        <v>1540</v>
      </c>
      <c r="F35" s="85" t="s">
        <v>1541</v>
      </c>
      <c r="G35" s="144">
        <v>0.13</v>
      </c>
      <c r="H35" s="85"/>
    </row>
    <row r="36" spans="1:8" x14ac:dyDescent="0.25">
      <c r="A36" s="1"/>
      <c r="B36" s="85" t="s">
        <v>87</v>
      </c>
      <c r="C36" s="6" t="s">
        <v>45</v>
      </c>
      <c r="D36" s="6" t="s">
        <v>1569</v>
      </c>
      <c r="E36" s="85" t="s">
        <v>1540</v>
      </c>
      <c r="F36" s="85" t="s">
        <v>1541</v>
      </c>
      <c r="G36" s="144">
        <v>0.08</v>
      </c>
      <c r="H36" s="85"/>
    </row>
    <row r="37" spans="1:8" x14ac:dyDescent="0.25">
      <c r="A37" s="1"/>
      <c r="B37" s="85" t="s">
        <v>87</v>
      </c>
      <c r="C37" s="6" t="s">
        <v>78</v>
      </c>
      <c r="D37" s="6" t="s">
        <v>1570</v>
      </c>
      <c r="E37" s="85" t="s">
        <v>1540</v>
      </c>
      <c r="F37" s="85" t="s">
        <v>1541</v>
      </c>
      <c r="G37" s="144">
        <v>78.222999999999999</v>
      </c>
      <c r="H37" s="85"/>
    </row>
    <row r="38" spans="1:8" x14ac:dyDescent="0.25">
      <c r="A38" s="1"/>
      <c r="B38" s="85" t="s">
        <v>87</v>
      </c>
      <c r="C38" s="6" t="s">
        <v>78</v>
      </c>
      <c r="D38" s="6" t="s">
        <v>1571</v>
      </c>
      <c r="E38" s="85" t="s">
        <v>1540</v>
      </c>
      <c r="F38" s="85" t="s">
        <v>1541</v>
      </c>
      <c r="G38" s="144">
        <v>5.72</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1572</v>
      </c>
      <c r="C5" s="1"/>
      <c r="D5" s="1"/>
      <c r="E5" s="1"/>
      <c r="F5" s="1"/>
      <c r="G5" s="1"/>
      <c r="H5" s="1"/>
    </row>
    <row r="6" spans="1:8" ht="30" x14ac:dyDescent="0.25">
      <c r="A6" s="1"/>
      <c r="B6" s="3" t="s">
        <v>83</v>
      </c>
      <c r="C6" s="3" t="s">
        <v>3</v>
      </c>
      <c r="D6" s="3" t="s">
        <v>1537</v>
      </c>
      <c r="E6" s="3" t="s">
        <v>7</v>
      </c>
      <c r="F6" s="3" t="s">
        <v>8</v>
      </c>
      <c r="G6" s="3" t="s">
        <v>1538</v>
      </c>
      <c r="H6" s="3" t="s">
        <v>1539</v>
      </c>
    </row>
    <row r="7" spans="1:8" x14ac:dyDescent="0.25">
      <c r="A7" s="1"/>
      <c r="B7" s="85" t="s">
        <v>87</v>
      </c>
      <c r="C7" s="6" t="s">
        <v>38</v>
      </c>
      <c r="D7" s="6" t="s">
        <v>1470</v>
      </c>
      <c r="E7" s="85" t="s">
        <v>1540</v>
      </c>
      <c r="F7" s="85" t="s">
        <v>1541</v>
      </c>
      <c r="G7" s="144">
        <v>0</v>
      </c>
      <c r="H7" s="85"/>
    </row>
    <row r="8" spans="1:8" x14ac:dyDescent="0.25">
      <c r="A8" s="1"/>
      <c r="B8" s="85" t="s">
        <v>87</v>
      </c>
      <c r="C8" s="6" t="s">
        <v>38</v>
      </c>
      <c r="D8" s="6" t="s">
        <v>269</v>
      </c>
      <c r="E8" s="85" t="s">
        <v>1540</v>
      </c>
      <c r="F8" s="85" t="s">
        <v>1541</v>
      </c>
      <c r="G8" s="144">
        <v>0</v>
      </c>
      <c r="H8" s="85"/>
    </row>
    <row r="9" spans="1:8" x14ac:dyDescent="0.25">
      <c r="A9" s="1"/>
      <c r="B9" s="85" t="s">
        <v>87</v>
      </c>
      <c r="C9" s="6" t="s">
        <v>38</v>
      </c>
      <c r="D9" s="6" t="s">
        <v>1542</v>
      </c>
      <c r="E9" s="85" t="s">
        <v>1540</v>
      </c>
      <c r="F9" s="85" t="s">
        <v>1541</v>
      </c>
      <c r="G9" s="144">
        <v>6.99</v>
      </c>
      <c r="H9" s="85"/>
    </row>
    <row r="10" spans="1:8" x14ac:dyDescent="0.25">
      <c r="A10" s="1"/>
      <c r="B10" s="85" t="s">
        <v>87</v>
      </c>
      <c r="C10" s="6" t="s">
        <v>38</v>
      </c>
      <c r="D10" s="6" t="s">
        <v>1543</v>
      </c>
      <c r="E10" s="85" t="s">
        <v>1540</v>
      </c>
      <c r="F10" s="85" t="s">
        <v>1541</v>
      </c>
      <c r="G10" s="144">
        <v>0</v>
      </c>
      <c r="H10" s="85"/>
    </row>
    <row r="11" spans="1:8" x14ac:dyDescent="0.25">
      <c r="A11" s="1"/>
      <c r="B11" s="85" t="s">
        <v>87</v>
      </c>
      <c r="C11" s="6" t="s">
        <v>38</v>
      </c>
      <c r="D11" s="6" t="s">
        <v>1544</v>
      </c>
      <c r="E11" s="85" t="s">
        <v>1540</v>
      </c>
      <c r="F11" s="85" t="s">
        <v>1541</v>
      </c>
      <c r="G11" s="144">
        <v>6.0149999999999997</v>
      </c>
      <c r="H11" s="85"/>
    </row>
    <row r="12" spans="1:8" x14ac:dyDescent="0.25">
      <c r="A12" s="1"/>
      <c r="B12" s="85" t="s">
        <v>87</v>
      </c>
      <c r="C12" s="6" t="s">
        <v>38</v>
      </c>
      <c r="D12" s="6" t="s">
        <v>1545</v>
      </c>
      <c r="E12" s="85" t="s">
        <v>1540</v>
      </c>
      <c r="F12" s="85" t="s">
        <v>1541</v>
      </c>
      <c r="G12" s="144">
        <v>0</v>
      </c>
      <c r="H12" s="85"/>
    </row>
    <row r="13" spans="1:8" x14ac:dyDescent="0.25">
      <c r="A13" s="1"/>
      <c r="B13" s="85" t="s">
        <v>87</v>
      </c>
      <c r="C13" s="6" t="s">
        <v>38</v>
      </c>
      <c r="D13" s="6" t="s">
        <v>1546</v>
      </c>
      <c r="E13" s="85" t="s">
        <v>1540</v>
      </c>
      <c r="F13" s="85" t="s">
        <v>1541</v>
      </c>
      <c r="G13" s="144">
        <v>23.731000000000002</v>
      </c>
      <c r="H13" s="85"/>
    </row>
    <row r="14" spans="1:8" x14ac:dyDescent="0.25">
      <c r="A14" s="1"/>
      <c r="B14" s="85" t="s">
        <v>87</v>
      </c>
      <c r="C14" s="6" t="s">
        <v>38</v>
      </c>
      <c r="D14" s="6" t="s">
        <v>1547</v>
      </c>
      <c r="E14" s="85" t="s">
        <v>1540</v>
      </c>
      <c r="F14" s="85" t="s">
        <v>1541</v>
      </c>
      <c r="G14" s="144">
        <v>0</v>
      </c>
      <c r="H14" s="85"/>
    </row>
    <row r="15" spans="1:8" x14ac:dyDescent="0.25">
      <c r="A15" s="1"/>
      <c r="B15" s="85" t="s">
        <v>87</v>
      </c>
      <c r="C15" s="6" t="s">
        <v>38</v>
      </c>
      <c r="D15" s="6" t="s">
        <v>1548</v>
      </c>
      <c r="E15" s="85" t="s">
        <v>1540</v>
      </c>
      <c r="F15" s="85" t="s">
        <v>1541</v>
      </c>
      <c r="G15" s="144">
        <v>76.492000000000004</v>
      </c>
      <c r="H15" s="85"/>
    </row>
    <row r="16" spans="1:8" x14ac:dyDescent="0.25">
      <c r="A16" s="1"/>
      <c r="B16" s="85" t="s">
        <v>87</v>
      </c>
      <c r="C16" s="6" t="s">
        <v>574</v>
      </c>
      <c r="D16" s="6" t="s">
        <v>1525</v>
      </c>
      <c r="E16" s="85" t="s">
        <v>1540</v>
      </c>
      <c r="F16" s="85" t="s">
        <v>1541</v>
      </c>
      <c r="G16" s="144">
        <v>0</v>
      </c>
      <c r="H16" s="85"/>
    </row>
    <row r="17" spans="1:8" x14ac:dyDescent="0.25">
      <c r="A17" s="1"/>
      <c r="B17" s="85" t="s">
        <v>87</v>
      </c>
      <c r="C17" s="6" t="s">
        <v>574</v>
      </c>
      <c r="D17" s="6" t="s">
        <v>1573</v>
      </c>
      <c r="E17" s="85" t="s">
        <v>1540</v>
      </c>
      <c r="F17" s="85" t="s">
        <v>1541</v>
      </c>
      <c r="G17" s="144">
        <v>491.06</v>
      </c>
      <c r="H17" s="85"/>
    </row>
    <row r="18" spans="1:8" x14ac:dyDescent="0.25">
      <c r="A18" s="1"/>
      <c r="B18" s="85" t="s">
        <v>87</v>
      </c>
      <c r="C18" s="6" t="s">
        <v>45</v>
      </c>
      <c r="D18" s="6" t="s">
        <v>1512</v>
      </c>
      <c r="E18" s="85" t="s">
        <v>1540</v>
      </c>
      <c r="F18" s="85" t="s">
        <v>1541</v>
      </c>
      <c r="G18" s="144">
        <v>1055.652</v>
      </c>
      <c r="H18" s="85"/>
    </row>
    <row r="19" spans="1:8" ht="25.5" x14ac:dyDescent="0.25">
      <c r="A19" s="1"/>
      <c r="B19" s="85" t="s">
        <v>87</v>
      </c>
      <c r="C19" s="6" t="s">
        <v>293</v>
      </c>
      <c r="D19" s="6" t="s">
        <v>1513</v>
      </c>
      <c r="E19" s="85" t="s">
        <v>1540</v>
      </c>
      <c r="F19" s="85" t="s">
        <v>1574</v>
      </c>
      <c r="G19" s="144">
        <v>350</v>
      </c>
      <c r="H19" s="85"/>
    </row>
    <row r="20" spans="1:8" ht="25.5" x14ac:dyDescent="0.25">
      <c r="A20" s="1"/>
      <c r="B20" s="85" t="s">
        <v>87</v>
      </c>
      <c r="C20" s="6" t="s">
        <v>293</v>
      </c>
      <c r="D20" s="6" t="s">
        <v>1513</v>
      </c>
      <c r="E20" s="85" t="s">
        <v>1575</v>
      </c>
      <c r="F20" s="85" t="s">
        <v>1576</v>
      </c>
      <c r="G20" s="144">
        <v>300</v>
      </c>
      <c r="H20" s="85"/>
    </row>
    <row r="21" spans="1:8" ht="25.5" x14ac:dyDescent="0.25">
      <c r="A21" s="1"/>
      <c r="B21" s="85" t="s">
        <v>87</v>
      </c>
      <c r="C21" s="6" t="s">
        <v>293</v>
      </c>
      <c r="D21" s="6" t="s">
        <v>1513</v>
      </c>
      <c r="E21" s="85" t="s">
        <v>1577</v>
      </c>
      <c r="F21" s="85" t="s">
        <v>1578</v>
      </c>
      <c r="G21" s="144">
        <v>250</v>
      </c>
      <c r="H21" s="85"/>
    </row>
    <row r="22" spans="1:8" ht="25.5" x14ac:dyDescent="0.25">
      <c r="A22" s="1"/>
      <c r="B22" s="85" t="s">
        <v>87</v>
      </c>
      <c r="C22" s="6" t="s">
        <v>293</v>
      </c>
      <c r="D22" s="6" t="s">
        <v>1513</v>
      </c>
      <c r="E22" s="85" t="s">
        <v>1579</v>
      </c>
      <c r="F22" s="85" t="s">
        <v>1541</v>
      </c>
      <c r="G22" s="144">
        <v>150</v>
      </c>
      <c r="H22" s="85"/>
    </row>
    <row r="23" spans="1:8" x14ac:dyDescent="0.25">
      <c r="A23" s="1"/>
      <c r="B23" s="85" t="s">
        <v>87</v>
      </c>
      <c r="C23" s="6" t="s">
        <v>50</v>
      </c>
      <c r="D23" s="6" t="s">
        <v>1580</v>
      </c>
      <c r="E23" s="85" t="s">
        <v>1540</v>
      </c>
      <c r="F23" s="85" t="s">
        <v>1541</v>
      </c>
      <c r="G23" s="144">
        <v>3.8759999999999999</v>
      </c>
      <c r="H23" s="85"/>
    </row>
    <row r="24" spans="1:8" x14ac:dyDescent="0.25">
      <c r="A24" s="1"/>
      <c r="B24" s="85" t="s">
        <v>87</v>
      </c>
      <c r="C24" s="6" t="s">
        <v>54</v>
      </c>
      <c r="D24" s="6" t="s">
        <v>1530</v>
      </c>
      <c r="E24" s="85" t="s">
        <v>1540</v>
      </c>
      <c r="F24" s="85" t="s">
        <v>1541</v>
      </c>
      <c r="G24" s="144">
        <v>1790.55</v>
      </c>
      <c r="H24" s="85"/>
    </row>
    <row r="25" spans="1:8" x14ac:dyDescent="0.25">
      <c r="A25" s="1"/>
      <c r="B25" s="85" t="s">
        <v>87</v>
      </c>
      <c r="C25" s="6" t="s">
        <v>133</v>
      </c>
      <c r="D25" s="6" t="s">
        <v>1484</v>
      </c>
      <c r="E25" s="85" t="s">
        <v>1540</v>
      </c>
      <c r="F25" s="85" t="s">
        <v>1541</v>
      </c>
      <c r="G25" s="144">
        <v>63.494999999999997</v>
      </c>
      <c r="H25" s="85"/>
    </row>
    <row r="26" spans="1:8" x14ac:dyDescent="0.25">
      <c r="A26" s="1"/>
      <c r="B26" s="85" t="s">
        <v>87</v>
      </c>
      <c r="C26" s="6" t="s">
        <v>133</v>
      </c>
      <c r="D26" s="6" t="s">
        <v>1524</v>
      </c>
      <c r="E26" s="85" t="s">
        <v>1540</v>
      </c>
      <c r="F26" s="85" t="s">
        <v>1541</v>
      </c>
      <c r="G26" s="144">
        <v>0</v>
      </c>
      <c r="H26" s="85"/>
    </row>
    <row r="27" spans="1:8" x14ac:dyDescent="0.25">
      <c r="A27" s="1"/>
      <c r="B27" s="85" t="s">
        <v>87</v>
      </c>
      <c r="C27" s="6" t="s">
        <v>78</v>
      </c>
      <c r="D27" s="6" t="s">
        <v>1581</v>
      </c>
      <c r="E27" s="85" t="s">
        <v>1540</v>
      </c>
      <c r="F27" s="85" t="s">
        <v>1541</v>
      </c>
      <c r="G27" s="144">
        <v>35.113</v>
      </c>
      <c r="H27" s="85"/>
    </row>
    <row r="28" spans="1:8" x14ac:dyDescent="0.25">
      <c r="A28" s="1"/>
      <c r="B28" s="85" t="s">
        <v>87</v>
      </c>
      <c r="C28" s="6" t="s">
        <v>78</v>
      </c>
      <c r="D28" s="6" t="s">
        <v>1582</v>
      </c>
      <c r="E28" s="85" t="s">
        <v>1540</v>
      </c>
      <c r="F28" s="85" t="s">
        <v>1541</v>
      </c>
      <c r="G28" s="144">
        <v>18.145</v>
      </c>
      <c r="H28" s="85"/>
    </row>
    <row r="29" spans="1:8" x14ac:dyDescent="0.25">
      <c r="A29" s="1"/>
      <c r="B29" s="85" t="s">
        <v>87</v>
      </c>
      <c r="C29" s="6" t="s">
        <v>78</v>
      </c>
      <c r="D29" s="6" t="s">
        <v>1570</v>
      </c>
      <c r="E29" s="85" t="s">
        <v>1540</v>
      </c>
      <c r="F29" s="85" t="s">
        <v>1541</v>
      </c>
      <c r="G29" s="144">
        <v>127.86199999999999</v>
      </c>
      <c r="H29" s="85"/>
    </row>
    <row r="30" spans="1:8" x14ac:dyDescent="0.25">
      <c r="A30" s="1"/>
      <c r="B30" s="85" t="s">
        <v>87</v>
      </c>
      <c r="C30" s="6" t="s">
        <v>78</v>
      </c>
      <c r="D30" s="6" t="s">
        <v>1583</v>
      </c>
      <c r="E30" s="85" t="s">
        <v>1540</v>
      </c>
      <c r="F30" s="85" t="s">
        <v>1541</v>
      </c>
      <c r="G30" s="144">
        <v>67.498000000000005</v>
      </c>
      <c r="H30" s="85"/>
    </row>
    <row r="31" spans="1:8" x14ac:dyDescent="0.25">
      <c r="A31" s="1"/>
      <c r="B31" s="85" t="s">
        <v>87</v>
      </c>
      <c r="C31" s="6" t="s">
        <v>78</v>
      </c>
      <c r="D31" s="6" t="s">
        <v>1584</v>
      </c>
      <c r="E31" s="85" t="s">
        <v>1540</v>
      </c>
      <c r="F31" s="85" t="s">
        <v>1541</v>
      </c>
      <c r="G31" s="144">
        <v>111.77800000000001</v>
      </c>
      <c r="H31" s="85"/>
    </row>
    <row r="32" spans="1:8" x14ac:dyDescent="0.25">
      <c r="A32" s="1"/>
      <c r="B32" s="85" t="s">
        <v>87</v>
      </c>
      <c r="C32" s="6" t="s">
        <v>78</v>
      </c>
      <c r="D32" s="6" t="s">
        <v>1571</v>
      </c>
      <c r="E32" s="85" t="s">
        <v>1540</v>
      </c>
      <c r="F32" s="85" t="s">
        <v>1541</v>
      </c>
      <c r="G32" s="144">
        <v>21.843</v>
      </c>
      <c r="H3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1585</v>
      </c>
      <c r="C5" s="1"/>
      <c r="D5" s="1"/>
      <c r="E5" s="1"/>
      <c r="F5" s="1"/>
      <c r="G5" s="1"/>
      <c r="H5" s="1"/>
      <c r="I5" s="1"/>
      <c r="J5" s="1"/>
    </row>
    <row r="6" spans="1:10" ht="27" customHeight="1" x14ac:dyDescent="0.25">
      <c r="A6" s="1"/>
      <c r="B6" s="7" t="s">
        <v>83</v>
      </c>
      <c r="C6" s="7" t="s">
        <v>3</v>
      </c>
      <c r="D6" s="7" t="s">
        <v>25</v>
      </c>
      <c r="E6" s="7" t="s">
        <v>1586</v>
      </c>
      <c r="F6" s="7" t="s">
        <v>7</v>
      </c>
      <c r="G6" s="7" t="s">
        <v>1587</v>
      </c>
      <c r="H6" s="7" t="s">
        <v>1588</v>
      </c>
      <c r="I6" s="7" t="s">
        <v>1589</v>
      </c>
      <c r="J6" s="7" t="s">
        <v>1590</v>
      </c>
    </row>
    <row r="7" spans="1:10" x14ac:dyDescent="0.25">
      <c r="A7" s="1"/>
      <c r="B7" s="145" t="s">
        <v>87</v>
      </c>
      <c r="C7" s="4" t="s">
        <v>38</v>
      </c>
      <c r="D7" s="4" t="s">
        <v>1056</v>
      </c>
      <c r="E7" s="4" t="s">
        <v>1591</v>
      </c>
      <c r="F7" s="146">
        <v>658.22</v>
      </c>
      <c r="G7" s="146">
        <v>658.22</v>
      </c>
      <c r="H7" s="146">
        <v>0</v>
      </c>
      <c r="I7" s="4" t="s">
        <v>1592</v>
      </c>
      <c r="J7" s="5" t="s">
        <v>1593</v>
      </c>
    </row>
    <row r="8" spans="1:10" x14ac:dyDescent="0.25">
      <c r="A8" s="1"/>
      <c r="B8" s="145" t="s">
        <v>87</v>
      </c>
      <c r="C8" s="4" t="s">
        <v>38</v>
      </c>
      <c r="D8" s="4" t="s">
        <v>1056</v>
      </c>
      <c r="E8" s="4" t="s">
        <v>1594</v>
      </c>
      <c r="F8" s="146">
        <v>356.21</v>
      </c>
      <c r="G8" s="146">
        <v>356.20600000000002</v>
      </c>
      <c r="H8" s="146">
        <v>0</v>
      </c>
      <c r="I8" s="4" t="s">
        <v>1592</v>
      </c>
      <c r="J8" s="5" t="s">
        <v>1593</v>
      </c>
    </row>
    <row r="9" spans="1:10" x14ac:dyDescent="0.25">
      <c r="A9" s="1"/>
      <c r="B9" s="145" t="s">
        <v>87</v>
      </c>
      <c r="C9" s="4" t="s">
        <v>38</v>
      </c>
      <c r="D9" s="4" t="s">
        <v>1058</v>
      </c>
      <c r="E9" s="4" t="s">
        <v>1591</v>
      </c>
      <c r="F9" s="146">
        <v>279.89999999999998</v>
      </c>
      <c r="G9" s="146">
        <v>279.89999999999998</v>
      </c>
      <c r="H9" s="146">
        <v>0</v>
      </c>
      <c r="I9" s="4" t="s">
        <v>1592</v>
      </c>
      <c r="J9" s="5" t="s">
        <v>1593</v>
      </c>
    </row>
    <row r="10" spans="1:10" x14ac:dyDescent="0.25">
      <c r="A10" s="1"/>
      <c r="B10" s="145" t="s">
        <v>87</v>
      </c>
      <c r="C10" s="4" t="s">
        <v>38</v>
      </c>
      <c r="D10" s="4" t="s">
        <v>1058</v>
      </c>
      <c r="E10" s="4" t="s">
        <v>1594</v>
      </c>
      <c r="F10" s="146">
        <v>33.81</v>
      </c>
      <c r="G10" s="146">
        <v>33.811</v>
      </c>
      <c r="H10" s="146">
        <v>0</v>
      </c>
      <c r="I10" s="4" t="s">
        <v>1592</v>
      </c>
      <c r="J10" s="5" t="s">
        <v>1593</v>
      </c>
    </row>
    <row r="11" spans="1:10" x14ac:dyDescent="0.25">
      <c r="A11" s="1"/>
      <c r="B11" s="145" t="s">
        <v>87</v>
      </c>
      <c r="C11" s="4" t="s">
        <v>45</v>
      </c>
      <c r="D11" s="4" t="s">
        <v>1061</v>
      </c>
      <c r="E11" s="4" t="s">
        <v>1591</v>
      </c>
      <c r="F11" s="146">
        <v>561.64</v>
      </c>
      <c r="G11" s="146">
        <v>558.75</v>
      </c>
      <c r="H11" s="146">
        <v>0</v>
      </c>
      <c r="I11" s="4" t="s">
        <v>1592</v>
      </c>
      <c r="J11" s="5" t="s">
        <v>1595</v>
      </c>
    </row>
    <row r="12" spans="1:10" x14ac:dyDescent="0.25">
      <c r="A12" s="1"/>
      <c r="B12" s="145" t="s">
        <v>87</v>
      </c>
      <c r="C12" s="4" t="s">
        <v>101</v>
      </c>
      <c r="D12" s="4" t="s">
        <v>1067</v>
      </c>
      <c r="E12" s="4" t="s">
        <v>1591</v>
      </c>
      <c r="F12" s="146">
        <v>9392.9699999999993</v>
      </c>
      <c r="G12" s="146">
        <v>9392.9699999999993</v>
      </c>
      <c r="H12" s="146">
        <v>0</v>
      </c>
      <c r="I12" s="4" t="s">
        <v>1592</v>
      </c>
      <c r="J12" s="5" t="s">
        <v>929</v>
      </c>
    </row>
    <row r="13" spans="1:10" x14ac:dyDescent="0.25">
      <c r="A13" s="1"/>
      <c r="B13" s="145" t="s">
        <v>87</v>
      </c>
      <c r="C13" s="4" t="s">
        <v>105</v>
      </c>
      <c r="D13" s="4" t="s">
        <v>1596</v>
      </c>
      <c r="E13" s="4" t="s">
        <v>1597</v>
      </c>
      <c r="F13" s="146">
        <v>0</v>
      </c>
      <c r="G13" s="146">
        <v>0</v>
      </c>
      <c r="H13" s="146">
        <v>0</v>
      </c>
      <c r="I13" s="4" t="s">
        <v>1598</v>
      </c>
      <c r="J13" s="5" t="s">
        <v>929</v>
      </c>
    </row>
    <row r="14" spans="1:10" x14ac:dyDescent="0.25">
      <c r="A14" s="1"/>
      <c r="B14" s="145" t="s">
        <v>87</v>
      </c>
      <c r="C14" s="4" t="s">
        <v>105</v>
      </c>
      <c r="D14" s="4" t="s">
        <v>1596</v>
      </c>
      <c r="E14" s="4" t="s">
        <v>1591</v>
      </c>
      <c r="F14" s="146">
        <v>0</v>
      </c>
      <c r="G14" s="146">
        <v>0</v>
      </c>
      <c r="H14" s="146">
        <v>0</v>
      </c>
      <c r="I14" s="4" t="s">
        <v>1592</v>
      </c>
      <c r="J14" s="5" t="s">
        <v>929</v>
      </c>
    </row>
    <row r="15" spans="1:10" x14ac:dyDescent="0.25">
      <c r="A15" s="1"/>
      <c r="B15" s="145" t="s">
        <v>87</v>
      </c>
      <c r="C15" s="4" t="s">
        <v>105</v>
      </c>
      <c r="D15" s="4" t="s">
        <v>1082</v>
      </c>
      <c r="E15" s="4" t="s">
        <v>1591</v>
      </c>
      <c r="F15" s="146">
        <v>58813.22</v>
      </c>
      <c r="G15" s="146">
        <v>58674.89</v>
      </c>
      <c r="H15" s="146">
        <v>0</v>
      </c>
      <c r="I15" s="4" t="s">
        <v>1592</v>
      </c>
      <c r="J15" s="5" t="s">
        <v>929</v>
      </c>
    </row>
    <row r="16" spans="1:10" x14ac:dyDescent="0.25">
      <c r="A16" s="1"/>
      <c r="B16" s="145" t="s">
        <v>87</v>
      </c>
      <c r="C16" s="4" t="s">
        <v>105</v>
      </c>
      <c r="D16" s="4" t="s">
        <v>1084</v>
      </c>
      <c r="E16" s="4" t="s">
        <v>1591</v>
      </c>
      <c r="F16" s="146">
        <v>31371.27</v>
      </c>
      <c r="G16" s="146">
        <v>31371.27</v>
      </c>
      <c r="H16" s="146">
        <v>0</v>
      </c>
      <c r="I16" s="4" t="s">
        <v>1592</v>
      </c>
      <c r="J16" s="5" t="s">
        <v>929</v>
      </c>
    </row>
    <row r="17" spans="1:10" x14ac:dyDescent="0.25">
      <c r="A17" s="1"/>
      <c r="B17" s="145" t="s">
        <v>87</v>
      </c>
      <c r="C17" s="4" t="s">
        <v>119</v>
      </c>
      <c r="D17" s="4" t="s">
        <v>120</v>
      </c>
      <c r="E17" s="4" t="s">
        <v>1591</v>
      </c>
      <c r="F17" s="146">
        <v>490.04</v>
      </c>
      <c r="G17" s="146">
        <v>490.04</v>
      </c>
      <c r="H17" s="146">
        <v>0</v>
      </c>
      <c r="I17" s="4" t="s">
        <v>1592</v>
      </c>
      <c r="J17" s="5" t="s">
        <v>929</v>
      </c>
    </row>
    <row r="18" spans="1:10" x14ac:dyDescent="0.25">
      <c r="A18" s="1"/>
      <c r="B18" s="145" t="s">
        <v>87</v>
      </c>
      <c r="C18" s="4" t="s">
        <v>580</v>
      </c>
      <c r="D18" s="4" t="s">
        <v>1096</v>
      </c>
      <c r="E18" s="4" t="s">
        <v>1591</v>
      </c>
      <c r="F18" s="146">
        <v>627.08000000000004</v>
      </c>
      <c r="G18" s="146">
        <v>627.08000000000004</v>
      </c>
      <c r="H18" s="146">
        <v>0</v>
      </c>
      <c r="I18" s="4" t="s">
        <v>1592</v>
      </c>
      <c r="J18" s="5" t="s">
        <v>929</v>
      </c>
    </row>
    <row r="19" spans="1:10" x14ac:dyDescent="0.25">
      <c r="A19" s="1"/>
      <c r="B19" s="145" t="s">
        <v>87</v>
      </c>
      <c r="C19" s="4" t="s">
        <v>580</v>
      </c>
      <c r="D19" s="4" t="s">
        <v>1097</v>
      </c>
      <c r="E19" s="4" t="s">
        <v>1591</v>
      </c>
      <c r="F19" s="146">
        <v>738.97</v>
      </c>
      <c r="G19" s="146">
        <v>738.97</v>
      </c>
      <c r="H19" s="146">
        <v>0</v>
      </c>
      <c r="I19" s="4" t="s">
        <v>1592</v>
      </c>
      <c r="J19" s="5" t="s">
        <v>929</v>
      </c>
    </row>
    <row r="20" spans="1:10" x14ac:dyDescent="0.25">
      <c r="A20" s="1"/>
      <c r="B20" s="145" t="s">
        <v>87</v>
      </c>
      <c r="C20" s="4" t="s">
        <v>365</v>
      </c>
      <c r="D20" s="4" t="s">
        <v>1102</v>
      </c>
      <c r="E20" s="4" t="s">
        <v>1591</v>
      </c>
      <c r="F20" s="146">
        <v>842</v>
      </c>
      <c r="G20" s="146">
        <v>534.31100000000004</v>
      </c>
      <c r="H20" s="146">
        <v>0</v>
      </c>
      <c r="I20" s="4" t="s">
        <v>1592</v>
      </c>
      <c r="J20" s="5" t="s">
        <v>1599</v>
      </c>
    </row>
    <row r="21" spans="1:10" x14ac:dyDescent="0.25">
      <c r="A21" s="1"/>
      <c r="B21" s="145" t="s">
        <v>87</v>
      </c>
      <c r="C21" s="4" t="s">
        <v>141</v>
      </c>
      <c r="D21" s="4" t="s">
        <v>1110</v>
      </c>
      <c r="E21" s="4" t="s">
        <v>1591</v>
      </c>
      <c r="F21" s="146">
        <v>2074.2199999999998</v>
      </c>
      <c r="G21" s="146">
        <v>2074.2199999999998</v>
      </c>
      <c r="H21" s="146">
        <v>0</v>
      </c>
      <c r="I21" s="4" t="s">
        <v>1592</v>
      </c>
      <c r="J21" s="5" t="s">
        <v>929</v>
      </c>
    </row>
    <row r="22" spans="1:10" x14ac:dyDescent="0.25">
      <c r="A22" s="1"/>
      <c r="B22" s="145" t="s">
        <v>87</v>
      </c>
      <c r="C22" s="4" t="s">
        <v>141</v>
      </c>
      <c r="D22" s="4" t="s">
        <v>147</v>
      </c>
      <c r="E22" s="4" t="s">
        <v>1591</v>
      </c>
      <c r="F22" s="146">
        <v>2553.83</v>
      </c>
      <c r="G22" s="146">
        <v>2553.83</v>
      </c>
      <c r="H22" s="146">
        <v>0</v>
      </c>
      <c r="I22" s="4" t="s">
        <v>1592</v>
      </c>
      <c r="J22" s="5" t="s">
        <v>929</v>
      </c>
    </row>
    <row r="23" spans="1:10" x14ac:dyDescent="0.25">
      <c r="A23" s="1"/>
      <c r="B23" s="145" t="s">
        <v>87</v>
      </c>
      <c r="C23" s="4" t="s">
        <v>575</v>
      </c>
      <c r="D23" s="4" t="s">
        <v>1123</v>
      </c>
      <c r="E23" s="4" t="s">
        <v>1591</v>
      </c>
      <c r="F23" s="146">
        <v>6672.4</v>
      </c>
      <c r="G23" s="146">
        <v>6619.3245399999996</v>
      </c>
      <c r="H23" s="146">
        <v>0</v>
      </c>
      <c r="I23" s="4" t="s">
        <v>1592</v>
      </c>
      <c r="J23" s="5" t="s">
        <v>1600</v>
      </c>
    </row>
    <row r="24" spans="1:10" x14ac:dyDescent="0.25">
      <c r="A24" s="1"/>
      <c r="B24" s="145" t="s">
        <v>87</v>
      </c>
      <c r="C24" s="4" t="s">
        <v>161</v>
      </c>
      <c r="D24" s="4" t="s">
        <v>162</v>
      </c>
      <c r="E24" s="4" t="s">
        <v>1591</v>
      </c>
      <c r="F24" s="146">
        <v>58219.49</v>
      </c>
      <c r="G24" s="146">
        <v>58219.49</v>
      </c>
      <c r="H24" s="146">
        <v>0</v>
      </c>
      <c r="I24" s="4" t="s">
        <v>1592</v>
      </c>
      <c r="J24" s="5" t="s">
        <v>929</v>
      </c>
    </row>
    <row r="25" spans="1:10" x14ac:dyDescent="0.25">
      <c r="A25" s="1"/>
      <c r="B25" s="145" t="s">
        <v>87</v>
      </c>
      <c r="C25" s="4" t="s">
        <v>611</v>
      </c>
      <c r="D25" s="4" t="s">
        <v>1016</v>
      </c>
      <c r="E25" s="4" t="s">
        <v>1591</v>
      </c>
      <c r="F25" s="146">
        <v>339.5</v>
      </c>
      <c r="G25" s="146">
        <v>339.5</v>
      </c>
      <c r="H25" s="146">
        <v>0</v>
      </c>
      <c r="I25" s="4" t="s">
        <v>1592</v>
      </c>
      <c r="J25" s="5" t="s">
        <v>929</v>
      </c>
    </row>
    <row r="26" spans="1:10" x14ac:dyDescent="0.25">
      <c r="A26" s="1"/>
      <c r="B26" s="145" t="s">
        <v>87</v>
      </c>
      <c r="C26" s="4" t="s">
        <v>488</v>
      </c>
      <c r="D26" s="4" t="s">
        <v>1129</v>
      </c>
      <c r="E26" s="4" t="s">
        <v>1591</v>
      </c>
      <c r="F26" s="146">
        <v>11.23</v>
      </c>
      <c r="G26" s="146">
        <v>9.64</v>
      </c>
      <c r="H26" s="146">
        <v>0</v>
      </c>
      <c r="I26" s="4" t="s">
        <v>1592</v>
      </c>
      <c r="J26" s="5" t="s">
        <v>929</v>
      </c>
    </row>
    <row r="27" spans="1:10" x14ac:dyDescent="0.25">
      <c r="A27" s="1"/>
      <c r="B27" s="145" t="s">
        <v>87</v>
      </c>
      <c r="C27" s="4" t="s">
        <v>488</v>
      </c>
      <c r="D27" s="4" t="s">
        <v>1129</v>
      </c>
      <c r="E27" s="4" t="s">
        <v>1594</v>
      </c>
      <c r="F27" s="146">
        <v>531.41</v>
      </c>
      <c r="G27" s="146">
        <v>491.82299999999998</v>
      </c>
      <c r="H27" s="146">
        <v>17.648</v>
      </c>
      <c r="I27" s="4" t="s">
        <v>1592</v>
      </c>
      <c r="J27" s="5" t="s">
        <v>929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55468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1601</v>
      </c>
      <c r="C5" s="1"/>
      <c r="D5" s="1"/>
      <c r="E5" s="1"/>
      <c r="F5" s="1"/>
      <c r="G5" s="1"/>
    </row>
    <row r="6" spans="1:7" ht="27" customHeight="1" x14ac:dyDescent="0.25">
      <c r="A6" s="1"/>
      <c r="B6" s="203" t="s">
        <v>1602</v>
      </c>
      <c r="C6" s="203"/>
      <c r="D6" s="203"/>
      <c r="E6" s="203"/>
      <c r="F6" s="203"/>
      <c r="G6" s="203"/>
    </row>
    <row r="7" spans="1:7" ht="27" customHeight="1" x14ac:dyDescent="0.25">
      <c r="A7" s="1"/>
      <c r="B7" s="3" t="s">
        <v>3</v>
      </c>
      <c r="C7" s="3" t="s">
        <v>25</v>
      </c>
      <c r="D7" s="3" t="s">
        <v>1603</v>
      </c>
      <c r="E7" s="3" t="s">
        <v>1586</v>
      </c>
      <c r="F7" s="3" t="s">
        <v>1048</v>
      </c>
      <c r="G7" s="3" t="s">
        <v>1604</v>
      </c>
    </row>
    <row r="8" spans="1:7" x14ac:dyDescent="0.25">
      <c r="A8" s="1"/>
      <c r="B8" s="85" t="s">
        <v>193</v>
      </c>
      <c r="C8" s="85" t="s">
        <v>995</v>
      </c>
      <c r="D8" s="85" t="s">
        <v>1605</v>
      </c>
      <c r="E8" s="85" t="s">
        <v>1606</v>
      </c>
      <c r="F8" s="85" t="s">
        <v>1598</v>
      </c>
      <c r="G8" s="147">
        <v>0</v>
      </c>
    </row>
    <row r="9" spans="1:7" x14ac:dyDescent="0.25">
      <c r="A9" s="1"/>
      <c r="B9" s="85" t="s">
        <v>612</v>
      </c>
      <c r="C9" s="85" t="s">
        <v>1051</v>
      </c>
      <c r="D9" s="85" t="s">
        <v>1051</v>
      </c>
      <c r="E9" s="85" t="s">
        <v>1606</v>
      </c>
      <c r="F9" s="85" t="s">
        <v>1598</v>
      </c>
      <c r="G9" s="147">
        <v>550.64</v>
      </c>
    </row>
    <row r="10" spans="1:7" x14ac:dyDescent="0.25">
      <c r="A10" s="1"/>
      <c r="B10" s="85" t="s">
        <v>613</v>
      </c>
      <c r="C10" s="85" t="s">
        <v>1053</v>
      </c>
      <c r="D10" s="85" t="s">
        <v>41</v>
      </c>
      <c r="E10" s="85" t="s">
        <v>1606</v>
      </c>
      <c r="F10" s="85" t="s">
        <v>1598</v>
      </c>
      <c r="G10" s="147">
        <v>374.34</v>
      </c>
    </row>
    <row r="11" spans="1:7" x14ac:dyDescent="0.25">
      <c r="A11" s="1"/>
      <c r="B11" s="85" t="s">
        <v>249</v>
      </c>
      <c r="C11" s="85" t="s">
        <v>999</v>
      </c>
      <c r="D11" s="85" t="s">
        <v>1607</v>
      </c>
      <c r="E11" s="85" t="s">
        <v>1606</v>
      </c>
      <c r="F11" s="85" t="s">
        <v>1598</v>
      </c>
      <c r="G11" s="147">
        <v>0</v>
      </c>
    </row>
    <row r="12" spans="1:7" x14ac:dyDescent="0.25">
      <c r="A12" s="1"/>
      <c r="B12" s="85" t="s">
        <v>249</v>
      </c>
      <c r="C12" s="85" t="s">
        <v>999</v>
      </c>
      <c r="D12" s="85" t="s">
        <v>1608</v>
      </c>
      <c r="E12" s="85" t="s">
        <v>1606</v>
      </c>
      <c r="F12" s="85" t="s">
        <v>1598</v>
      </c>
      <c r="G12" s="147">
        <v>0</v>
      </c>
    </row>
    <row r="13" spans="1:7" x14ac:dyDescent="0.25">
      <c r="A13" s="1"/>
      <c r="B13" s="85" t="s">
        <v>38</v>
      </c>
      <c r="C13" s="85" t="s">
        <v>1056</v>
      </c>
      <c r="D13" s="85" t="s">
        <v>1609</v>
      </c>
      <c r="E13" s="85" t="s">
        <v>1591</v>
      </c>
      <c r="F13" s="85" t="s">
        <v>1592</v>
      </c>
      <c r="G13" s="147">
        <v>0</v>
      </c>
    </row>
    <row r="14" spans="1:7" x14ac:dyDescent="0.25">
      <c r="A14" s="1"/>
      <c r="B14" s="85" t="s">
        <v>38</v>
      </c>
      <c r="C14" s="85" t="s">
        <v>1056</v>
      </c>
      <c r="D14" s="85" t="s">
        <v>1609</v>
      </c>
      <c r="E14" s="85" t="s">
        <v>1594</v>
      </c>
      <c r="F14" s="85" t="s">
        <v>1592</v>
      </c>
      <c r="G14" s="147">
        <v>0</v>
      </c>
    </row>
    <row r="15" spans="1:7" x14ac:dyDescent="0.25">
      <c r="A15" s="1"/>
      <c r="B15" s="85" t="s">
        <v>38</v>
      </c>
      <c r="C15" s="85" t="s">
        <v>1056</v>
      </c>
      <c r="D15" s="85" t="s">
        <v>1610</v>
      </c>
      <c r="E15" s="85" t="s">
        <v>1591</v>
      </c>
      <c r="F15" s="85" t="s">
        <v>1592</v>
      </c>
      <c r="G15" s="147">
        <v>0</v>
      </c>
    </row>
    <row r="16" spans="1:7" x14ac:dyDescent="0.25">
      <c r="A16" s="1"/>
      <c r="B16" s="85" t="s">
        <v>38</v>
      </c>
      <c r="C16" s="85" t="s">
        <v>1056</v>
      </c>
      <c r="D16" s="85" t="s">
        <v>1610</v>
      </c>
      <c r="E16" s="85" t="s">
        <v>1594</v>
      </c>
      <c r="F16" s="85" t="s">
        <v>1592</v>
      </c>
      <c r="G16" s="147">
        <v>0</v>
      </c>
    </row>
    <row r="17" spans="1:7" x14ac:dyDescent="0.25">
      <c r="A17" s="1"/>
      <c r="B17" s="85" t="s">
        <v>38</v>
      </c>
      <c r="C17" s="85" t="s">
        <v>1056</v>
      </c>
      <c r="D17" s="85" t="s">
        <v>1611</v>
      </c>
      <c r="E17" s="85" t="s">
        <v>1591</v>
      </c>
      <c r="F17" s="85" t="s">
        <v>1592</v>
      </c>
      <c r="G17" s="147">
        <v>0</v>
      </c>
    </row>
    <row r="18" spans="1:7" x14ac:dyDescent="0.25">
      <c r="A18" s="1"/>
      <c r="B18" s="85" t="s">
        <v>38</v>
      </c>
      <c r="C18" s="85" t="s">
        <v>1058</v>
      </c>
      <c r="D18" s="85" t="s">
        <v>1612</v>
      </c>
      <c r="E18" s="85" t="s">
        <v>1591</v>
      </c>
      <c r="F18" s="85" t="s">
        <v>1592</v>
      </c>
      <c r="G18" s="147">
        <v>0</v>
      </c>
    </row>
    <row r="19" spans="1:7" x14ac:dyDescent="0.25">
      <c r="A19" s="1"/>
      <c r="B19" s="85" t="s">
        <v>38</v>
      </c>
      <c r="C19" s="85" t="s">
        <v>1058</v>
      </c>
      <c r="D19" s="85" t="s">
        <v>1612</v>
      </c>
      <c r="E19" s="85" t="s">
        <v>1594</v>
      </c>
      <c r="F19" s="85" t="s">
        <v>1592</v>
      </c>
      <c r="G19" s="147">
        <v>0</v>
      </c>
    </row>
    <row r="20" spans="1:7" x14ac:dyDescent="0.25">
      <c r="A20" s="1"/>
      <c r="B20" s="85" t="s">
        <v>38</v>
      </c>
      <c r="C20" s="85" t="s">
        <v>1058</v>
      </c>
      <c r="D20" s="85" t="s">
        <v>1613</v>
      </c>
      <c r="E20" s="85" t="s">
        <v>1591</v>
      </c>
      <c r="F20" s="85" t="s">
        <v>1592</v>
      </c>
      <c r="G20" s="147">
        <v>0</v>
      </c>
    </row>
    <row r="21" spans="1:7" x14ac:dyDescent="0.25">
      <c r="A21" s="1"/>
      <c r="B21" s="85" t="s">
        <v>38</v>
      </c>
      <c r="C21" s="85" t="s">
        <v>1058</v>
      </c>
      <c r="D21" s="85" t="s">
        <v>1613</v>
      </c>
      <c r="E21" s="85" t="s">
        <v>1594</v>
      </c>
      <c r="F21" s="85" t="s">
        <v>1592</v>
      </c>
      <c r="G21" s="147">
        <v>0</v>
      </c>
    </row>
    <row r="22" spans="1:7" x14ac:dyDescent="0.25">
      <c r="A22" s="1"/>
      <c r="B22" s="85" t="s">
        <v>38</v>
      </c>
      <c r="C22" s="85" t="s">
        <v>1058</v>
      </c>
      <c r="D22" s="85" t="s">
        <v>1614</v>
      </c>
      <c r="E22" s="85" t="s">
        <v>1591</v>
      </c>
      <c r="F22" s="85" t="s">
        <v>1592</v>
      </c>
      <c r="G22" s="147">
        <v>0</v>
      </c>
    </row>
    <row r="23" spans="1:7" x14ac:dyDescent="0.25">
      <c r="A23" s="1"/>
      <c r="B23" s="85" t="s">
        <v>38</v>
      </c>
      <c r="C23" s="85" t="s">
        <v>1058</v>
      </c>
      <c r="D23" s="85" t="s">
        <v>1614</v>
      </c>
      <c r="E23" s="85" t="s">
        <v>1594</v>
      </c>
      <c r="F23" s="85" t="s">
        <v>1592</v>
      </c>
      <c r="G23" s="147">
        <v>0</v>
      </c>
    </row>
    <row r="24" spans="1:7" x14ac:dyDescent="0.25">
      <c r="A24" s="1"/>
      <c r="B24" s="85" t="s">
        <v>279</v>
      </c>
      <c r="C24" s="85" t="s">
        <v>1059</v>
      </c>
      <c r="D24" s="85" t="s">
        <v>1615</v>
      </c>
      <c r="E24" s="85" t="s">
        <v>1616</v>
      </c>
      <c r="F24" s="85" t="s">
        <v>1592</v>
      </c>
      <c r="G24" s="147">
        <v>2453.6199200000001</v>
      </c>
    </row>
    <row r="25" spans="1:7" x14ac:dyDescent="0.25">
      <c r="A25" s="1"/>
      <c r="B25" s="85" t="s">
        <v>279</v>
      </c>
      <c r="C25" s="85" t="s">
        <v>1059</v>
      </c>
      <c r="D25" s="85" t="s">
        <v>1617</v>
      </c>
      <c r="E25" s="85" t="s">
        <v>1616</v>
      </c>
      <c r="F25" s="85" t="s">
        <v>1592</v>
      </c>
      <c r="G25" s="147">
        <v>2279.3845299999998</v>
      </c>
    </row>
    <row r="26" spans="1:7" x14ac:dyDescent="0.25">
      <c r="A26" s="1"/>
      <c r="B26" s="85" t="s">
        <v>279</v>
      </c>
      <c r="C26" s="85" t="s">
        <v>1059</v>
      </c>
      <c r="D26" s="85" t="s">
        <v>1618</v>
      </c>
      <c r="E26" s="85" t="s">
        <v>1616</v>
      </c>
      <c r="F26" s="85" t="s">
        <v>1592</v>
      </c>
      <c r="G26" s="147">
        <v>2395.4955500000001</v>
      </c>
    </row>
    <row r="27" spans="1:7" x14ac:dyDescent="0.25">
      <c r="A27" s="1"/>
      <c r="B27" s="85" t="s">
        <v>279</v>
      </c>
      <c r="C27" s="85" t="s">
        <v>1059</v>
      </c>
      <c r="D27" s="85" t="s">
        <v>1619</v>
      </c>
      <c r="E27" s="85" t="s">
        <v>1616</v>
      </c>
      <c r="F27" s="85" t="s">
        <v>1592</v>
      </c>
      <c r="G27" s="147">
        <v>0</v>
      </c>
    </row>
    <row r="28" spans="1:7" x14ac:dyDescent="0.25">
      <c r="A28" s="1"/>
      <c r="B28" s="85" t="s">
        <v>45</v>
      </c>
      <c r="C28" s="85" t="s">
        <v>1061</v>
      </c>
      <c r="D28" s="85" t="s">
        <v>1062</v>
      </c>
      <c r="E28" s="85" t="s">
        <v>1591</v>
      </c>
      <c r="F28" s="85" t="s">
        <v>1592</v>
      </c>
      <c r="G28" s="147">
        <v>2.89</v>
      </c>
    </row>
    <row r="29" spans="1:7" x14ac:dyDescent="0.25">
      <c r="A29" s="1"/>
      <c r="B29" s="85" t="s">
        <v>45</v>
      </c>
      <c r="C29" s="85" t="s">
        <v>1061</v>
      </c>
      <c r="D29" s="85" t="s">
        <v>1063</v>
      </c>
      <c r="E29" s="85" t="s">
        <v>1591</v>
      </c>
      <c r="F29" s="85" t="s">
        <v>1592</v>
      </c>
      <c r="G29" s="147">
        <v>0</v>
      </c>
    </row>
    <row r="30" spans="1:7" x14ac:dyDescent="0.25">
      <c r="A30" s="1"/>
      <c r="B30" s="85" t="s">
        <v>101</v>
      </c>
      <c r="C30" s="85" t="s">
        <v>1064</v>
      </c>
      <c r="D30" s="85" t="s">
        <v>1065</v>
      </c>
      <c r="E30" s="85" t="s">
        <v>1616</v>
      </c>
      <c r="F30" s="85" t="s">
        <v>1592</v>
      </c>
      <c r="G30" s="147">
        <v>203649.4</v>
      </c>
    </row>
    <row r="31" spans="1:7" x14ac:dyDescent="0.25">
      <c r="A31" s="1"/>
      <c r="B31" s="85" t="s">
        <v>101</v>
      </c>
      <c r="C31" s="85" t="s">
        <v>1066</v>
      </c>
      <c r="D31" s="85" t="s">
        <v>1620</v>
      </c>
      <c r="E31" s="85" t="s">
        <v>1616</v>
      </c>
      <c r="F31" s="85" t="s">
        <v>1592</v>
      </c>
      <c r="G31" s="147">
        <v>183731.62</v>
      </c>
    </row>
    <row r="32" spans="1:7" x14ac:dyDescent="0.25">
      <c r="A32" s="1"/>
      <c r="B32" s="85" t="s">
        <v>101</v>
      </c>
      <c r="C32" s="85" t="s">
        <v>1067</v>
      </c>
      <c r="D32" s="85" t="s">
        <v>1621</v>
      </c>
      <c r="E32" s="85" t="s">
        <v>1591</v>
      </c>
      <c r="F32" s="85" t="s">
        <v>1592</v>
      </c>
      <c r="G32" s="147">
        <v>0</v>
      </c>
    </row>
    <row r="33" spans="1:7" x14ac:dyDescent="0.25">
      <c r="A33" s="1"/>
      <c r="B33" s="85" t="s">
        <v>101</v>
      </c>
      <c r="C33" s="85" t="s">
        <v>1067</v>
      </c>
      <c r="D33" s="85" t="s">
        <v>1621</v>
      </c>
      <c r="E33" s="85" t="s">
        <v>1616</v>
      </c>
      <c r="F33" s="85" t="s">
        <v>1592</v>
      </c>
      <c r="G33" s="147">
        <v>0</v>
      </c>
    </row>
    <row r="34" spans="1:7" x14ac:dyDescent="0.25">
      <c r="A34" s="1"/>
      <c r="B34" s="85" t="s">
        <v>105</v>
      </c>
      <c r="C34" s="85" t="s">
        <v>114</v>
      </c>
      <c r="D34" s="85" t="s">
        <v>1622</v>
      </c>
      <c r="E34" s="85" t="s">
        <v>1616</v>
      </c>
      <c r="F34" s="85" t="s">
        <v>1592</v>
      </c>
      <c r="G34" s="147">
        <v>913783</v>
      </c>
    </row>
    <row r="35" spans="1:7" x14ac:dyDescent="0.25">
      <c r="A35" s="1"/>
      <c r="B35" s="85" t="s">
        <v>105</v>
      </c>
      <c r="C35" s="85" t="s">
        <v>114</v>
      </c>
      <c r="D35" s="85" t="s">
        <v>1623</v>
      </c>
      <c r="E35" s="85" t="s">
        <v>1616</v>
      </c>
      <c r="F35" s="85" t="s">
        <v>1592</v>
      </c>
      <c r="G35" s="147">
        <v>905608</v>
      </c>
    </row>
    <row r="36" spans="1:7" x14ac:dyDescent="0.25">
      <c r="A36" s="1"/>
      <c r="B36" s="85" t="s">
        <v>105</v>
      </c>
      <c r="C36" s="85" t="s">
        <v>114</v>
      </c>
      <c r="D36" s="85" t="s">
        <v>1624</v>
      </c>
      <c r="E36" s="85" t="s">
        <v>1616</v>
      </c>
      <c r="F36" s="85" t="s">
        <v>1592</v>
      </c>
      <c r="G36" s="147">
        <v>939854</v>
      </c>
    </row>
    <row r="37" spans="1:7" x14ac:dyDescent="0.25">
      <c r="A37" s="1"/>
      <c r="B37" s="85" t="s">
        <v>105</v>
      </c>
      <c r="C37" s="85" t="s">
        <v>117</v>
      </c>
      <c r="D37" s="85" t="s">
        <v>1625</v>
      </c>
      <c r="E37" s="85" t="s">
        <v>1616</v>
      </c>
      <c r="F37" s="85" t="s">
        <v>1592</v>
      </c>
      <c r="G37" s="147">
        <v>381413</v>
      </c>
    </row>
    <row r="38" spans="1:7" x14ac:dyDescent="0.25">
      <c r="A38" s="1"/>
      <c r="B38" s="85" t="s">
        <v>105</v>
      </c>
      <c r="C38" s="85" t="s">
        <v>1596</v>
      </c>
      <c r="D38" s="85" t="s">
        <v>1626</v>
      </c>
      <c r="E38" s="85" t="s">
        <v>1597</v>
      </c>
      <c r="F38" s="85" t="s">
        <v>1598</v>
      </c>
      <c r="G38" s="147">
        <v>0</v>
      </c>
    </row>
    <row r="39" spans="1:7" x14ac:dyDescent="0.25">
      <c r="A39" s="1"/>
      <c r="B39" s="85" t="s">
        <v>105</v>
      </c>
      <c r="C39" s="85" t="s">
        <v>1596</v>
      </c>
      <c r="D39" s="85" t="s">
        <v>1626</v>
      </c>
      <c r="E39" s="85" t="s">
        <v>1591</v>
      </c>
      <c r="F39" s="85" t="s">
        <v>1592</v>
      </c>
      <c r="G39" s="147">
        <v>0</v>
      </c>
    </row>
    <row r="40" spans="1:7" x14ac:dyDescent="0.25">
      <c r="A40" s="1"/>
      <c r="B40" s="85" t="s">
        <v>105</v>
      </c>
      <c r="C40" s="85" t="s">
        <v>1082</v>
      </c>
      <c r="D40" s="85" t="s">
        <v>1627</v>
      </c>
      <c r="E40" s="85" t="s">
        <v>1591</v>
      </c>
      <c r="F40" s="85" t="s">
        <v>1592</v>
      </c>
      <c r="G40" s="147">
        <v>0</v>
      </c>
    </row>
    <row r="41" spans="1:7" x14ac:dyDescent="0.25">
      <c r="A41" s="1"/>
      <c r="B41" s="85" t="s">
        <v>105</v>
      </c>
      <c r="C41" s="85" t="s">
        <v>1082</v>
      </c>
      <c r="D41" s="85" t="s">
        <v>1628</v>
      </c>
      <c r="E41" s="85" t="s">
        <v>1591</v>
      </c>
      <c r="F41" s="85" t="s">
        <v>1592</v>
      </c>
      <c r="G41" s="147">
        <v>0</v>
      </c>
    </row>
    <row r="42" spans="1:7" x14ac:dyDescent="0.25">
      <c r="A42" s="1"/>
      <c r="B42" s="85" t="s">
        <v>105</v>
      </c>
      <c r="C42" s="85" t="s">
        <v>1082</v>
      </c>
      <c r="D42" s="85" t="s">
        <v>1629</v>
      </c>
      <c r="E42" s="85" t="s">
        <v>1591</v>
      </c>
      <c r="F42" s="85" t="s">
        <v>1592</v>
      </c>
      <c r="G42" s="147">
        <v>138.33000000000001</v>
      </c>
    </row>
    <row r="43" spans="1:7" x14ac:dyDescent="0.25">
      <c r="A43" s="1"/>
      <c r="B43" s="85" t="s">
        <v>105</v>
      </c>
      <c r="C43" s="85" t="s">
        <v>1084</v>
      </c>
      <c r="D43" s="85" t="s">
        <v>1630</v>
      </c>
      <c r="E43" s="85" t="s">
        <v>1591</v>
      </c>
      <c r="F43" s="85" t="s">
        <v>1592</v>
      </c>
      <c r="G43" s="147">
        <v>0</v>
      </c>
    </row>
    <row r="44" spans="1:7" x14ac:dyDescent="0.25">
      <c r="A44" s="1"/>
      <c r="B44" s="85" t="s">
        <v>105</v>
      </c>
      <c r="C44" s="85" t="s">
        <v>1084</v>
      </c>
      <c r="D44" s="85" t="s">
        <v>1631</v>
      </c>
      <c r="E44" s="85" t="s">
        <v>1591</v>
      </c>
      <c r="F44" s="85" t="s">
        <v>1592</v>
      </c>
      <c r="G44" s="147">
        <v>0</v>
      </c>
    </row>
    <row r="45" spans="1:7" x14ac:dyDescent="0.25">
      <c r="A45" s="1"/>
      <c r="B45" s="85" t="s">
        <v>105</v>
      </c>
      <c r="C45" s="85" t="s">
        <v>1084</v>
      </c>
      <c r="D45" s="85" t="s">
        <v>1632</v>
      </c>
      <c r="E45" s="85" t="s">
        <v>1591</v>
      </c>
      <c r="F45" s="85" t="s">
        <v>1592</v>
      </c>
      <c r="G45" s="147">
        <v>0</v>
      </c>
    </row>
    <row r="46" spans="1:7" x14ac:dyDescent="0.25">
      <c r="A46" s="1"/>
      <c r="B46" s="85" t="s">
        <v>119</v>
      </c>
      <c r="C46" s="85" t="s">
        <v>120</v>
      </c>
      <c r="D46" s="85" t="s">
        <v>1633</v>
      </c>
      <c r="E46" s="85" t="s">
        <v>1591</v>
      </c>
      <c r="F46" s="85" t="s">
        <v>1592</v>
      </c>
      <c r="G46" s="147">
        <v>0</v>
      </c>
    </row>
    <row r="47" spans="1:7" x14ac:dyDescent="0.25">
      <c r="A47" s="1"/>
      <c r="B47" s="85" t="s">
        <v>119</v>
      </c>
      <c r="C47" s="85" t="s">
        <v>120</v>
      </c>
      <c r="D47" s="85" t="s">
        <v>1633</v>
      </c>
      <c r="E47" s="85" t="s">
        <v>1616</v>
      </c>
      <c r="F47" s="85" t="s">
        <v>1592</v>
      </c>
      <c r="G47" s="147">
        <v>472313.484</v>
      </c>
    </row>
    <row r="48" spans="1:7" x14ac:dyDescent="0.25">
      <c r="A48" s="1"/>
      <c r="B48" s="85" t="s">
        <v>119</v>
      </c>
      <c r="C48" s="85" t="s">
        <v>120</v>
      </c>
      <c r="D48" s="85" t="s">
        <v>1634</v>
      </c>
      <c r="E48" s="85" t="s">
        <v>1591</v>
      </c>
      <c r="F48" s="85" t="s">
        <v>1592</v>
      </c>
      <c r="G48" s="147">
        <v>0</v>
      </c>
    </row>
    <row r="49" spans="1:7" x14ac:dyDescent="0.25">
      <c r="A49" s="1"/>
      <c r="B49" s="85" t="s">
        <v>119</v>
      </c>
      <c r="C49" s="85" t="s">
        <v>120</v>
      </c>
      <c r="D49" s="85" t="s">
        <v>1634</v>
      </c>
      <c r="E49" s="85" t="s">
        <v>1616</v>
      </c>
      <c r="F49" s="85" t="s">
        <v>1592</v>
      </c>
      <c r="G49" s="147">
        <v>496239.42700000003</v>
      </c>
    </row>
    <row r="50" spans="1:7" x14ac:dyDescent="0.25">
      <c r="A50" s="1"/>
      <c r="B50" s="85" t="s">
        <v>610</v>
      </c>
      <c r="C50" s="85" t="s">
        <v>1090</v>
      </c>
      <c r="D50" s="85" t="s">
        <v>1635</v>
      </c>
      <c r="E50" s="85" t="s">
        <v>1636</v>
      </c>
      <c r="F50" s="85" t="s">
        <v>1592</v>
      </c>
      <c r="G50" s="147">
        <v>0</v>
      </c>
    </row>
    <row r="51" spans="1:7" x14ac:dyDescent="0.25">
      <c r="A51" s="1"/>
      <c r="B51" s="85" t="s">
        <v>610</v>
      </c>
      <c r="C51" s="85" t="s">
        <v>1090</v>
      </c>
      <c r="D51" s="85" t="s">
        <v>1635</v>
      </c>
      <c r="E51" s="85" t="s">
        <v>1637</v>
      </c>
      <c r="F51" s="85" t="s">
        <v>1592</v>
      </c>
      <c r="G51" s="147">
        <v>0</v>
      </c>
    </row>
    <row r="52" spans="1:7" x14ac:dyDescent="0.25">
      <c r="A52" s="1"/>
      <c r="B52" s="85" t="s">
        <v>610</v>
      </c>
      <c r="C52" s="85" t="s">
        <v>1090</v>
      </c>
      <c r="D52" s="85" t="s">
        <v>1635</v>
      </c>
      <c r="E52" s="85" t="s">
        <v>1638</v>
      </c>
      <c r="F52" s="85" t="s">
        <v>1592</v>
      </c>
      <c r="G52" s="147">
        <v>0</v>
      </c>
    </row>
    <row r="53" spans="1:7" x14ac:dyDescent="0.25">
      <c r="A53" s="1"/>
      <c r="B53" s="85" t="s">
        <v>610</v>
      </c>
      <c r="C53" s="85" t="s">
        <v>1090</v>
      </c>
      <c r="D53" s="85" t="s">
        <v>1639</v>
      </c>
      <c r="E53" s="85" t="s">
        <v>1636</v>
      </c>
      <c r="F53" s="85" t="s">
        <v>1592</v>
      </c>
      <c r="G53" s="147">
        <v>0</v>
      </c>
    </row>
    <row r="54" spans="1:7" x14ac:dyDescent="0.25">
      <c r="A54" s="1"/>
      <c r="B54" s="85" t="s">
        <v>610</v>
      </c>
      <c r="C54" s="85" t="s">
        <v>1090</v>
      </c>
      <c r="D54" s="85" t="s">
        <v>1639</v>
      </c>
      <c r="E54" s="85" t="s">
        <v>1637</v>
      </c>
      <c r="F54" s="85" t="s">
        <v>1592</v>
      </c>
      <c r="G54" s="147">
        <v>447640</v>
      </c>
    </row>
    <row r="55" spans="1:7" x14ac:dyDescent="0.25">
      <c r="A55" s="1"/>
      <c r="B55" s="85" t="s">
        <v>610</v>
      </c>
      <c r="C55" s="85" t="s">
        <v>1090</v>
      </c>
      <c r="D55" s="85" t="s">
        <v>1639</v>
      </c>
      <c r="E55" s="85" t="s">
        <v>1638</v>
      </c>
      <c r="F55" s="85" t="s">
        <v>1592</v>
      </c>
      <c r="G55" s="147">
        <v>755.62</v>
      </c>
    </row>
    <row r="56" spans="1:7" x14ac:dyDescent="0.25">
      <c r="A56" s="1"/>
      <c r="B56" s="85" t="s">
        <v>580</v>
      </c>
      <c r="C56" s="85" t="s">
        <v>1096</v>
      </c>
      <c r="D56" s="85" t="s">
        <v>1096</v>
      </c>
      <c r="E56" s="85" t="s">
        <v>1591</v>
      </c>
      <c r="F56" s="85" t="s">
        <v>1592</v>
      </c>
      <c r="G56" s="147">
        <v>0</v>
      </c>
    </row>
    <row r="57" spans="1:7" x14ac:dyDescent="0.25">
      <c r="A57" s="1"/>
      <c r="B57" s="85" t="s">
        <v>580</v>
      </c>
      <c r="C57" s="85" t="s">
        <v>1097</v>
      </c>
      <c r="D57" s="85" t="s">
        <v>1097</v>
      </c>
      <c r="E57" s="85" t="s">
        <v>1591</v>
      </c>
      <c r="F57" s="85" t="s">
        <v>1592</v>
      </c>
      <c r="G57" s="147">
        <v>0</v>
      </c>
    </row>
    <row r="58" spans="1:7" x14ac:dyDescent="0.25">
      <c r="A58" s="1"/>
      <c r="B58" s="85" t="s">
        <v>54</v>
      </c>
      <c r="C58" s="85" t="s">
        <v>124</v>
      </c>
      <c r="D58" s="85" t="s">
        <v>1640</v>
      </c>
      <c r="E58" s="85" t="s">
        <v>1616</v>
      </c>
      <c r="F58" s="85" t="s">
        <v>1592</v>
      </c>
      <c r="G58" s="147">
        <v>982704.11210000003</v>
      </c>
    </row>
    <row r="59" spans="1:7" x14ac:dyDescent="0.25">
      <c r="A59" s="1"/>
      <c r="B59" s="85" t="s">
        <v>54</v>
      </c>
      <c r="C59" s="85" t="s">
        <v>124</v>
      </c>
      <c r="D59" s="85" t="s">
        <v>1641</v>
      </c>
      <c r="E59" s="85" t="s">
        <v>1616</v>
      </c>
      <c r="F59" s="85" t="s">
        <v>1592</v>
      </c>
      <c r="G59" s="147">
        <v>1022126.423</v>
      </c>
    </row>
    <row r="60" spans="1:7" x14ac:dyDescent="0.25">
      <c r="A60" s="1"/>
      <c r="B60" s="85" t="s">
        <v>54</v>
      </c>
      <c r="C60" s="85" t="s">
        <v>124</v>
      </c>
      <c r="D60" s="85" t="s">
        <v>1642</v>
      </c>
      <c r="E60" s="85" t="s">
        <v>1616</v>
      </c>
      <c r="F60" s="85" t="s">
        <v>1592</v>
      </c>
      <c r="G60" s="147">
        <v>904184.36060000001</v>
      </c>
    </row>
    <row r="61" spans="1:7" x14ac:dyDescent="0.25">
      <c r="A61" s="1"/>
      <c r="B61" s="85" t="s">
        <v>54</v>
      </c>
      <c r="C61" s="85" t="s">
        <v>130</v>
      </c>
      <c r="D61" s="85" t="s">
        <v>1643</v>
      </c>
      <c r="E61" s="85" t="s">
        <v>1616</v>
      </c>
      <c r="F61" s="85" t="s">
        <v>1592</v>
      </c>
      <c r="G61" s="147">
        <v>1236586.209</v>
      </c>
    </row>
    <row r="62" spans="1:7" x14ac:dyDescent="0.25">
      <c r="A62" s="1"/>
      <c r="B62" s="85" t="s">
        <v>365</v>
      </c>
      <c r="C62" s="85" t="s">
        <v>1102</v>
      </c>
      <c r="D62" s="85" t="s">
        <v>1644</v>
      </c>
      <c r="E62" s="85" t="s">
        <v>1591</v>
      </c>
      <c r="F62" s="85" t="s">
        <v>1592</v>
      </c>
      <c r="G62" s="147">
        <v>307.68400000000003</v>
      </c>
    </row>
    <row r="63" spans="1:7" x14ac:dyDescent="0.25">
      <c r="A63" s="1"/>
      <c r="B63" s="85" t="s">
        <v>141</v>
      </c>
      <c r="C63" s="85" t="s">
        <v>1110</v>
      </c>
      <c r="D63" s="85" t="s">
        <v>1645</v>
      </c>
      <c r="E63" s="85" t="s">
        <v>1591</v>
      </c>
      <c r="F63" s="85" t="s">
        <v>1592</v>
      </c>
      <c r="G63" s="147">
        <v>0</v>
      </c>
    </row>
    <row r="64" spans="1:7" x14ac:dyDescent="0.25">
      <c r="A64" s="1"/>
      <c r="B64" s="85" t="s">
        <v>141</v>
      </c>
      <c r="C64" s="85" t="s">
        <v>1110</v>
      </c>
      <c r="D64" s="85" t="s">
        <v>1645</v>
      </c>
      <c r="E64" s="85" t="s">
        <v>1616</v>
      </c>
      <c r="F64" s="85" t="s">
        <v>1592</v>
      </c>
      <c r="G64" s="147">
        <v>0</v>
      </c>
    </row>
    <row r="65" spans="1:7" x14ac:dyDescent="0.25">
      <c r="A65" s="1"/>
      <c r="B65" s="85" t="s">
        <v>141</v>
      </c>
      <c r="C65" s="85" t="s">
        <v>1110</v>
      </c>
      <c r="D65" s="85" t="s">
        <v>1111</v>
      </c>
      <c r="E65" s="85" t="s">
        <v>1591</v>
      </c>
      <c r="F65" s="85" t="s">
        <v>1592</v>
      </c>
      <c r="G65" s="147">
        <v>0</v>
      </c>
    </row>
    <row r="66" spans="1:7" x14ac:dyDescent="0.25">
      <c r="A66" s="1"/>
      <c r="B66" s="85" t="s">
        <v>141</v>
      </c>
      <c r="C66" s="85" t="s">
        <v>1110</v>
      </c>
      <c r="D66" s="85" t="s">
        <v>1111</v>
      </c>
      <c r="E66" s="85" t="s">
        <v>1616</v>
      </c>
      <c r="F66" s="85" t="s">
        <v>1592</v>
      </c>
      <c r="G66" s="147">
        <v>0</v>
      </c>
    </row>
    <row r="67" spans="1:7" x14ac:dyDescent="0.25">
      <c r="A67" s="1"/>
      <c r="B67" s="85" t="s">
        <v>141</v>
      </c>
      <c r="C67" s="85" t="s">
        <v>1110</v>
      </c>
      <c r="D67" s="85" t="s">
        <v>1646</v>
      </c>
      <c r="E67" s="85" t="s">
        <v>1591</v>
      </c>
      <c r="F67" s="85" t="s">
        <v>1592</v>
      </c>
      <c r="G67" s="147">
        <v>0</v>
      </c>
    </row>
    <row r="68" spans="1:7" x14ac:dyDescent="0.25">
      <c r="A68" s="1"/>
      <c r="B68" s="85" t="s">
        <v>141</v>
      </c>
      <c r="C68" s="85" t="s">
        <v>1110</v>
      </c>
      <c r="D68" s="85" t="s">
        <v>1646</v>
      </c>
      <c r="E68" s="85" t="s">
        <v>1616</v>
      </c>
      <c r="F68" s="85" t="s">
        <v>1592</v>
      </c>
      <c r="G68" s="147">
        <v>0</v>
      </c>
    </row>
    <row r="69" spans="1:7" x14ac:dyDescent="0.25">
      <c r="A69" s="1"/>
      <c r="B69" s="85" t="s">
        <v>141</v>
      </c>
      <c r="C69" s="85" t="s">
        <v>1112</v>
      </c>
      <c r="D69" s="85" t="s">
        <v>1647</v>
      </c>
      <c r="E69" s="85" t="s">
        <v>1616</v>
      </c>
      <c r="F69" s="85" t="s">
        <v>1592</v>
      </c>
      <c r="G69" s="147">
        <v>0</v>
      </c>
    </row>
    <row r="70" spans="1:7" x14ac:dyDescent="0.25">
      <c r="A70" s="1"/>
      <c r="B70" s="85" t="s">
        <v>141</v>
      </c>
      <c r="C70" s="85" t="s">
        <v>147</v>
      </c>
      <c r="D70" s="85" t="s">
        <v>147</v>
      </c>
      <c r="E70" s="85" t="s">
        <v>1616</v>
      </c>
      <c r="F70" s="85" t="s">
        <v>1592</v>
      </c>
      <c r="G70" s="147">
        <v>944354</v>
      </c>
    </row>
    <row r="71" spans="1:7" x14ac:dyDescent="0.25">
      <c r="A71" s="1"/>
      <c r="B71" s="85" t="s">
        <v>141</v>
      </c>
      <c r="C71" s="85" t="s">
        <v>147</v>
      </c>
      <c r="D71" s="85" t="s">
        <v>1648</v>
      </c>
      <c r="E71" s="85" t="s">
        <v>1591</v>
      </c>
      <c r="F71" s="85" t="s">
        <v>1592</v>
      </c>
      <c r="G71" s="147">
        <v>0</v>
      </c>
    </row>
    <row r="72" spans="1:7" x14ac:dyDescent="0.25">
      <c r="A72" s="1"/>
      <c r="B72" s="85" t="s">
        <v>141</v>
      </c>
      <c r="C72" s="85" t="s">
        <v>147</v>
      </c>
      <c r="D72" s="85" t="s">
        <v>1649</v>
      </c>
      <c r="E72" s="85" t="s">
        <v>1591</v>
      </c>
      <c r="F72" s="85" t="s">
        <v>1592</v>
      </c>
      <c r="G72" s="147">
        <v>0</v>
      </c>
    </row>
    <row r="73" spans="1:7" x14ac:dyDescent="0.25">
      <c r="A73" s="1"/>
      <c r="B73" s="85" t="s">
        <v>597</v>
      </c>
      <c r="C73" s="85" t="s">
        <v>1011</v>
      </c>
      <c r="D73" s="85" t="s">
        <v>1650</v>
      </c>
      <c r="E73" s="85" t="s">
        <v>1651</v>
      </c>
      <c r="F73" s="85" t="s">
        <v>1592</v>
      </c>
      <c r="G73" s="147">
        <v>21412.2</v>
      </c>
    </row>
    <row r="74" spans="1:7" x14ac:dyDescent="0.25">
      <c r="A74" s="1"/>
      <c r="B74" s="85" t="s">
        <v>597</v>
      </c>
      <c r="C74" s="85" t="s">
        <v>1011</v>
      </c>
      <c r="D74" s="85" t="s">
        <v>1652</v>
      </c>
      <c r="E74" s="85" t="s">
        <v>1651</v>
      </c>
      <c r="F74" s="85" t="s">
        <v>1592</v>
      </c>
      <c r="G74" s="147">
        <v>21011.37</v>
      </c>
    </row>
    <row r="75" spans="1:7" x14ac:dyDescent="0.25">
      <c r="A75" s="1"/>
      <c r="B75" s="85" t="s">
        <v>597</v>
      </c>
      <c r="C75" s="85" t="s">
        <v>1011</v>
      </c>
      <c r="D75" s="85" t="s">
        <v>1653</v>
      </c>
      <c r="E75" s="85" t="s">
        <v>1651</v>
      </c>
      <c r="F75" s="85" t="s">
        <v>1592</v>
      </c>
      <c r="G75" s="147">
        <v>21331.39</v>
      </c>
    </row>
    <row r="76" spans="1:7" x14ac:dyDescent="0.25">
      <c r="A76" s="1"/>
      <c r="B76" s="85" t="s">
        <v>597</v>
      </c>
      <c r="C76" s="85" t="s">
        <v>1120</v>
      </c>
      <c r="D76" s="85" t="s">
        <v>1654</v>
      </c>
      <c r="E76" s="85" t="s">
        <v>1651</v>
      </c>
      <c r="F76" s="85" t="s">
        <v>1592</v>
      </c>
      <c r="G76" s="147">
        <v>15826.41</v>
      </c>
    </row>
    <row r="77" spans="1:7" x14ac:dyDescent="0.25">
      <c r="A77" s="1"/>
      <c r="B77" s="85" t="s">
        <v>597</v>
      </c>
      <c r="C77" s="85" t="s">
        <v>1120</v>
      </c>
      <c r="D77" s="85" t="s">
        <v>1655</v>
      </c>
      <c r="E77" s="85" t="s">
        <v>1651</v>
      </c>
      <c r="F77" s="85" t="s">
        <v>1592</v>
      </c>
      <c r="G77" s="147">
        <v>15826.41</v>
      </c>
    </row>
    <row r="78" spans="1:7" x14ac:dyDescent="0.25">
      <c r="A78" s="1"/>
      <c r="B78" s="85" t="s">
        <v>597</v>
      </c>
      <c r="C78" s="85" t="s">
        <v>1121</v>
      </c>
      <c r="D78" s="85" t="s">
        <v>1656</v>
      </c>
      <c r="E78" s="85" t="s">
        <v>1651</v>
      </c>
      <c r="F78" s="85" t="s">
        <v>1592</v>
      </c>
      <c r="G78" s="147">
        <v>18619.3</v>
      </c>
    </row>
    <row r="79" spans="1:7" x14ac:dyDescent="0.25">
      <c r="A79" s="1"/>
      <c r="B79" s="85" t="s">
        <v>597</v>
      </c>
      <c r="C79" s="85" t="s">
        <v>1121</v>
      </c>
      <c r="D79" s="85" t="s">
        <v>1657</v>
      </c>
      <c r="E79" s="85" t="s">
        <v>1651</v>
      </c>
      <c r="F79" s="85" t="s">
        <v>1592</v>
      </c>
      <c r="G79" s="147">
        <v>18619.3</v>
      </c>
    </row>
    <row r="80" spans="1:7" x14ac:dyDescent="0.25">
      <c r="A80" s="1"/>
      <c r="B80" s="85" t="s">
        <v>597</v>
      </c>
      <c r="C80" s="85" t="s">
        <v>1122</v>
      </c>
      <c r="D80" s="85" t="s">
        <v>1658</v>
      </c>
      <c r="E80" s="85" t="s">
        <v>1651</v>
      </c>
      <c r="F80" s="85" t="s">
        <v>1592</v>
      </c>
      <c r="G80" s="147">
        <v>13876.84</v>
      </c>
    </row>
    <row r="81" spans="1:7" x14ac:dyDescent="0.25">
      <c r="A81" s="1"/>
      <c r="B81" s="85" t="s">
        <v>597</v>
      </c>
      <c r="C81" s="85" t="s">
        <v>1122</v>
      </c>
      <c r="D81" s="85" t="s">
        <v>1659</v>
      </c>
      <c r="E81" s="85" t="s">
        <v>1651</v>
      </c>
      <c r="F81" s="85" t="s">
        <v>1592</v>
      </c>
      <c r="G81" s="147">
        <v>13839.94</v>
      </c>
    </row>
    <row r="82" spans="1:7" ht="25.5" x14ac:dyDescent="0.25">
      <c r="A82" s="1"/>
      <c r="B82" s="85" t="s">
        <v>575</v>
      </c>
      <c r="C82" s="85" t="s">
        <v>1123</v>
      </c>
      <c r="D82" s="85" t="s">
        <v>651</v>
      </c>
      <c r="E82" s="85" t="s">
        <v>1591</v>
      </c>
      <c r="F82" s="85" t="s">
        <v>1592</v>
      </c>
      <c r="G82" s="147">
        <v>53.07546</v>
      </c>
    </row>
    <row r="83" spans="1:7" ht="25.5" x14ac:dyDescent="0.25">
      <c r="A83" s="1"/>
      <c r="B83" s="85" t="s">
        <v>575</v>
      </c>
      <c r="C83" s="85" t="s">
        <v>1123</v>
      </c>
      <c r="D83" s="85" t="s">
        <v>652</v>
      </c>
      <c r="E83" s="85" t="s">
        <v>1591</v>
      </c>
      <c r="F83" s="85" t="s">
        <v>1592</v>
      </c>
      <c r="G83" s="147">
        <v>0</v>
      </c>
    </row>
    <row r="84" spans="1:7" x14ac:dyDescent="0.25">
      <c r="A84" s="1"/>
      <c r="B84" s="85" t="s">
        <v>161</v>
      </c>
      <c r="C84" s="85" t="s">
        <v>162</v>
      </c>
      <c r="D84" s="85" t="s">
        <v>1660</v>
      </c>
      <c r="E84" s="85" t="s">
        <v>1591</v>
      </c>
      <c r="F84" s="85" t="s">
        <v>1592</v>
      </c>
      <c r="G84" s="147">
        <v>0</v>
      </c>
    </row>
    <row r="85" spans="1:7" x14ac:dyDescent="0.25">
      <c r="A85" s="1"/>
      <c r="B85" s="85" t="s">
        <v>161</v>
      </c>
      <c r="C85" s="85" t="s">
        <v>162</v>
      </c>
      <c r="D85" s="85" t="s">
        <v>1661</v>
      </c>
      <c r="E85" s="85" t="s">
        <v>1591</v>
      </c>
      <c r="F85" s="85" t="s">
        <v>1592</v>
      </c>
      <c r="G85" s="147">
        <v>0</v>
      </c>
    </row>
    <row r="86" spans="1:7" x14ac:dyDescent="0.25">
      <c r="A86" s="1"/>
      <c r="B86" s="85" t="s">
        <v>161</v>
      </c>
      <c r="C86" s="85" t="s">
        <v>162</v>
      </c>
      <c r="D86" s="85" t="s">
        <v>1662</v>
      </c>
      <c r="E86" s="85" t="s">
        <v>1591</v>
      </c>
      <c r="F86" s="85" t="s">
        <v>1592</v>
      </c>
      <c r="G86" s="147">
        <v>0</v>
      </c>
    </row>
    <row r="87" spans="1:7" x14ac:dyDescent="0.25">
      <c r="A87" s="1"/>
      <c r="B87" s="85" t="s">
        <v>161</v>
      </c>
      <c r="C87" s="85" t="s">
        <v>162</v>
      </c>
      <c r="D87" s="85" t="s">
        <v>1663</v>
      </c>
      <c r="E87" s="85" t="s">
        <v>1591</v>
      </c>
      <c r="F87" s="85" t="s">
        <v>1592</v>
      </c>
      <c r="G87" s="147">
        <v>0</v>
      </c>
    </row>
    <row r="88" spans="1:7" x14ac:dyDescent="0.25">
      <c r="A88" s="1"/>
      <c r="B88" s="85" t="s">
        <v>611</v>
      </c>
      <c r="C88" s="85" t="s">
        <v>1016</v>
      </c>
      <c r="D88" s="85" t="s">
        <v>1664</v>
      </c>
      <c r="E88" s="85" t="s">
        <v>1591</v>
      </c>
      <c r="F88" s="85" t="s">
        <v>1592</v>
      </c>
      <c r="G88" s="147">
        <v>0</v>
      </c>
    </row>
    <row r="89" spans="1:7" x14ac:dyDescent="0.25">
      <c r="A89" s="1"/>
      <c r="B89" s="85" t="s">
        <v>611</v>
      </c>
      <c r="C89" s="85" t="s">
        <v>1016</v>
      </c>
      <c r="D89" s="85" t="s">
        <v>1664</v>
      </c>
      <c r="E89" s="85" t="s">
        <v>1616</v>
      </c>
      <c r="F89" s="85" t="s">
        <v>1592</v>
      </c>
      <c r="G89" s="147">
        <v>195459.57399999999</v>
      </c>
    </row>
    <row r="90" spans="1:7" x14ac:dyDescent="0.25">
      <c r="A90" s="1"/>
      <c r="B90" s="85" t="s">
        <v>488</v>
      </c>
      <c r="C90" s="85" t="s">
        <v>1129</v>
      </c>
      <c r="D90" s="85" t="s">
        <v>1130</v>
      </c>
      <c r="E90" s="85" t="s">
        <v>1591</v>
      </c>
      <c r="F90" s="85" t="s">
        <v>1592</v>
      </c>
      <c r="G90" s="147">
        <v>0</v>
      </c>
    </row>
    <row r="91" spans="1:7" x14ac:dyDescent="0.25">
      <c r="A91" s="1"/>
      <c r="B91" s="85" t="s">
        <v>488</v>
      </c>
      <c r="C91" s="85" t="s">
        <v>1129</v>
      </c>
      <c r="D91" s="85" t="s">
        <v>1665</v>
      </c>
      <c r="E91" s="85" t="s">
        <v>1591</v>
      </c>
      <c r="F91" s="85" t="s">
        <v>1592</v>
      </c>
      <c r="G91" s="147">
        <v>0</v>
      </c>
    </row>
    <row r="92" spans="1:7" x14ac:dyDescent="0.25">
      <c r="A92" s="1"/>
      <c r="B92" s="85" t="s">
        <v>488</v>
      </c>
      <c r="C92" s="85" t="s">
        <v>1129</v>
      </c>
      <c r="D92" s="85" t="s">
        <v>1665</v>
      </c>
      <c r="E92" s="85" t="s">
        <v>1594</v>
      </c>
      <c r="F92" s="85" t="s">
        <v>1592</v>
      </c>
      <c r="G92" s="147">
        <v>0</v>
      </c>
    </row>
    <row r="93" spans="1:7" x14ac:dyDescent="0.25">
      <c r="A93" s="1"/>
      <c r="B93" s="85" t="s">
        <v>488</v>
      </c>
      <c r="C93" s="85" t="s">
        <v>1129</v>
      </c>
      <c r="D93" s="85" t="s">
        <v>1666</v>
      </c>
      <c r="E93" s="85" t="s">
        <v>1591</v>
      </c>
      <c r="F93" s="85" t="s">
        <v>1592</v>
      </c>
      <c r="G93" s="147">
        <v>1.59</v>
      </c>
    </row>
    <row r="94" spans="1:7" x14ac:dyDescent="0.25">
      <c r="A94" s="1"/>
      <c r="B94" s="85" t="s">
        <v>488</v>
      </c>
      <c r="C94" s="85" t="s">
        <v>1129</v>
      </c>
      <c r="D94" s="85" t="s">
        <v>1666</v>
      </c>
      <c r="E94" s="85" t="s">
        <v>1594</v>
      </c>
      <c r="F94" s="85" t="s">
        <v>1592</v>
      </c>
      <c r="G94" s="147">
        <v>57.234999999999999</v>
      </c>
    </row>
    <row r="95" spans="1:7" x14ac:dyDescent="0.25">
      <c r="A95" s="1"/>
      <c r="B95" s="85" t="s">
        <v>488</v>
      </c>
      <c r="C95" s="85" t="s">
        <v>1129</v>
      </c>
      <c r="D95" s="85" t="s">
        <v>1667</v>
      </c>
      <c r="E95" s="85" t="s">
        <v>1591</v>
      </c>
      <c r="F95" s="85" t="s">
        <v>1592</v>
      </c>
      <c r="G95" s="147">
        <v>0</v>
      </c>
    </row>
    <row r="96" spans="1:7" x14ac:dyDescent="0.25">
      <c r="A96" s="1"/>
      <c r="B96" s="85" t="s">
        <v>488</v>
      </c>
      <c r="C96" s="85" t="s">
        <v>1129</v>
      </c>
      <c r="D96" s="85" t="s">
        <v>1667</v>
      </c>
      <c r="E96" s="85" t="s">
        <v>1594</v>
      </c>
      <c r="F96" s="85" t="s">
        <v>1592</v>
      </c>
      <c r="G96" s="147">
        <v>0</v>
      </c>
    </row>
    <row r="97" spans="1:7" x14ac:dyDescent="0.25">
      <c r="A97" s="1"/>
      <c r="B97" s="85" t="s">
        <v>167</v>
      </c>
      <c r="C97" s="85" t="s">
        <v>1135</v>
      </c>
      <c r="D97" s="85" t="s">
        <v>699</v>
      </c>
      <c r="E97" s="85" t="s">
        <v>1616</v>
      </c>
      <c r="F97" s="85" t="s">
        <v>1592</v>
      </c>
      <c r="G97" s="147">
        <v>2501</v>
      </c>
    </row>
    <row r="98" spans="1:7" x14ac:dyDescent="0.25">
      <c r="A98" s="1"/>
      <c r="B98" s="85" t="s">
        <v>171</v>
      </c>
      <c r="C98" s="85" t="s">
        <v>1136</v>
      </c>
      <c r="D98" s="85" t="s">
        <v>1668</v>
      </c>
      <c r="E98" s="85" t="s">
        <v>1616</v>
      </c>
      <c r="F98" s="85" t="s">
        <v>1592</v>
      </c>
      <c r="G98" s="147">
        <v>0</v>
      </c>
    </row>
    <row r="99" spans="1:7" x14ac:dyDescent="0.25">
      <c r="A99" s="1"/>
      <c r="B99" s="85" t="s">
        <v>171</v>
      </c>
      <c r="C99" s="85" t="s">
        <v>1136</v>
      </c>
      <c r="D99" s="85" t="s">
        <v>1669</v>
      </c>
      <c r="E99" s="85" t="s">
        <v>1616</v>
      </c>
      <c r="F99" s="85" t="s">
        <v>1592</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554687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3" t="s">
        <v>563</v>
      </c>
      <c r="C6" s="203" t="s">
        <v>1670</v>
      </c>
      <c r="D6" s="203"/>
      <c r="E6" s="203"/>
      <c r="F6" s="203"/>
      <c r="G6" s="203"/>
      <c r="H6" s="203"/>
      <c r="I6" s="203"/>
      <c r="J6" s="203"/>
      <c r="K6" s="203"/>
      <c r="L6" s="203"/>
      <c r="M6" s="203"/>
      <c r="N6" s="203"/>
      <c r="O6" s="203"/>
      <c r="P6" s="203"/>
    </row>
    <row r="7" spans="1:16" ht="40.15" customHeight="1" x14ac:dyDescent="0.25">
      <c r="A7" s="1"/>
      <c r="B7" s="203"/>
      <c r="C7" s="3" t="s">
        <v>279</v>
      </c>
      <c r="D7" s="3" t="s">
        <v>101</v>
      </c>
      <c r="E7" s="3" t="s">
        <v>105</v>
      </c>
      <c r="F7" s="3" t="s">
        <v>105</v>
      </c>
      <c r="G7" s="3" t="s">
        <v>610</v>
      </c>
      <c r="H7" s="3" t="s">
        <v>54</v>
      </c>
      <c r="I7" s="3" t="s">
        <v>54</v>
      </c>
      <c r="J7" s="3" t="s">
        <v>141</v>
      </c>
      <c r="K7" s="3" t="s">
        <v>141</v>
      </c>
      <c r="L7" s="3" t="s">
        <v>141</v>
      </c>
      <c r="M7" s="3" t="s">
        <v>141</v>
      </c>
      <c r="N7" s="3" t="s">
        <v>611</v>
      </c>
      <c r="O7" s="3" t="s">
        <v>167</v>
      </c>
      <c r="P7" s="3" t="s">
        <v>171</v>
      </c>
    </row>
    <row r="8" spans="1:16" ht="40.15" customHeight="1" x14ac:dyDescent="0.25">
      <c r="A8" s="1"/>
      <c r="B8" s="203"/>
      <c r="C8" s="3" t="s">
        <v>25</v>
      </c>
      <c r="D8" s="3" t="s">
        <v>153</v>
      </c>
      <c r="E8" s="3" t="s">
        <v>1671</v>
      </c>
      <c r="F8" s="3" t="s">
        <v>1672</v>
      </c>
      <c r="G8" s="3" t="s">
        <v>1673</v>
      </c>
      <c r="H8" s="3" t="s">
        <v>124</v>
      </c>
      <c r="I8" s="3" t="s">
        <v>130</v>
      </c>
      <c r="J8" s="3" t="s">
        <v>1674</v>
      </c>
      <c r="K8" s="3" t="s">
        <v>1675</v>
      </c>
      <c r="L8" s="3" t="s">
        <v>144</v>
      </c>
      <c r="M8" s="3" t="s">
        <v>1676</v>
      </c>
      <c r="N8" s="3" t="s">
        <v>1085</v>
      </c>
      <c r="O8" s="3" t="s">
        <v>1085</v>
      </c>
      <c r="P8" s="3" t="s">
        <v>1677</v>
      </c>
    </row>
    <row r="9" spans="1:16" x14ac:dyDescent="0.25">
      <c r="A9" s="1"/>
      <c r="B9" s="148" t="s">
        <v>196</v>
      </c>
      <c r="C9" s="146">
        <v>866.9</v>
      </c>
      <c r="D9" s="146">
        <v>2983.26</v>
      </c>
      <c r="E9" s="146">
        <v>85.31</v>
      </c>
      <c r="F9" s="146">
        <v>85.31</v>
      </c>
      <c r="G9" s="146">
        <v>501.12</v>
      </c>
      <c r="H9" s="146">
        <v>7911</v>
      </c>
      <c r="I9" s="146">
        <v>22671</v>
      </c>
      <c r="J9" s="146">
        <v>4287.3374899999999</v>
      </c>
      <c r="K9" s="146">
        <v>4433.01163</v>
      </c>
      <c r="L9" s="146">
        <v>4427.9930100000001</v>
      </c>
      <c r="M9" s="146">
        <v>4434.4383200000002</v>
      </c>
      <c r="N9" s="146">
        <v>2690</v>
      </c>
      <c r="O9" s="146">
        <v>6815</v>
      </c>
      <c r="P9" s="146">
        <v>7036.0309999999999</v>
      </c>
    </row>
    <row r="10" spans="1:16" x14ac:dyDescent="0.25">
      <c r="A10" s="1"/>
      <c r="B10" s="148" t="s">
        <v>1678</v>
      </c>
      <c r="C10" s="146">
        <v>866.3</v>
      </c>
      <c r="D10" s="146">
        <v>2985.33</v>
      </c>
      <c r="E10" s="146">
        <v>88.58</v>
      </c>
      <c r="F10" s="146">
        <v>88.58</v>
      </c>
      <c r="G10" s="146">
        <v>499.16</v>
      </c>
      <c r="H10" s="146">
        <v>8130</v>
      </c>
      <c r="I10" s="146">
        <v>22649</v>
      </c>
      <c r="J10" s="146">
        <v>4312.7769500000004</v>
      </c>
      <c r="K10" s="146">
        <v>4455.7811700000002</v>
      </c>
      <c r="L10" s="146">
        <v>4451.5659299999998</v>
      </c>
      <c r="M10" s="146">
        <v>4457.4043300000003</v>
      </c>
      <c r="N10" s="146">
        <v>2690</v>
      </c>
      <c r="O10" s="146">
        <v>6829</v>
      </c>
      <c r="P10" s="146">
        <v>7034.2250000000004</v>
      </c>
    </row>
    <row r="11" spans="1:16" x14ac:dyDescent="0.25">
      <c r="A11" s="1"/>
      <c r="B11" s="148" t="s">
        <v>1679</v>
      </c>
      <c r="C11" s="146">
        <v>866.7</v>
      </c>
      <c r="D11" s="146">
        <v>2985.58</v>
      </c>
      <c r="E11" s="146">
        <v>91.98</v>
      </c>
      <c r="F11" s="146">
        <v>91.98</v>
      </c>
      <c r="G11" s="146">
        <v>498.18</v>
      </c>
      <c r="H11" s="146">
        <v>8477</v>
      </c>
      <c r="I11" s="146">
        <v>22729</v>
      </c>
      <c r="J11" s="146">
        <v>4394.9836699999996</v>
      </c>
      <c r="K11" s="146">
        <v>4503.4801500000003</v>
      </c>
      <c r="L11" s="146">
        <v>4499.1439799999998</v>
      </c>
      <c r="M11" s="146">
        <v>4505.1032999999998</v>
      </c>
      <c r="N11" s="146">
        <v>2700</v>
      </c>
      <c r="O11" s="146">
        <v>6865</v>
      </c>
      <c r="P11" s="146">
        <v>7032.4809999999998</v>
      </c>
    </row>
    <row r="12" spans="1:16" x14ac:dyDescent="0.25">
      <c r="A12" s="1"/>
      <c r="B12" s="148" t="s">
        <v>1680</v>
      </c>
      <c r="C12" s="146">
        <v>866.7</v>
      </c>
      <c r="D12" s="146">
        <v>2984.42</v>
      </c>
      <c r="E12" s="146">
        <v>95.03</v>
      </c>
      <c r="F12" s="146">
        <v>95.03</v>
      </c>
      <c r="G12" s="146">
        <v>500.14</v>
      </c>
      <c r="H12" s="146">
        <v>8806</v>
      </c>
      <c r="I12" s="146">
        <v>22801</v>
      </c>
      <c r="J12" s="146">
        <v>4432.0827499999996</v>
      </c>
      <c r="K12" s="146">
        <v>4522.52045</v>
      </c>
      <c r="L12" s="146">
        <v>4518.4997599999997</v>
      </c>
      <c r="M12" s="146">
        <v>4524.4182600000004</v>
      </c>
      <c r="N12" s="146">
        <v>2700</v>
      </c>
      <c r="O12" s="146">
        <v>6849</v>
      </c>
      <c r="P12" s="146">
        <v>7030.9290000000001</v>
      </c>
    </row>
    <row r="13" spans="1:16" x14ac:dyDescent="0.25">
      <c r="A13" s="1"/>
      <c r="B13" s="148" t="s">
        <v>1681</v>
      </c>
      <c r="C13" s="146">
        <v>867</v>
      </c>
      <c r="D13" s="146">
        <v>2984.87</v>
      </c>
      <c r="E13" s="146">
        <v>96.6</v>
      </c>
      <c r="F13" s="146">
        <v>96.6</v>
      </c>
      <c r="G13" s="146">
        <v>502.1</v>
      </c>
      <c r="H13" s="146">
        <v>9022</v>
      </c>
      <c r="I13" s="146">
        <v>22660</v>
      </c>
      <c r="J13" s="146">
        <v>4440.6803099999997</v>
      </c>
      <c r="K13" s="146">
        <v>4532.5313599999999</v>
      </c>
      <c r="L13" s="146">
        <v>4528.5560599999999</v>
      </c>
      <c r="M13" s="146">
        <v>4534.4291700000003</v>
      </c>
      <c r="N13" s="146">
        <v>2700</v>
      </c>
      <c r="O13" s="146">
        <v>6858</v>
      </c>
      <c r="P13" s="146">
        <v>7029.3639999999996</v>
      </c>
    </row>
    <row r="14" spans="1:16" x14ac:dyDescent="0.25">
      <c r="A14" s="1"/>
      <c r="B14" s="148" t="s">
        <v>275</v>
      </c>
      <c r="C14" s="146">
        <v>866.7</v>
      </c>
      <c r="D14" s="146">
        <v>2982.56</v>
      </c>
      <c r="E14" s="146">
        <v>97.43</v>
      </c>
      <c r="F14" s="146">
        <v>97.43</v>
      </c>
      <c r="G14" s="146">
        <v>507</v>
      </c>
      <c r="H14" s="146">
        <v>9140</v>
      </c>
      <c r="I14" s="146">
        <v>22793</v>
      </c>
      <c r="J14" s="146">
        <v>4409.82323</v>
      </c>
      <c r="K14" s="146">
        <v>4519.9684100000004</v>
      </c>
      <c r="L14" s="146">
        <v>4515.6883200000002</v>
      </c>
      <c r="M14" s="146">
        <v>4521.5915699999996</v>
      </c>
      <c r="N14" s="146">
        <v>2700</v>
      </c>
      <c r="O14" s="146">
        <v>6872</v>
      </c>
      <c r="P14" s="146">
        <v>7027.7030000000004</v>
      </c>
    </row>
    <row r="15" spans="1:16" x14ac:dyDescent="0.25">
      <c r="A15" s="1"/>
      <c r="B15" s="148" t="s">
        <v>239</v>
      </c>
      <c r="C15" s="146">
        <v>868.6</v>
      </c>
      <c r="D15" s="146">
        <v>2986.49</v>
      </c>
      <c r="E15" s="146">
        <v>97.11</v>
      </c>
      <c r="F15" s="146">
        <v>97.11</v>
      </c>
      <c r="G15" s="146">
        <v>500.14</v>
      </c>
      <c r="H15" s="146">
        <v>9113</v>
      </c>
      <c r="I15" s="146">
        <v>22781</v>
      </c>
      <c r="J15" s="146">
        <v>4396.8681299999998</v>
      </c>
      <c r="K15" s="146">
        <v>4511.9205499999998</v>
      </c>
      <c r="L15" s="146">
        <v>4507.79457</v>
      </c>
      <c r="M15" s="146">
        <v>4513.5829899999999</v>
      </c>
      <c r="N15" s="146">
        <v>2700</v>
      </c>
      <c r="O15" s="146">
        <v>6868</v>
      </c>
      <c r="P15" s="146">
        <v>7026.0820000000003</v>
      </c>
    </row>
    <row r="16" spans="1:16" x14ac:dyDescent="0.25">
      <c r="A16" s="1"/>
      <c r="B16" s="148" t="s">
        <v>244</v>
      </c>
      <c r="C16" s="146">
        <v>869.2</v>
      </c>
      <c r="D16" s="146">
        <v>2984.87</v>
      </c>
      <c r="E16" s="146">
        <v>95.53</v>
      </c>
      <c r="F16" s="146">
        <v>95.53</v>
      </c>
      <c r="G16" s="146">
        <v>497.2</v>
      </c>
      <c r="H16" s="146">
        <v>9061</v>
      </c>
      <c r="I16" s="146">
        <v>22673</v>
      </c>
      <c r="J16" s="146">
        <v>4385.7971200000002</v>
      </c>
      <c r="K16" s="146">
        <v>4497.5914000000002</v>
      </c>
      <c r="L16" s="146">
        <v>4492.7642800000003</v>
      </c>
      <c r="M16" s="146">
        <v>4499.3324300000004</v>
      </c>
      <c r="N16" s="146">
        <v>2700</v>
      </c>
      <c r="O16" s="146">
        <v>6871</v>
      </c>
      <c r="P16" s="146">
        <v>7024.5309999999999</v>
      </c>
    </row>
    <row r="17" spans="1:16" x14ac:dyDescent="0.25">
      <c r="A17" s="1"/>
      <c r="B17" s="148" t="s">
        <v>416</v>
      </c>
      <c r="C17" s="146">
        <v>867.7</v>
      </c>
      <c r="D17" s="146">
        <v>2985.58</v>
      </c>
      <c r="E17" s="146">
        <v>90.81</v>
      </c>
      <c r="F17" s="146">
        <v>90.81</v>
      </c>
      <c r="G17" s="146">
        <v>504.06</v>
      </c>
      <c r="H17" s="146">
        <v>8904</v>
      </c>
      <c r="I17" s="146">
        <v>22845</v>
      </c>
      <c r="J17" s="146">
        <v>4321.0212700000002</v>
      </c>
      <c r="K17" s="146">
        <v>4458.3332099999998</v>
      </c>
      <c r="L17" s="146">
        <v>4454.7020000000002</v>
      </c>
      <c r="M17" s="146">
        <v>4460.2310200000002</v>
      </c>
      <c r="N17" s="146">
        <v>2690</v>
      </c>
      <c r="O17" s="146">
        <v>6902</v>
      </c>
      <c r="P17" s="146">
        <v>7023.3450000000003</v>
      </c>
    </row>
    <row r="18" spans="1:16" x14ac:dyDescent="0.25">
      <c r="A18" s="1"/>
      <c r="B18" s="148" t="s">
        <v>1682</v>
      </c>
      <c r="C18" s="146">
        <v>866.3</v>
      </c>
      <c r="D18" s="146">
        <v>2988.34</v>
      </c>
      <c r="E18" s="146">
        <v>88.29</v>
      </c>
      <c r="F18" s="146">
        <v>88.29</v>
      </c>
      <c r="G18" s="146">
        <v>501.12</v>
      </c>
      <c r="H18" s="146">
        <v>8690</v>
      </c>
      <c r="I18" s="146">
        <v>22692</v>
      </c>
      <c r="J18" s="146">
        <v>4280.0353999999998</v>
      </c>
      <c r="K18" s="146">
        <v>4432.8151699999999</v>
      </c>
      <c r="L18" s="146">
        <v>4434.4810500000003</v>
      </c>
      <c r="M18" s="146">
        <v>4435.9695400000001</v>
      </c>
      <c r="N18" s="146">
        <v>2690</v>
      </c>
      <c r="O18" s="146">
        <v>6920</v>
      </c>
      <c r="P18" s="146">
        <v>7022.29</v>
      </c>
    </row>
    <row r="19" spans="1:16" x14ac:dyDescent="0.25">
      <c r="A19" s="1"/>
      <c r="B19" s="148" t="s">
        <v>1683</v>
      </c>
      <c r="C19" s="146">
        <v>863.3</v>
      </c>
      <c r="D19" s="146">
        <v>2986.03</v>
      </c>
      <c r="E19" s="146">
        <v>86.18</v>
      </c>
      <c r="F19" s="146">
        <v>86.18</v>
      </c>
      <c r="G19" s="146">
        <v>500.14</v>
      </c>
      <c r="H19" s="146">
        <v>8407</v>
      </c>
      <c r="I19" s="146">
        <v>22845</v>
      </c>
      <c r="J19" s="146">
        <v>4283.8043200000002</v>
      </c>
      <c r="K19" s="146">
        <v>4431.2450399999998</v>
      </c>
      <c r="L19" s="146">
        <v>4439.1307800000004</v>
      </c>
      <c r="M19" s="146">
        <v>4435.3805499999999</v>
      </c>
      <c r="N19" s="146">
        <v>2690</v>
      </c>
      <c r="O19" s="146">
        <v>6889</v>
      </c>
      <c r="P19" s="146">
        <v>7020.9669999999996</v>
      </c>
    </row>
    <row r="20" spans="1:16" x14ac:dyDescent="0.25">
      <c r="A20" s="1"/>
      <c r="B20" s="148" t="s">
        <v>1684</v>
      </c>
      <c r="C20" s="146">
        <v>857.7</v>
      </c>
      <c r="D20" s="146">
        <v>2986.03</v>
      </c>
      <c r="E20" s="146">
        <v>83.82</v>
      </c>
      <c r="F20" s="146">
        <v>83.82</v>
      </c>
      <c r="G20" s="146">
        <v>496.22</v>
      </c>
      <c r="H20" s="146">
        <v>8157</v>
      </c>
      <c r="I20" s="146">
        <v>22823</v>
      </c>
      <c r="J20" s="146">
        <v>4277.5619500000003</v>
      </c>
      <c r="K20" s="146">
        <v>4425.3562899999997</v>
      </c>
      <c r="L20" s="146">
        <v>4433.3999599999997</v>
      </c>
      <c r="M20" s="146">
        <v>4429.7271700000001</v>
      </c>
      <c r="N20" s="146">
        <v>2680</v>
      </c>
      <c r="O20" s="146">
        <v>6885</v>
      </c>
      <c r="P20" s="146">
        <v>7019.4639999999999</v>
      </c>
    </row>
    <row r="21" spans="1:16" x14ac:dyDescent="0.25">
      <c r="A21" s="1"/>
      <c r="B21" s="148" t="s">
        <v>497</v>
      </c>
      <c r="C21" s="146">
        <v>855.3</v>
      </c>
      <c r="D21" s="146">
        <v>2986.03</v>
      </c>
      <c r="E21" s="146">
        <v>82.14</v>
      </c>
      <c r="F21" s="146">
        <v>82.14</v>
      </c>
      <c r="G21" s="146">
        <v>498.18</v>
      </c>
      <c r="H21" s="146">
        <v>7922</v>
      </c>
      <c r="I21" s="146">
        <v>22649</v>
      </c>
      <c r="J21" s="146">
        <v>4222.6791400000002</v>
      </c>
      <c r="K21" s="146">
        <v>4387.8646900000003</v>
      </c>
      <c r="L21" s="146">
        <v>4397.3918899999999</v>
      </c>
      <c r="M21" s="146">
        <v>4392.7459699999999</v>
      </c>
      <c r="N21" s="146">
        <v>2680</v>
      </c>
      <c r="O21" s="146">
        <v>6886</v>
      </c>
      <c r="P21" s="146">
        <v>7018.0569999999998</v>
      </c>
    </row>
    <row r="22" spans="1:16" x14ac:dyDescent="0.25">
      <c r="A22" s="1"/>
      <c r="B22" s="148" t="s">
        <v>1685</v>
      </c>
      <c r="C22" s="146">
        <v>855.6</v>
      </c>
      <c r="D22" s="146">
        <v>2984.87</v>
      </c>
      <c r="E22" s="146">
        <v>82.28</v>
      </c>
      <c r="F22" s="146">
        <v>82.28</v>
      </c>
      <c r="G22" s="146">
        <v>499.16</v>
      </c>
      <c r="H22" s="146">
        <v>7787</v>
      </c>
      <c r="I22" s="146">
        <v>22794</v>
      </c>
      <c r="J22" s="146">
        <v>4176.0402700000004</v>
      </c>
      <c r="K22" s="146">
        <v>4364.1132399999997</v>
      </c>
      <c r="L22" s="146">
        <v>4374.1432199999999</v>
      </c>
      <c r="M22" s="146">
        <v>4368.8377399999999</v>
      </c>
      <c r="N22" s="146">
        <v>2670</v>
      </c>
      <c r="O22" s="146">
        <v>6894</v>
      </c>
      <c r="P22" s="146">
        <v>7016.451</v>
      </c>
    </row>
    <row r="23" spans="1:16" x14ac:dyDescent="0.25">
      <c r="A23" s="1"/>
      <c r="B23" s="148" t="s">
        <v>500</v>
      </c>
      <c r="C23" s="146">
        <v>854.8</v>
      </c>
      <c r="D23" s="146">
        <v>2979.79</v>
      </c>
      <c r="E23" s="146">
        <v>82.84</v>
      </c>
      <c r="F23" s="146">
        <v>82.84</v>
      </c>
      <c r="G23" s="146">
        <v>497.2</v>
      </c>
      <c r="H23" s="146">
        <v>7697</v>
      </c>
      <c r="I23" s="146">
        <v>22810</v>
      </c>
      <c r="J23" s="146">
        <v>4187.1108999999997</v>
      </c>
      <c r="K23" s="146">
        <v>4373.3390799999997</v>
      </c>
      <c r="L23" s="146">
        <v>4382.46994</v>
      </c>
      <c r="M23" s="146">
        <v>4377.9060399999998</v>
      </c>
      <c r="N23" s="146">
        <v>2680</v>
      </c>
      <c r="O23" s="146">
        <v>6891</v>
      </c>
      <c r="P23" s="146">
        <v>7014.1059999999998</v>
      </c>
    </row>
    <row r="24" spans="1:16" x14ac:dyDescent="0.25">
      <c r="A24" s="1"/>
      <c r="B24" s="148" t="s">
        <v>1686</v>
      </c>
      <c r="C24" s="146">
        <v>854.6</v>
      </c>
      <c r="D24" s="146">
        <v>1746.76</v>
      </c>
      <c r="E24" s="146">
        <v>82.92</v>
      </c>
      <c r="F24" s="146">
        <v>82.92</v>
      </c>
      <c r="G24" s="146">
        <v>504.06</v>
      </c>
      <c r="H24" s="146">
        <v>7668</v>
      </c>
      <c r="I24" s="146">
        <v>22696</v>
      </c>
      <c r="J24" s="146">
        <v>4257.7758800000001</v>
      </c>
      <c r="K24" s="146">
        <v>4411.2232199999999</v>
      </c>
      <c r="L24" s="146">
        <v>4419.4507599999997</v>
      </c>
      <c r="M24" s="146">
        <v>4415.4762300000002</v>
      </c>
      <c r="N24" s="146">
        <v>2690</v>
      </c>
      <c r="O24" s="146">
        <v>6889</v>
      </c>
      <c r="P24" s="146">
        <v>7012.7830000000004</v>
      </c>
    </row>
    <row r="25" spans="1:16" x14ac:dyDescent="0.25">
      <c r="A25" s="1"/>
      <c r="B25" s="148" t="s">
        <v>417</v>
      </c>
      <c r="C25" s="146">
        <v>855.4</v>
      </c>
      <c r="D25" s="146">
        <v>1746.62</v>
      </c>
      <c r="E25" s="146">
        <v>82.79</v>
      </c>
      <c r="F25" s="146">
        <v>82.79</v>
      </c>
      <c r="G25" s="146">
        <v>501.12</v>
      </c>
      <c r="H25" s="146">
        <v>7638</v>
      </c>
      <c r="I25" s="146">
        <v>22735</v>
      </c>
      <c r="J25" s="146">
        <v>4318.9010600000001</v>
      </c>
      <c r="K25" s="146">
        <v>4451.0703999999996</v>
      </c>
      <c r="L25" s="146">
        <v>4456.9724999999999</v>
      </c>
      <c r="M25" s="146">
        <v>4454.8133900000003</v>
      </c>
      <c r="N25" s="146">
        <v>2690</v>
      </c>
      <c r="O25" s="146">
        <v>6867</v>
      </c>
      <c r="P25" s="146">
        <v>7009.8869999999997</v>
      </c>
    </row>
    <row r="26" spans="1:16" x14ac:dyDescent="0.25">
      <c r="A26" s="1"/>
      <c r="B26" s="148" t="s">
        <v>326</v>
      </c>
      <c r="C26" s="146">
        <v>857.7</v>
      </c>
      <c r="D26" s="146">
        <v>1755.16</v>
      </c>
      <c r="E26" s="146">
        <v>82.87</v>
      </c>
      <c r="F26" s="146">
        <v>82.87</v>
      </c>
      <c r="G26" s="146">
        <v>498.18</v>
      </c>
      <c r="H26" s="146">
        <v>7608</v>
      </c>
      <c r="I26" s="146">
        <v>22836</v>
      </c>
      <c r="J26" s="146">
        <v>4316.3101200000001</v>
      </c>
      <c r="K26" s="146">
        <v>4450.8739500000001</v>
      </c>
      <c r="L26" s="146">
        <v>4453.4042399999998</v>
      </c>
      <c r="M26" s="146">
        <v>4453.7532799999999</v>
      </c>
      <c r="N26" s="146">
        <v>2700</v>
      </c>
      <c r="O26" s="146">
        <v>6856</v>
      </c>
      <c r="P26" s="146">
        <v>7009.2659999999996</v>
      </c>
    </row>
    <row r="27" spans="1:16" x14ac:dyDescent="0.25">
      <c r="A27" s="1"/>
      <c r="B27" s="148" t="s">
        <v>240</v>
      </c>
      <c r="C27" s="146">
        <v>861.4</v>
      </c>
      <c r="D27" s="146">
        <v>1775.85</v>
      </c>
      <c r="E27" s="146">
        <v>80.34</v>
      </c>
      <c r="F27" s="146">
        <v>80.34</v>
      </c>
      <c r="G27" s="146">
        <v>500.14</v>
      </c>
      <c r="H27" s="146">
        <v>7548</v>
      </c>
      <c r="I27" s="146">
        <v>22796</v>
      </c>
      <c r="J27" s="146">
        <v>4329.3830900000003</v>
      </c>
      <c r="K27" s="146">
        <v>4457.5477600000004</v>
      </c>
      <c r="L27" s="146">
        <v>4457.0808399999996</v>
      </c>
      <c r="M27" s="146">
        <v>4459.64203</v>
      </c>
      <c r="N27" s="146">
        <v>2700</v>
      </c>
      <c r="O27" s="146">
        <v>6856</v>
      </c>
      <c r="P27" s="146">
        <v>7007.4049999999997</v>
      </c>
    </row>
    <row r="28" spans="1:16" x14ac:dyDescent="0.25">
      <c r="A28" s="1"/>
      <c r="B28" s="148" t="s">
        <v>1687</v>
      </c>
      <c r="C28" s="146">
        <v>823.7</v>
      </c>
      <c r="D28" s="146">
        <v>1779.29</v>
      </c>
      <c r="E28" s="146">
        <v>78.19</v>
      </c>
      <c r="F28" s="146">
        <v>78.19</v>
      </c>
      <c r="G28" s="146">
        <v>498.18</v>
      </c>
      <c r="H28" s="146">
        <v>7485</v>
      </c>
      <c r="I28" s="146">
        <v>22788</v>
      </c>
      <c r="J28" s="146">
        <v>4301.3526899999997</v>
      </c>
      <c r="K28" s="146">
        <v>4439.4889800000001</v>
      </c>
      <c r="L28" s="146">
        <v>4437.6167299999997</v>
      </c>
      <c r="M28" s="146">
        <v>4441.5046700000003</v>
      </c>
      <c r="N28" s="146">
        <v>2690</v>
      </c>
      <c r="O28" s="146">
        <v>6851</v>
      </c>
      <c r="P28" s="146">
        <v>7005.8879999999999</v>
      </c>
    </row>
    <row r="29" spans="1:16" x14ac:dyDescent="0.25">
      <c r="A29" s="1"/>
      <c r="B29" s="148" t="s">
        <v>245</v>
      </c>
      <c r="C29" s="146">
        <v>801.1</v>
      </c>
      <c r="D29" s="146">
        <v>1758.71</v>
      </c>
      <c r="E29" s="146">
        <v>77.47</v>
      </c>
      <c r="F29" s="146">
        <v>77.47</v>
      </c>
      <c r="G29" s="146">
        <v>500.14</v>
      </c>
      <c r="H29" s="146">
        <v>7398</v>
      </c>
      <c r="I29" s="146">
        <v>22694</v>
      </c>
      <c r="J29" s="146">
        <v>4246.82312</v>
      </c>
      <c r="K29" s="146">
        <v>4407.8861200000001</v>
      </c>
      <c r="L29" s="146">
        <v>4405.6098899999997</v>
      </c>
      <c r="M29" s="146">
        <v>4409.82323</v>
      </c>
      <c r="N29" s="146">
        <v>2690</v>
      </c>
      <c r="O29" s="146">
        <v>6842</v>
      </c>
      <c r="P29" s="146">
        <v>7004.44</v>
      </c>
    </row>
    <row r="30" spans="1:16" x14ac:dyDescent="0.25">
      <c r="A30" s="1"/>
      <c r="B30" s="148" t="s">
        <v>1688</v>
      </c>
      <c r="C30" s="146">
        <v>857.8</v>
      </c>
      <c r="D30" s="146">
        <v>1771.59</v>
      </c>
      <c r="E30" s="146">
        <v>77.98</v>
      </c>
      <c r="F30" s="146">
        <v>77.98</v>
      </c>
      <c r="G30" s="146">
        <v>499.16</v>
      </c>
      <c r="H30" s="146">
        <v>7306</v>
      </c>
      <c r="I30" s="146">
        <v>22655</v>
      </c>
      <c r="J30" s="146">
        <v>4255.1849400000001</v>
      </c>
      <c r="K30" s="146">
        <v>4418.4860200000003</v>
      </c>
      <c r="L30" s="146">
        <v>4415.88249</v>
      </c>
      <c r="M30" s="146">
        <v>4420.3052500000003</v>
      </c>
      <c r="N30" s="146">
        <v>2690</v>
      </c>
      <c r="O30" s="146">
        <v>6849</v>
      </c>
      <c r="P30" s="146">
        <v>7002.9989999999998</v>
      </c>
    </row>
    <row r="31" spans="1:16" x14ac:dyDescent="0.25">
      <c r="A31" s="1"/>
      <c r="B31" s="148" t="s">
        <v>1689</v>
      </c>
      <c r="C31" s="146">
        <v>868</v>
      </c>
      <c r="D31" s="146">
        <v>1774.7</v>
      </c>
      <c r="E31" s="146">
        <v>79.08</v>
      </c>
      <c r="F31" s="146">
        <v>79.08</v>
      </c>
      <c r="G31" s="146">
        <v>500.14</v>
      </c>
      <c r="H31" s="146">
        <v>7214</v>
      </c>
      <c r="I31" s="146">
        <v>22638</v>
      </c>
      <c r="J31" s="146">
        <v>4315.2500200000004</v>
      </c>
      <c r="K31" s="146">
        <v>4456.5666199999996</v>
      </c>
      <c r="L31" s="146">
        <v>4454.0527300000003</v>
      </c>
      <c r="M31" s="146">
        <v>4458.6998000000003</v>
      </c>
      <c r="N31" s="146">
        <v>2690</v>
      </c>
      <c r="O31" s="146">
        <v>6853</v>
      </c>
      <c r="P31" s="146">
        <v>7001.5789999999997</v>
      </c>
    </row>
    <row r="32" spans="1:16" x14ac:dyDescent="0.25">
      <c r="A32" s="1"/>
      <c r="B32" s="148" t="s">
        <v>1690</v>
      </c>
      <c r="C32" s="146">
        <v>868.5</v>
      </c>
      <c r="D32" s="146">
        <v>1772.97</v>
      </c>
      <c r="E32" s="146">
        <v>77.98</v>
      </c>
      <c r="F32" s="146">
        <v>77.98</v>
      </c>
      <c r="G32" s="146">
        <v>499.16</v>
      </c>
      <c r="H32" s="146">
        <v>7232</v>
      </c>
      <c r="I32" s="146">
        <v>22717</v>
      </c>
      <c r="J32" s="146">
        <v>4356.2354999999998</v>
      </c>
      <c r="K32" s="146">
        <v>4480.5141400000002</v>
      </c>
      <c r="L32" s="146">
        <v>4477.84195</v>
      </c>
      <c r="M32" s="146">
        <v>4482.4905399999998</v>
      </c>
      <c r="N32" s="146">
        <v>2700</v>
      </c>
      <c r="O32" s="146">
        <v>6849</v>
      </c>
      <c r="P32" s="146">
        <v>7000.0619999999999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55468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563</v>
      </c>
      <c r="C6" s="203" t="s">
        <v>1691</v>
      </c>
      <c r="D6" s="203"/>
      <c r="E6" s="203"/>
      <c r="F6" s="203"/>
      <c r="G6" s="203"/>
      <c r="H6" s="203"/>
      <c r="I6" s="203"/>
      <c r="J6" s="203"/>
      <c r="K6" s="203"/>
      <c r="L6" s="203"/>
      <c r="M6" s="203"/>
      <c r="N6" s="203"/>
      <c r="O6" s="203"/>
      <c r="P6" s="203"/>
      <c r="Q6" s="203"/>
    </row>
    <row r="7" spans="1:17" ht="40.15" customHeight="1" x14ac:dyDescent="0.25">
      <c r="A7" s="1"/>
      <c r="B7" s="203"/>
      <c r="C7" s="3" t="s">
        <v>279</v>
      </c>
      <c r="D7" s="3" t="s">
        <v>101</v>
      </c>
      <c r="E7" s="3" t="s">
        <v>101</v>
      </c>
      <c r="F7" s="3" t="s">
        <v>105</v>
      </c>
      <c r="G7" s="3" t="s">
        <v>105</v>
      </c>
      <c r="H7" s="3" t="s">
        <v>105</v>
      </c>
      <c r="I7" s="3" t="s">
        <v>105</v>
      </c>
      <c r="J7" s="3" t="s">
        <v>610</v>
      </c>
      <c r="K7" s="3" t="s">
        <v>54</v>
      </c>
      <c r="L7" s="3" t="s">
        <v>54</v>
      </c>
      <c r="M7" s="3" t="s">
        <v>141</v>
      </c>
      <c r="N7" s="3" t="s">
        <v>141</v>
      </c>
      <c r="O7" s="3" t="s">
        <v>611</v>
      </c>
      <c r="P7" s="3" t="s">
        <v>167</v>
      </c>
      <c r="Q7" s="3" t="s">
        <v>171</v>
      </c>
    </row>
    <row r="8" spans="1:17" ht="40.15" customHeight="1" x14ac:dyDescent="0.25">
      <c r="A8" s="1"/>
      <c r="B8" s="203"/>
      <c r="C8" s="3" t="s">
        <v>1059</v>
      </c>
      <c r="D8" s="3" t="s">
        <v>1066</v>
      </c>
      <c r="E8" s="3" t="s">
        <v>1067</v>
      </c>
      <c r="F8" s="3" t="s">
        <v>114</v>
      </c>
      <c r="G8" s="3" t="s">
        <v>117</v>
      </c>
      <c r="H8" s="3" t="s">
        <v>1596</v>
      </c>
      <c r="I8" s="3" t="s">
        <v>1084</v>
      </c>
      <c r="J8" s="3" t="s">
        <v>1090</v>
      </c>
      <c r="K8" s="3" t="s">
        <v>124</v>
      </c>
      <c r="L8" s="3" t="s">
        <v>130</v>
      </c>
      <c r="M8" s="3" t="s">
        <v>1110</v>
      </c>
      <c r="N8" s="3" t="s">
        <v>147</v>
      </c>
      <c r="O8" s="3" t="s">
        <v>1016</v>
      </c>
      <c r="P8" s="3" t="s">
        <v>1135</v>
      </c>
      <c r="Q8" s="3" t="s">
        <v>1136</v>
      </c>
    </row>
    <row r="9" spans="1:17" x14ac:dyDescent="0.25">
      <c r="A9" s="1"/>
      <c r="B9" s="148" t="s">
        <v>196</v>
      </c>
      <c r="C9" s="146">
        <v>24.8</v>
      </c>
      <c r="D9" s="146">
        <v>26.77</v>
      </c>
      <c r="E9" s="146">
        <v>26.77</v>
      </c>
      <c r="F9" s="146">
        <v>23.1</v>
      </c>
      <c r="G9" s="146">
        <v>23.1</v>
      </c>
      <c r="H9" s="146">
        <v>24.83</v>
      </c>
      <c r="I9" s="146">
        <v>24.83</v>
      </c>
      <c r="J9" s="146">
        <v>36.6</v>
      </c>
      <c r="K9" s="146">
        <v>22</v>
      </c>
      <c r="L9" s="146">
        <v>24.3</v>
      </c>
      <c r="M9" s="146">
        <v>26.52</v>
      </c>
      <c r="N9" s="146">
        <v>22.5</v>
      </c>
      <c r="O9" s="146">
        <v>22.3</v>
      </c>
      <c r="P9" s="146">
        <v>22.487690000000001</v>
      </c>
      <c r="Q9" s="146">
        <v>24.57</v>
      </c>
    </row>
    <row r="10" spans="1:17" x14ac:dyDescent="0.25">
      <c r="A10" s="1"/>
      <c r="B10" s="148" t="s">
        <v>1678</v>
      </c>
      <c r="C10" s="146">
        <v>24.6</v>
      </c>
      <c r="D10" s="146">
        <v>26.46</v>
      </c>
      <c r="E10" s="146">
        <v>26.46</v>
      </c>
      <c r="F10" s="146">
        <v>23.1</v>
      </c>
      <c r="G10" s="146">
        <v>23.1</v>
      </c>
      <c r="H10" s="146">
        <v>24.44</v>
      </c>
      <c r="I10" s="146">
        <v>24.44</v>
      </c>
      <c r="J10" s="146">
        <v>36.299999999999997</v>
      </c>
      <c r="K10" s="146">
        <v>21.8</v>
      </c>
      <c r="L10" s="146">
        <v>23.7</v>
      </c>
      <c r="M10" s="146">
        <v>26.57</v>
      </c>
      <c r="N10" s="146">
        <v>22.25</v>
      </c>
      <c r="O10" s="146">
        <v>22.2</v>
      </c>
      <c r="P10" s="146">
        <v>22.50676</v>
      </c>
      <c r="Q10" s="146">
        <v>24.16</v>
      </c>
    </row>
    <row r="11" spans="1:17" x14ac:dyDescent="0.25">
      <c r="A11" s="1"/>
      <c r="B11" s="148" t="s">
        <v>1679</v>
      </c>
      <c r="C11" s="146">
        <v>23.2</v>
      </c>
      <c r="D11" s="146">
        <v>26.44</v>
      </c>
      <c r="E11" s="146">
        <v>26.44</v>
      </c>
      <c r="F11" s="146">
        <v>22.6</v>
      </c>
      <c r="G11" s="146">
        <v>22.6</v>
      </c>
      <c r="H11" s="146">
        <v>24.08</v>
      </c>
      <c r="I11" s="146">
        <v>24.08</v>
      </c>
      <c r="J11" s="146">
        <v>36.590000000000003</v>
      </c>
      <c r="K11" s="146">
        <v>21.9</v>
      </c>
      <c r="L11" s="146">
        <v>22</v>
      </c>
      <c r="M11" s="146">
        <v>26.65</v>
      </c>
      <c r="N11" s="146">
        <v>22.1</v>
      </c>
      <c r="O11" s="146">
        <v>22.1</v>
      </c>
      <c r="P11" s="146">
        <v>22.584040000000002</v>
      </c>
      <c r="Q11" s="146">
        <v>23.87</v>
      </c>
    </row>
    <row r="12" spans="1:17" x14ac:dyDescent="0.25">
      <c r="A12" s="1"/>
      <c r="B12" s="148" t="s">
        <v>1680</v>
      </c>
      <c r="C12" s="146">
        <v>22.8</v>
      </c>
      <c r="D12" s="146">
        <v>26.15</v>
      </c>
      <c r="E12" s="146">
        <v>26.15</v>
      </c>
      <c r="F12" s="146">
        <v>22.8</v>
      </c>
      <c r="G12" s="146">
        <v>22.8</v>
      </c>
      <c r="H12" s="146">
        <v>23.94</v>
      </c>
      <c r="I12" s="146">
        <v>23.94</v>
      </c>
      <c r="J12" s="146">
        <v>36.31</v>
      </c>
      <c r="K12" s="146">
        <v>22</v>
      </c>
      <c r="L12" s="146">
        <v>22</v>
      </c>
      <c r="M12" s="146">
        <v>26.63</v>
      </c>
      <c r="N12" s="146">
        <v>21.911999999999999</v>
      </c>
      <c r="O12" s="146">
        <v>22.1</v>
      </c>
      <c r="P12" s="146">
        <v>22.623180000000001</v>
      </c>
      <c r="Q12" s="146">
        <v>23.66</v>
      </c>
    </row>
    <row r="13" spans="1:17" x14ac:dyDescent="0.25">
      <c r="A13" s="1"/>
      <c r="B13" s="148" t="s">
        <v>1681</v>
      </c>
      <c r="C13" s="146">
        <v>23.4</v>
      </c>
      <c r="D13" s="146">
        <v>25.68</v>
      </c>
      <c r="E13" s="146">
        <v>25.68</v>
      </c>
      <c r="F13" s="146">
        <v>22.6</v>
      </c>
      <c r="G13" s="146">
        <v>22.6</v>
      </c>
      <c r="H13" s="146">
        <v>23.82</v>
      </c>
      <c r="I13" s="146">
        <v>23.82</v>
      </c>
      <c r="J13" s="146">
        <v>36.450000000000003</v>
      </c>
      <c r="K13" s="146">
        <v>21.9</v>
      </c>
      <c r="L13" s="146">
        <v>21.9</v>
      </c>
      <c r="M13" s="146">
        <v>26.8</v>
      </c>
      <c r="N13" s="146">
        <v>21.85</v>
      </c>
      <c r="O13" s="146">
        <v>21.9</v>
      </c>
      <c r="P13" s="146">
        <v>22.642250000000001</v>
      </c>
      <c r="Q13" s="146">
        <v>23.57</v>
      </c>
    </row>
    <row r="14" spans="1:17" x14ac:dyDescent="0.25">
      <c r="A14" s="1"/>
      <c r="B14" s="148" t="s">
        <v>275</v>
      </c>
      <c r="C14" s="146">
        <v>23.4</v>
      </c>
      <c r="D14" s="146">
        <v>25.25</v>
      </c>
      <c r="E14" s="146">
        <v>25.25</v>
      </c>
      <c r="F14" s="146">
        <v>22.1</v>
      </c>
      <c r="G14" s="146">
        <v>22.1</v>
      </c>
      <c r="H14" s="146">
        <v>23.74</v>
      </c>
      <c r="I14" s="146">
        <v>23.74</v>
      </c>
      <c r="J14" s="146">
        <v>36.409999999999997</v>
      </c>
      <c r="K14" s="146">
        <v>21.9</v>
      </c>
      <c r="L14" s="146">
        <v>22.4</v>
      </c>
      <c r="M14" s="146">
        <v>26.82</v>
      </c>
      <c r="N14" s="146">
        <v>21.55</v>
      </c>
      <c r="O14" s="146">
        <v>21.7</v>
      </c>
      <c r="P14" s="146">
        <v>22.685410000000001</v>
      </c>
      <c r="Q14" s="146">
        <v>23.48</v>
      </c>
    </row>
    <row r="15" spans="1:17" x14ac:dyDescent="0.25">
      <c r="A15" s="1"/>
      <c r="B15" s="148" t="s">
        <v>239</v>
      </c>
      <c r="C15" s="146">
        <v>23.4</v>
      </c>
      <c r="D15" s="146">
        <v>25.27</v>
      </c>
      <c r="E15" s="146">
        <v>25.27</v>
      </c>
      <c r="F15" s="146">
        <v>21.8</v>
      </c>
      <c r="G15" s="146">
        <v>21.8</v>
      </c>
      <c r="H15" s="146">
        <v>23.69</v>
      </c>
      <c r="I15" s="146">
        <v>23.69</v>
      </c>
      <c r="J15" s="146">
        <v>36.58</v>
      </c>
      <c r="K15" s="146">
        <v>21.9</v>
      </c>
      <c r="L15" s="146">
        <v>21.9</v>
      </c>
      <c r="M15" s="146">
        <v>26.77</v>
      </c>
      <c r="N15" s="146">
        <v>21.25</v>
      </c>
      <c r="O15" s="146">
        <v>21.5</v>
      </c>
      <c r="P15" s="146">
        <v>22.731580000000001</v>
      </c>
      <c r="Q15" s="146">
        <v>23.38</v>
      </c>
    </row>
    <row r="16" spans="1:17" x14ac:dyDescent="0.25">
      <c r="A16" s="1"/>
      <c r="B16" s="148" t="s">
        <v>244</v>
      </c>
      <c r="C16" s="146">
        <v>24.1</v>
      </c>
      <c r="D16" s="146">
        <v>25.57</v>
      </c>
      <c r="E16" s="146">
        <v>25.57</v>
      </c>
      <c r="F16" s="146">
        <v>21.8</v>
      </c>
      <c r="G16" s="146">
        <v>21.8</v>
      </c>
      <c r="H16" s="146">
        <v>23.84</v>
      </c>
      <c r="I16" s="146">
        <v>23.84</v>
      </c>
      <c r="J16" s="146">
        <v>36.74</v>
      </c>
      <c r="K16" s="146">
        <v>21.7</v>
      </c>
      <c r="L16" s="146">
        <v>21.8</v>
      </c>
      <c r="M16" s="146">
        <v>26.66</v>
      </c>
      <c r="N16" s="146">
        <v>21.4</v>
      </c>
      <c r="O16" s="146">
        <v>21.7</v>
      </c>
      <c r="P16" s="146">
        <v>23.278590000000001</v>
      </c>
      <c r="Q16" s="146">
        <v>22.91</v>
      </c>
    </row>
    <row r="17" spans="1:17" x14ac:dyDescent="0.25">
      <c r="A17" s="1"/>
      <c r="B17" s="148" t="s">
        <v>416</v>
      </c>
      <c r="C17" s="146">
        <v>25.5</v>
      </c>
      <c r="D17" s="146">
        <v>26.2</v>
      </c>
      <c r="E17" s="146">
        <v>26.2</v>
      </c>
      <c r="F17" s="146">
        <v>22.6</v>
      </c>
      <c r="G17" s="146">
        <v>22.6</v>
      </c>
      <c r="H17" s="146">
        <v>24.67</v>
      </c>
      <c r="I17" s="146">
        <v>24.67</v>
      </c>
      <c r="J17" s="146">
        <v>37.729999999999997</v>
      </c>
      <c r="K17" s="146">
        <v>22.4</v>
      </c>
      <c r="L17" s="146">
        <v>22.6</v>
      </c>
      <c r="M17" s="146">
        <v>27.01</v>
      </c>
      <c r="N17" s="146">
        <v>21.911999999999999</v>
      </c>
      <c r="O17" s="146">
        <v>22.8</v>
      </c>
      <c r="P17" s="146">
        <v>24.4499</v>
      </c>
      <c r="Q17" s="146">
        <v>22.62</v>
      </c>
    </row>
    <row r="18" spans="1:17" x14ac:dyDescent="0.25">
      <c r="A18" s="1"/>
      <c r="B18" s="148" t="s">
        <v>1682</v>
      </c>
      <c r="C18" s="146">
        <v>29.5</v>
      </c>
      <c r="D18" s="146">
        <v>29.38</v>
      </c>
      <c r="E18" s="146">
        <v>29.38</v>
      </c>
      <c r="F18" s="146">
        <v>22.9</v>
      </c>
      <c r="G18" s="146">
        <v>22.9</v>
      </c>
      <c r="H18" s="146">
        <v>25.93</v>
      </c>
      <c r="I18" s="146">
        <v>25.93</v>
      </c>
      <c r="J18" s="146">
        <v>39.659999999999997</v>
      </c>
      <c r="K18" s="146">
        <v>22.9</v>
      </c>
      <c r="L18" s="146">
        <v>23.1</v>
      </c>
      <c r="M18" s="146">
        <v>27.65</v>
      </c>
      <c r="N18" s="146">
        <v>23.15</v>
      </c>
      <c r="O18" s="146">
        <v>24.5</v>
      </c>
      <c r="P18" s="146">
        <v>26.162189999999999</v>
      </c>
      <c r="Q18" s="146">
        <v>22.82</v>
      </c>
    </row>
    <row r="19" spans="1:17" x14ac:dyDescent="0.25">
      <c r="A19" s="1"/>
      <c r="B19" s="148" t="s">
        <v>1683</v>
      </c>
      <c r="C19" s="146">
        <v>31.1</v>
      </c>
      <c r="D19" s="146">
        <v>31.84</v>
      </c>
      <c r="E19" s="146">
        <v>31.84</v>
      </c>
      <c r="F19" s="146">
        <v>24.9</v>
      </c>
      <c r="G19" s="146">
        <v>24.9</v>
      </c>
      <c r="H19" s="146">
        <v>27.15</v>
      </c>
      <c r="I19" s="146">
        <v>27.15</v>
      </c>
      <c r="J19" s="146">
        <v>41.73</v>
      </c>
      <c r="K19" s="146">
        <v>23.8</v>
      </c>
      <c r="L19" s="146">
        <v>26.7</v>
      </c>
      <c r="M19" s="146">
        <v>28.97</v>
      </c>
      <c r="N19" s="146">
        <v>24.65</v>
      </c>
      <c r="O19" s="146">
        <v>26.5</v>
      </c>
      <c r="P19" s="146">
        <v>27.07555</v>
      </c>
      <c r="Q19" s="146">
        <v>22.99</v>
      </c>
    </row>
    <row r="20" spans="1:17" x14ac:dyDescent="0.25">
      <c r="A20" s="1"/>
      <c r="B20" s="148" t="s">
        <v>1684</v>
      </c>
      <c r="C20" s="146">
        <v>32.1</v>
      </c>
      <c r="D20" s="146">
        <v>32.75</v>
      </c>
      <c r="E20" s="146">
        <v>32.75</v>
      </c>
      <c r="F20" s="146">
        <v>26.2</v>
      </c>
      <c r="G20" s="146">
        <v>26.2</v>
      </c>
      <c r="H20" s="146">
        <v>28.09</v>
      </c>
      <c r="I20" s="146">
        <v>28.09</v>
      </c>
      <c r="J20" s="146">
        <v>40.97</v>
      </c>
      <c r="K20" s="146">
        <v>25.1</v>
      </c>
      <c r="L20" s="146">
        <v>28.5</v>
      </c>
      <c r="M20" s="146">
        <v>30.21</v>
      </c>
      <c r="N20" s="146">
        <v>24.9</v>
      </c>
      <c r="O20" s="146">
        <v>25.4</v>
      </c>
      <c r="P20" s="146">
        <v>27.363610000000001</v>
      </c>
      <c r="Q20" s="146">
        <v>23.11</v>
      </c>
    </row>
    <row r="21" spans="1:17" x14ac:dyDescent="0.25">
      <c r="A21" s="1"/>
      <c r="B21" s="148" t="s">
        <v>497</v>
      </c>
      <c r="C21" s="146">
        <v>32.200000000000003</v>
      </c>
      <c r="D21" s="146">
        <v>31.61</v>
      </c>
      <c r="E21" s="146">
        <v>31.61</v>
      </c>
      <c r="F21" s="146">
        <v>26.8</v>
      </c>
      <c r="G21" s="146">
        <v>26.8</v>
      </c>
      <c r="H21" s="146">
        <v>28.58</v>
      </c>
      <c r="I21" s="146">
        <v>28.58</v>
      </c>
      <c r="J21" s="146">
        <v>39.6</v>
      </c>
      <c r="K21" s="146">
        <v>25.4</v>
      </c>
      <c r="L21" s="146">
        <v>28.5</v>
      </c>
      <c r="M21" s="146">
        <v>31.05</v>
      </c>
      <c r="N21" s="146">
        <v>24.8</v>
      </c>
      <c r="O21" s="146">
        <v>27</v>
      </c>
      <c r="P21" s="146">
        <v>27.835339999999999</v>
      </c>
      <c r="Q21" s="146">
        <v>23.22</v>
      </c>
    </row>
    <row r="22" spans="1:17" x14ac:dyDescent="0.25">
      <c r="A22" s="1"/>
      <c r="B22" s="148" t="s">
        <v>1685</v>
      </c>
      <c r="C22" s="146">
        <v>33.700000000000003</v>
      </c>
      <c r="D22" s="146">
        <v>29.32</v>
      </c>
      <c r="E22" s="146">
        <v>29.32</v>
      </c>
      <c r="F22" s="146">
        <v>26.8</v>
      </c>
      <c r="G22" s="146">
        <v>26.8</v>
      </c>
      <c r="H22" s="146">
        <v>28.92</v>
      </c>
      <c r="I22" s="146">
        <v>28.92</v>
      </c>
      <c r="J22" s="146">
        <v>39.119999999999997</v>
      </c>
      <c r="K22" s="146">
        <v>26</v>
      </c>
      <c r="L22" s="146">
        <v>28.6</v>
      </c>
      <c r="M22" s="146">
        <v>31.99</v>
      </c>
      <c r="N22" s="146">
        <v>25.3</v>
      </c>
      <c r="O22" s="146">
        <v>27.1</v>
      </c>
      <c r="P22" s="146">
        <v>28.720600000000001</v>
      </c>
      <c r="Q22" s="146">
        <v>23.44</v>
      </c>
    </row>
    <row r="23" spans="1:17" x14ac:dyDescent="0.25">
      <c r="A23" s="1"/>
      <c r="B23" s="148" t="s">
        <v>500</v>
      </c>
      <c r="C23" s="146">
        <v>33.4</v>
      </c>
      <c r="D23" s="146">
        <v>29.39</v>
      </c>
      <c r="E23" s="146">
        <v>29.39</v>
      </c>
      <c r="F23" s="146">
        <v>26.4</v>
      </c>
      <c r="G23" s="146">
        <v>26.4</v>
      </c>
      <c r="H23" s="146">
        <v>28.82</v>
      </c>
      <c r="I23" s="146">
        <v>28.82</v>
      </c>
      <c r="J23" s="146">
        <v>38.39</v>
      </c>
      <c r="K23" s="146">
        <v>26.3</v>
      </c>
      <c r="L23" s="146">
        <v>28.5</v>
      </c>
      <c r="M23" s="146">
        <v>32.35</v>
      </c>
      <c r="N23" s="146">
        <v>25.55</v>
      </c>
      <c r="O23" s="146">
        <v>28.3</v>
      </c>
      <c r="P23" s="146">
        <v>29.173259999999999</v>
      </c>
      <c r="Q23" s="146">
        <v>23.83</v>
      </c>
    </row>
    <row r="24" spans="1:17" x14ac:dyDescent="0.25">
      <c r="A24" s="1"/>
      <c r="B24" s="148" t="s">
        <v>1686</v>
      </c>
      <c r="C24" s="146">
        <v>31.1</v>
      </c>
      <c r="D24" s="146">
        <v>29.84</v>
      </c>
      <c r="E24" s="146">
        <v>29.84</v>
      </c>
      <c r="F24" s="146">
        <v>26.3</v>
      </c>
      <c r="G24" s="146">
        <v>26.3</v>
      </c>
      <c r="H24" s="146">
        <v>28.57</v>
      </c>
      <c r="I24" s="146">
        <v>28.57</v>
      </c>
      <c r="J24" s="146">
        <v>38.700000000000003</v>
      </c>
      <c r="K24" s="146">
        <v>26.1</v>
      </c>
      <c r="L24" s="146">
        <v>26.9</v>
      </c>
      <c r="M24" s="146">
        <v>32.43</v>
      </c>
      <c r="N24" s="146">
        <v>25.35</v>
      </c>
      <c r="O24" s="146">
        <v>28.6</v>
      </c>
      <c r="P24" s="146">
        <v>30.03342</v>
      </c>
      <c r="Q24" s="146">
        <v>24.11</v>
      </c>
    </row>
    <row r="25" spans="1:17" x14ac:dyDescent="0.25">
      <c r="A25" s="1"/>
      <c r="B25" s="148" t="s">
        <v>417</v>
      </c>
      <c r="C25" s="146">
        <v>29.4</v>
      </c>
      <c r="D25" s="146">
        <v>28.5</v>
      </c>
      <c r="E25" s="146">
        <v>28.5</v>
      </c>
      <c r="F25" s="146">
        <v>23.8</v>
      </c>
      <c r="G25" s="146">
        <v>23.8</v>
      </c>
      <c r="H25" s="146">
        <v>28.75</v>
      </c>
      <c r="I25" s="146">
        <v>28.75</v>
      </c>
      <c r="J25" s="146">
        <v>38.200000000000003</v>
      </c>
      <c r="K25" s="146">
        <v>24.7</v>
      </c>
      <c r="L25" s="146">
        <v>25.3</v>
      </c>
      <c r="M25" s="146">
        <v>32.03</v>
      </c>
      <c r="N25" s="146">
        <v>25.85</v>
      </c>
      <c r="O25" s="146">
        <v>27.1</v>
      </c>
      <c r="P25" s="146">
        <v>28.89424</v>
      </c>
      <c r="Q25" s="146">
        <v>24.38</v>
      </c>
    </row>
    <row r="26" spans="1:17" x14ac:dyDescent="0.25">
      <c r="A26" s="1"/>
      <c r="B26" s="148" t="s">
        <v>326</v>
      </c>
      <c r="C26" s="146">
        <v>28.8</v>
      </c>
      <c r="D26" s="146">
        <v>28.59</v>
      </c>
      <c r="E26" s="146">
        <v>28.59</v>
      </c>
      <c r="F26" s="146">
        <v>22.9</v>
      </c>
      <c r="G26" s="146">
        <v>22.9</v>
      </c>
      <c r="H26" s="146">
        <v>28.64</v>
      </c>
      <c r="I26" s="146">
        <v>28.64</v>
      </c>
      <c r="J26" s="146">
        <v>38.01</v>
      </c>
      <c r="K26" s="146">
        <v>24.3</v>
      </c>
      <c r="L26" s="146">
        <v>24.9</v>
      </c>
      <c r="M26" s="146">
        <v>31.37</v>
      </c>
      <c r="N26" s="146">
        <v>25.85</v>
      </c>
      <c r="O26" s="146">
        <v>25.6</v>
      </c>
      <c r="P26" s="146">
        <v>27.84337</v>
      </c>
      <c r="Q26" s="146">
        <v>24.24</v>
      </c>
    </row>
    <row r="27" spans="1:17" x14ac:dyDescent="0.25">
      <c r="A27" s="1"/>
      <c r="B27" s="148" t="s">
        <v>240</v>
      </c>
      <c r="C27" s="146">
        <v>27.5</v>
      </c>
      <c r="D27" s="146">
        <v>28.05</v>
      </c>
      <c r="E27" s="146">
        <v>28.05</v>
      </c>
      <c r="F27" s="146">
        <v>23.3</v>
      </c>
      <c r="G27" s="146">
        <v>23.3</v>
      </c>
      <c r="H27" s="146">
        <v>27.39</v>
      </c>
      <c r="I27" s="146">
        <v>27.39</v>
      </c>
      <c r="J27" s="146">
        <v>36.92</v>
      </c>
      <c r="K27" s="146">
        <v>23.7</v>
      </c>
      <c r="L27" s="146">
        <v>23.9</v>
      </c>
      <c r="M27" s="146">
        <v>30.54</v>
      </c>
      <c r="N27" s="146">
        <v>25.7</v>
      </c>
      <c r="O27" s="146">
        <v>25</v>
      </c>
      <c r="P27" s="146">
        <v>27.084579999999999</v>
      </c>
      <c r="Q27" s="146">
        <v>24.1</v>
      </c>
    </row>
    <row r="28" spans="1:17" x14ac:dyDescent="0.25">
      <c r="A28" s="1"/>
      <c r="B28" s="148" t="s">
        <v>1687</v>
      </c>
      <c r="C28" s="146">
        <v>26.6</v>
      </c>
      <c r="D28" s="146">
        <v>27.14</v>
      </c>
      <c r="E28" s="146">
        <v>27.14</v>
      </c>
      <c r="F28" s="146">
        <v>23.5</v>
      </c>
      <c r="G28" s="146">
        <v>23.5</v>
      </c>
      <c r="H28" s="146">
        <v>26.58</v>
      </c>
      <c r="I28" s="146">
        <v>26.58</v>
      </c>
      <c r="J28" s="146">
        <v>36.340000000000003</v>
      </c>
      <c r="K28" s="146">
        <v>23.7</v>
      </c>
      <c r="L28" s="146">
        <v>23.6</v>
      </c>
      <c r="M28" s="146">
        <v>30.46</v>
      </c>
      <c r="N28" s="146">
        <v>25.3</v>
      </c>
      <c r="O28" s="146">
        <v>24.4</v>
      </c>
      <c r="P28" s="146">
        <v>26.38702</v>
      </c>
      <c r="Q28" s="146">
        <v>23.9</v>
      </c>
    </row>
    <row r="29" spans="1:17" x14ac:dyDescent="0.25">
      <c r="A29" s="1"/>
      <c r="B29" s="148" t="s">
        <v>245</v>
      </c>
      <c r="C29" s="146">
        <v>25.3</v>
      </c>
      <c r="D29" s="146">
        <v>26.75</v>
      </c>
      <c r="E29" s="146">
        <v>26.75</v>
      </c>
      <c r="F29" s="146">
        <v>23.2</v>
      </c>
      <c r="G29" s="146">
        <v>23.2</v>
      </c>
      <c r="H29" s="146">
        <v>26.22</v>
      </c>
      <c r="I29" s="146">
        <v>26.22</v>
      </c>
      <c r="J29" s="146">
        <v>36.29</v>
      </c>
      <c r="K29" s="146">
        <v>23.2</v>
      </c>
      <c r="L29" s="146">
        <v>23.5</v>
      </c>
      <c r="M29" s="146">
        <v>29.78</v>
      </c>
      <c r="N29" s="146">
        <v>25.123999999999999</v>
      </c>
      <c r="O29" s="146">
        <v>24.7</v>
      </c>
      <c r="P29" s="146">
        <v>25.956440000000001</v>
      </c>
      <c r="Q29" s="146">
        <v>23.68</v>
      </c>
    </row>
    <row r="30" spans="1:17" x14ac:dyDescent="0.25">
      <c r="A30" s="1"/>
      <c r="B30" s="148" t="s">
        <v>1688</v>
      </c>
      <c r="C30" s="146">
        <v>25.6</v>
      </c>
      <c r="D30" s="146">
        <v>25.91</v>
      </c>
      <c r="E30" s="146">
        <v>25.91</v>
      </c>
      <c r="F30" s="146">
        <v>23.6</v>
      </c>
      <c r="G30" s="146">
        <v>23.6</v>
      </c>
      <c r="H30" s="146">
        <v>26.07</v>
      </c>
      <c r="I30" s="146">
        <v>26.07</v>
      </c>
      <c r="J30" s="146">
        <v>36.03</v>
      </c>
      <c r="K30" s="146">
        <v>23.2</v>
      </c>
      <c r="L30" s="146">
        <v>23</v>
      </c>
      <c r="M30" s="146">
        <v>29.81</v>
      </c>
      <c r="N30" s="146">
        <v>25.25</v>
      </c>
      <c r="O30" s="146">
        <v>24.1</v>
      </c>
      <c r="P30" s="146">
        <v>25.591090000000001</v>
      </c>
      <c r="Q30" s="146">
        <v>23.61</v>
      </c>
    </row>
    <row r="31" spans="1:17" x14ac:dyDescent="0.25">
      <c r="A31" s="1"/>
      <c r="B31" s="148" t="s">
        <v>1689</v>
      </c>
      <c r="C31" s="146">
        <v>25.6</v>
      </c>
      <c r="D31" s="146">
        <v>25.67</v>
      </c>
      <c r="E31" s="146">
        <v>25.67</v>
      </c>
      <c r="F31" s="146">
        <v>23.5</v>
      </c>
      <c r="G31" s="146">
        <v>23.5</v>
      </c>
      <c r="H31" s="146">
        <v>25.87</v>
      </c>
      <c r="I31" s="146">
        <v>25.87</v>
      </c>
      <c r="J31" s="146">
        <v>35.979999999999997</v>
      </c>
      <c r="K31" s="146">
        <v>22.9</v>
      </c>
      <c r="L31" s="146">
        <v>22.9</v>
      </c>
      <c r="M31" s="146">
        <v>29.23</v>
      </c>
      <c r="N31" s="146">
        <v>25.15</v>
      </c>
      <c r="O31" s="146">
        <v>23.5</v>
      </c>
      <c r="P31" s="146">
        <v>25.351209999999998</v>
      </c>
      <c r="Q31" s="146">
        <v>23.54</v>
      </c>
    </row>
    <row r="32" spans="1:17" x14ac:dyDescent="0.25">
      <c r="A32" s="1"/>
      <c r="B32" s="148" t="s">
        <v>1690</v>
      </c>
      <c r="C32" s="146">
        <v>25.4</v>
      </c>
      <c r="D32" s="146">
        <v>25.58</v>
      </c>
      <c r="E32" s="146">
        <v>25.58</v>
      </c>
      <c r="F32" s="146">
        <v>23.5</v>
      </c>
      <c r="G32" s="146">
        <v>23.5</v>
      </c>
      <c r="H32" s="146">
        <v>25.61</v>
      </c>
      <c r="I32" s="146">
        <v>25.61</v>
      </c>
      <c r="J32" s="146">
        <v>35.74</v>
      </c>
      <c r="K32" s="146">
        <v>22.5</v>
      </c>
      <c r="L32" s="146">
        <v>22.5</v>
      </c>
      <c r="M32" s="146">
        <v>29.21</v>
      </c>
      <c r="N32" s="146">
        <v>23.95</v>
      </c>
      <c r="O32" s="146">
        <v>22.6</v>
      </c>
      <c r="P32" s="146">
        <v>25.105309999999999</v>
      </c>
      <c r="Q32" s="146">
        <v>23.48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55468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1692</v>
      </c>
      <c r="C5" s="1"/>
      <c r="D5" s="1"/>
      <c r="E5" s="1"/>
      <c r="F5" s="1"/>
      <c r="G5" s="1"/>
      <c r="H5" s="1"/>
    </row>
    <row r="6" spans="1:8" x14ac:dyDescent="0.25">
      <c r="A6" s="1"/>
      <c r="B6" s="1"/>
      <c r="C6" s="1"/>
      <c r="D6" s="1"/>
      <c r="E6" s="1"/>
      <c r="F6" s="1"/>
      <c r="G6" s="1"/>
      <c r="H6" s="1"/>
    </row>
    <row r="7" spans="1:8" ht="45" customHeight="1" x14ac:dyDescent="0.25">
      <c r="A7" s="1"/>
      <c r="B7" s="3" t="s">
        <v>83</v>
      </c>
      <c r="C7" s="3" t="s">
        <v>3</v>
      </c>
      <c r="D7" s="3" t="s">
        <v>1693</v>
      </c>
      <c r="E7" s="3" t="s">
        <v>1694</v>
      </c>
      <c r="F7" s="3" t="s">
        <v>1695</v>
      </c>
      <c r="G7" s="3" t="s">
        <v>8</v>
      </c>
      <c r="H7" s="3" t="s">
        <v>1590</v>
      </c>
    </row>
    <row r="8" spans="1:8" x14ac:dyDescent="0.25">
      <c r="A8" s="1"/>
      <c r="B8" s="4" t="s">
        <v>87</v>
      </c>
      <c r="C8" s="149" t="s">
        <v>279</v>
      </c>
      <c r="D8" s="149" t="s">
        <v>1696</v>
      </c>
      <c r="E8" s="146">
        <v>130</v>
      </c>
      <c r="F8" s="4" t="s">
        <v>239</v>
      </c>
      <c r="G8" s="4" t="s">
        <v>1697</v>
      </c>
      <c r="H8" s="150"/>
    </row>
    <row r="9" spans="1:8" x14ac:dyDescent="0.25">
      <c r="A9" s="1"/>
      <c r="B9" s="4" t="s">
        <v>87</v>
      </c>
      <c r="C9" s="149" t="s">
        <v>101</v>
      </c>
      <c r="D9" s="149" t="s">
        <v>1698</v>
      </c>
      <c r="E9" s="146">
        <v>396.5</v>
      </c>
      <c r="F9" s="4" t="s">
        <v>239</v>
      </c>
      <c r="G9" s="4" t="s">
        <v>1697</v>
      </c>
      <c r="H9" s="150"/>
    </row>
    <row r="10" spans="1:8" x14ac:dyDescent="0.25">
      <c r="A10" s="1"/>
      <c r="B10" s="4" t="s">
        <v>87</v>
      </c>
      <c r="C10" s="149" t="s">
        <v>105</v>
      </c>
      <c r="D10" s="149" t="s">
        <v>1699</v>
      </c>
      <c r="E10" s="146">
        <v>3942</v>
      </c>
      <c r="F10" s="4" t="s">
        <v>239</v>
      </c>
      <c r="G10" s="4" t="s">
        <v>1697</v>
      </c>
      <c r="H10" s="150"/>
    </row>
    <row r="11" spans="1:8" x14ac:dyDescent="0.25">
      <c r="A11" s="1"/>
      <c r="B11" s="4" t="s">
        <v>87</v>
      </c>
      <c r="C11" s="149" t="s">
        <v>119</v>
      </c>
      <c r="D11" s="149" t="s">
        <v>1700</v>
      </c>
      <c r="E11" s="146">
        <v>2380</v>
      </c>
      <c r="F11" s="4" t="s">
        <v>239</v>
      </c>
      <c r="G11" s="4" t="s">
        <v>1697</v>
      </c>
      <c r="H11" s="150"/>
    </row>
    <row r="12" spans="1:8" x14ac:dyDescent="0.25">
      <c r="A12" s="1"/>
      <c r="B12" s="4" t="s">
        <v>87</v>
      </c>
      <c r="C12" s="149" t="s">
        <v>54</v>
      </c>
      <c r="D12" s="149" t="s">
        <v>1701</v>
      </c>
      <c r="E12" s="146">
        <v>3737</v>
      </c>
      <c r="F12" s="4" t="s">
        <v>239</v>
      </c>
      <c r="G12" s="4" t="s">
        <v>1697</v>
      </c>
      <c r="H12" s="150"/>
    </row>
    <row r="13" spans="1:8" x14ac:dyDescent="0.25">
      <c r="A13" s="1"/>
      <c r="B13" s="4" t="s">
        <v>87</v>
      </c>
      <c r="C13" s="149" t="s">
        <v>54</v>
      </c>
      <c r="D13" s="149" t="s">
        <v>1702</v>
      </c>
      <c r="E13" s="146">
        <v>1337</v>
      </c>
      <c r="F13" s="4" t="s">
        <v>239</v>
      </c>
      <c r="G13" s="4" t="s">
        <v>1697</v>
      </c>
      <c r="H13" s="150"/>
    </row>
    <row r="14" spans="1:8" x14ac:dyDescent="0.25">
      <c r="A14" s="1"/>
      <c r="B14" s="4" t="s">
        <v>87</v>
      </c>
      <c r="C14" s="149" t="s">
        <v>141</v>
      </c>
      <c r="D14" s="149" t="s">
        <v>1703</v>
      </c>
      <c r="E14" s="146">
        <v>970</v>
      </c>
      <c r="F14" s="4" t="s">
        <v>239</v>
      </c>
      <c r="G14" s="4" t="s">
        <v>1697</v>
      </c>
      <c r="H14" s="150"/>
    </row>
    <row r="15" spans="1:8" x14ac:dyDescent="0.25">
      <c r="A15" s="1"/>
      <c r="B15" s="4" t="s">
        <v>87</v>
      </c>
      <c r="C15" s="149" t="s">
        <v>611</v>
      </c>
      <c r="D15" s="149" t="s">
        <v>1704</v>
      </c>
      <c r="E15" s="146">
        <v>200</v>
      </c>
      <c r="F15" s="4" t="s">
        <v>239</v>
      </c>
      <c r="G15" s="4" t="s">
        <v>1697</v>
      </c>
      <c r="H15" s="150"/>
    </row>
    <row r="16" spans="1:8" x14ac:dyDescent="0.25">
      <c r="A16" s="1"/>
      <c r="B16" s="4" t="s">
        <v>87</v>
      </c>
      <c r="C16" s="149" t="s">
        <v>167</v>
      </c>
      <c r="D16" s="149" t="s">
        <v>1705</v>
      </c>
      <c r="E16" s="146">
        <v>1275</v>
      </c>
      <c r="F16" s="4" t="s">
        <v>239</v>
      </c>
      <c r="G16" s="4" t="s">
        <v>1697</v>
      </c>
      <c r="H16" s="150"/>
    </row>
    <row r="17" spans="1:8" x14ac:dyDescent="0.25">
      <c r="A17" s="1"/>
      <c r="B17" s="4" t="s">
        <v>87</v>
      </c>
      <c r="C17" s="149" t="s">
        <v>171</v>
      </c>
      <c r="D17" s="149" t="s">
        <v>1706</v>
      </c>
      <c r="E17" s="146">
        <v>538.02</v>
      </c>
      <c r="F17" s="4" t="s">
        <v>239</v>
      </c>
      <c r="G17" s="4" t="s">
        <v>1697</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1707</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2.15" hidden="1" customHeight="1" x14ac:dyDescent="0.25">
      <c r="A5" s="203" t="s">
        <v>83</v>
      </c>
      <c r="B5" s="203" t="s">
        <v>563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15" customHeight="1" x14ac:dyDescent="0.25">
      <c r="A6" s="203"/>
      <c r="B6" s="203"/>
      <c r="C6" s="227" t="s">
        <v>193</v>
      </c>
      <c r="D6" s="227" t="s">
        <v>612</v>
      </c>
      <c r="E6" s="227" t="s">
        <v>613</v>
      </c>
      <c r="F6" s="227" t="s">
        <v>249</v>
      </c>
      <c r="G6" s="227" t="s">
        <v>581</v>
      </c>
      <c r="H6" s="227" t="s">
        <v>603</v>
      </c>
      <c r="I6" s="227"/>
      <c r="J6" s="227" t="s">
        <v>582</v>
      </c>
      <c r="K6" s="227" t="s">
        <v>105</v>
      </c>
      <c r="L6" s="227"/>
      <c r="M6" s="227"/>
      <c r="N6" s="227"/>
      <c r="O6" s="227"/>
      <c r="P6" s="227" t="s">
        <v>583</v>
      </c>
      <c r="Q6" s="227" t="s">
        <v>606</v>
      </c>
      <c r="R6" s="227" t="s">
        <v>584</v>
      </c>
      <c r="S6" s="227" t="s">
        <v>585</v>
      </c>
      <c r="T6" s="227" t="s">
        <v>607</v>
      </c>
      <c r="U6" s="227" t="s">
        <v>593</v>
      </c>
      <c r="V6" s="227" t="s">
        <v>141</v>
      </c>
      <c r="W6" s="227"/>
      <c r="X6" s="227"/>
      <c r="Y6" s="227"/>
      <c r="Z6" s="227" t="s">
        <v>594</v>
      </c>
      <c r="AA6" s="227" t="s">
        <v>595</v>
      </c>
      <c r="AB6" s="227" t="s">
        <v>596</v>
      </c>
      <c r="AC6" s="227" t="s">
        <v>597</v>
      </c>
      <c r="AD6" s="227"/>
      <c r="AE6" s="227"/>
      <c r="AF6" s="227"/>
      <c r="AG6" s="227"/>
      <c r="AH6" s="227"/>
      <c r="AI6" s="227"/>
      <c r="AJ6" s="227"/>
      <c r="AK6" s="227"/>
      <c r="AL6" s="227" t="s">
        <v>608</v>
      </c>
      <c r="AM6" s="227" t="s">
        <v>598</v>
      </c>
    </row>
    <row r="7" spans="1:39" ht="57" customHeight="1" x14ac:dyDescent="0.25">
      <c r="A7" s="203"/>
      <c r="B7" s="203"/>
      <c r="C7" s="9" t="s">
        <v>1708</v>
      </c>
      <c r="D7" s="9" t="s">
        <v>1709</v>
      </c>
      <c r="E7" s="9" t="s">
        <v>1710</v>
      </c>
      <c r="F7" s="9" t="s">
        <v>1711</v>
      </c>
      <c r="G7" s="9" t="s">
        <v>1712</v>
      </c>
      <c r="H7" s="9" t="s">
        <v>1713</v>
      </c>
      <c r="I7" s="9" t="s">
        <v>1714</v>
      </c>
      <c r="J7" s="9" t="s">
        <v>1715</v>
      </c>
      <c r="K7" s="9" t="s">
        <v>1716</v>
      </c>
      <c r="L7" s="9" t="s">
        <v>1717</v>
      </c>
      <c r="M7" s="9" t="s">
        <v>1718</v>
      </c>
      <c r="N7" s="9" t="s">
        <v>1719</v>
      </c>
      <c r="O7" s="9" t="s">
        <v>1720</v>
      </c>
      <c r="P7" s="9" t="s">
        <v>1721</v>
      </c>
      <c r="Q7" s="9" t="s">
        <v>1722</v>
      </c>
      <c r="R7" s="9" t="s">
        <v>1723</v>
      </c>
      <c r="S7" s="9" t="s">
        <v>1724</v>
      </c>
      <c r="T7" s="9" t="s">
        <v>1725</v>
      </c>
      <c r="U7" s="9" t="s">
        <v>1726</v>
      </c>
      <c r="V7" s="9" t="s">
        <v>1727</v>
      </c>
      <c r="W7" s="9" t="s">
        <v>1728</v>
      </c>
      <c r="X7" s="9" t="s">
        <v>1729</v>
      </c>
      <c r="Y7" s="9" t="s">
        <v>1730</v>
      </c>
      <c r="Z7" s="9" t="s">
        <v>1731</v>
      </c>
      <c r="AA7" s="9" t="s">
        <v>1732</v>
      </c>
      <c r="AB7" s="9" t="s">
        <v>1733</v>
      </c>
      <c r="AC7" s="9" t="s">
        <v>1734</v>
      </c>
      <c r="AD7" s="9" t="s">
        <v>1735</v>
      </c>
      <c r="AE7" s="9" t="s">
        <v>1736</v>
      </c>
      <c r="AF7" s="9" t="s">
        <v>1737</v>
      </c>
      <c r="AG7" s="9" t="s">
        <v>1738</v>
      </c>
      <c r="AH7" s="9" t="s">
        <v>1739</v>
      </c>
      <c r="AI7" s="9" t="s">
        <v>1740</v>
      </c>
      <c r="AJ7" s="9" t="s">
        <v>1741</v>
      </c>
      <c r="AK7" s="9" t="s">
        <v>1742</v>
      </c>
      <c r="AL7" s="9" t="s">
        <v>1743</v>
      </c>
      <c r="AM7" s="9" t="s">
        <v>1744</v>
      </c>
    </row>
    <row r="8" spans="1:39" ht="24" customHeight="1" x14ac:dyDescent="0.25">
      <c r="A8" s="13" t="s">
        <v>87</v>
      </c>
      <c r="B8" s="13" t="s">
        <v>773</v>
      </c>
      <c r="C8" s="151">
        <v>0</v>
      </c>
      <c r="D8" s="151">
        <v>27.67</v>
      </c>
      <c r="E8" s="151">
        <v>0</v>
      </c>
      <c r="F8" s="151">
        <v>0</v>
      </c>
      <c r="G8" s="151"/>
      <c r="H8" s="151">
        <v>23</v>
      </c>
      <c r="I8" s="151">
        <v>0.7</v>
      </c>
      <c r="J8" s="151">
        <v>11.867000000000001</v>
      </c>
      <c r="K8" s="151">
        <v>2.7</v>
      </c>
      <c r="L8" s="151">
        <v>2.7</v>
      </c>
      <c r="M8" s="151">
        <v>2.7</v>
      </c>
      <c r="N8" s="151">
        <v>2.7</v>
      </c>
      <c r="O8" s="151"/>
      <c r="P8" s="151"/>
      <c r="Q8" s="151">
        <v>1</v>
      </c>
      <c r="R8" s="151">
        <v>1</v>
      </c>
      <c r="S8" s="151"/>
      <c r="T8" s="151"/>
      <c r="U8" s="151"/>
      <c r="V8" s="151">
        <v>6.9307499999999997</v>
      </c>
      <c r="W8" s="151">
        <v>6.9855499999999999</v>
      </c>
      <c r="X8" s="151"/>
      <c r="Y8" s="151"/>
      <c r="Z8" s="151"/>
      <c r="AA8" s="151">
        <v>12.51</v>
      </c>
      <c r="AB8" s="151">
        <v>12.75</v>
      </c>
      <c r="AC8" s="151">
        <v>475.18015000000003</v>
      </c>
      <c r="AD8" s="151">
        <v>475.18015000000003</v>
      </c>
      <c r="AE8" s="151">
        <v>475.18015000000003</v>
      </c>
      <c r="AF8" s="151">
        <v>329.71683999999999</v>
      </c>
      <c r="AG8" s="151">
        <v>329.71683999999999</v>
      </c>
      <c r="AH8" s="151">
        <v>295.19963999999999</v>
      </c>
      <c r="AI8" s="151">
        <v>295.19963999999999</v>
      </c>
      <c r="AJ8" s="151">
        <v>387.90215999999998</v>
      </c>
      <c r="AK8" s="151">
        <v>387.90215999999998</v>
      </c>
      <c r="AL8" s="151"/>
      <c r="AM8" s="151"/>
    </row>
    <row r="9" spans="1:39" ht="24" customHeight="1" x14ac:dyDescent="0.25">
      <c r="A9" s="16" t="s">
        <v>87</v>
      </c>
      <c r="B9" s="16" t="s">
        <v>774</v>
      </c>
      <c r="C9" s="152">
        <v>0</v>
      </c>
      <c r="D9" s="152">
        <v>27.57</v>
      </c>
      <c r="E9" s="152">
        <v>0</v>
      </c>
      <c r="F9" s="152">
        <v>0</v>
      </c>
      <c r="G9" s="152"/>
      <c r="H9" s="152">
        <v>23</v>
      </c>
      <c r="I9" s="152">
        <v>1.1000000000000001</v>
      </c>
      <c r="J9" s="152">
        <v>11.675000000000001</v>
      </c>
      <c r="K9" s="152">
        <v>2.7</v>
      </c>
      <c r="L9" s="152">
        <v>2.7</v>
      </c>
      <c r="M9" s="152">
        <v>2.7</v>
      </c>
      <c r="N9" s="152">
        <v>2.7</v>
      </c>
      <c r="O9" s="152"/>
      <c r="P9" s="152"/>
      <c r="Q9" s="152">
        <v>3</v>
      </c>
      <c r="R9" s="152">
        <v>3</v>
      </c>
      <c r="S9" s="152"/>
      <c r="T9" s="152"/>
      <c r="U9" s="152"/>
      <c r="V9" s="152">
        <v>7.2100900000000001</v>
      </c>
      <c r="W9" s="152">
        <v>8.5173699999999997</v>
      </c>
      <c r="X9" s="152"/>
      <c r="Y9" s="152"/>
      <c r="Z9" s="152"/>
      <c r="AA9" s="152">
        <v>13.29</v>
      </c>
      <c r="AB9" s="152">
        <v>12.87</v>
      </c>
      <c r="AC9" s="152">
        <v>475.18015000000003</v>
      </c>
      <c r="AD9" s="152">
        <v>475.18015000000003</v>
      </c>
      <c r="AE9" s="152">
        <v>475.18015000000003</v>
      </c>
      <c r="AF9" s="152">
        <v>329.71683999999999</v>
      </c>
      <c r="AG9" s="152">
        <v>329.71683999999999</v>
      </c>
      <c r="AH9" s="152">
        <v>295.19963999999999</v>
      </c>
      <c r="AI9" s="152">
        <v>295.19963999999999</v>
      </c>
      <c r="AJ9" s="152">
        <v>387.90215999999998</v>
      </c>
      <c r="AK9" s="152">
        <v>387.90215999999998</v>
      </c>
      <c r="AL9" s="152"/>
      <c r="AM9" s="152"/>
    </row>
    <row r="10" spans="1:39" ht="24" customHeight="1" x14ac:dyDescent="0.25">
      <c r="A10" s="16" t="s">
        <v>87</v>
      </c>
      <c r="B10" s="16" t="s">
        <v>775</v>
      </c>
      <c r="C10" s="152">
        <v>0</v>
      </c>
      <c r="D10" s="152">
        <v>27.41</v>
      </c>
      <c r="E10" s="152">
        <v>0</v>
      </c>
      <c r="F10" s="152">
        <v>0</v>
      </c>
      <c r="G10" s="152"/>
      <c r="H10" s="152">
        <v>23</v>
      </c>
      <c r="I10" s="152">
        <v>0.7</v>
      </c>
      <c r="J10" s="152">
        <v>11.430999999999999</v>
      </c>
      <c r="K10" s="152">
        <v>2.9</v>
      </c>
      <c r="L10" s="152">
        <v>2.9</v>
      </c>
      <c r="M10" s="152">
        <v>2.9</v>
      </c>
      <c r="N10" s="152">
        <v>2.9</v>
      </c>
      <c r="O10" s="152"/>
      <c r="P10" s="152"/>
      <c r="Q10" s="152">
        <v>4</v>
      </c>
      <c r="R10" s="152">
        <v>4</v>
      </c>
      <c r="S10" s="152"/>
      <c r="T10" s="152"/>
      <c r="U10" s="152"/>
      <c r="V10" s="152">
        <v>8.5946499999999997</v>
      </c>
      <c r="W10" s="152">
        <v>7.8233699999999997</v>
      </c>
      <c r="X10" s="152"/>
      <c r="Y10" s="152"/>
      <c r="Z10" s="152"/>
      <c r="AA10" s="152">
        <v>12.84</v>
      </c>
      <c r="AB10" s="152">
        <v>12.58</v>
      </c>
      <c r="AC10" s="152">
        <v>475.18015000000003</v>
      </c>
      <c r="AD10" s="152">
        <v>475.18015000000003</v>
      </c>
      <c r="AE10" s="152">
        <v>475.18015000000003</v>
      </c>
      <c r="AF10" s="152">
        <v>329.71683999999999</v>
      </c>
      <c r="AG10" s="152">
        <v>329.71683999999999</v>
      </c>
      <c r="AH10" s="152">
        <v>147.59981999999999</v>
      </c>
      <c r="AI10" s="152">
        <v>147.59981999999999</v>
      </c>
      <c r="AJ10" s="152">
        <v>387.90215999999998</v>
      </c>
      <c r="AK10" s="152">
        <v>387.90215999999998</v>
      </c>
      <c r="AL10" s="152"/>
      <c r="AM10" s="152"/>
    </row>
    <row r="11" spans="1:39" ht="24" customHeight="1" x14ac:dyDescent="0.25">
      <c r="A11" s="16" t="s">
        <v>87</v>
      </c>
      <c r="B11" s="16" t="s">
        <v>776</v>
      </c>
      <c r="C11" s="152">
        <v>0</v>
      </c>
      <c r="D11" s="152">
        <v>27.44</v>
      </c>
      <c r="E11" s="152">
        <v>0</v>
      </c>
      <c r="F11" s="152">
        <v>0</v>
      </c>
      <c r="G11" s="152"/>
      <c r="H11" s="152">
        <v>23</v>
      </c>
      <c r="I11" s="152">
        <v>2.1</v>
      </c>
      <c r="J11" s="152">
        <v>12.022</v>
      </c>
      <c r="K11" s="152">
        <v>2.2999999999999998</v>
      </c>
      <c r="L11" s="152">
        <v>2.2999999999999998</v>
      </c>
      <c r="M11" s="152">
        <v>2.2999999999999998</v>
      </c>
      <c r="N11" s="152">
        <v>2.2999999999999998</v>
      </c>
      <c r="O11" s="152"/>
      <c r="P11" s="152"/>
      <c r="Q11" s="152">
        <v>4</v>
      </c>
      <c r="R11" s="152">
        <v>5</v>
      </c>
      <c r="S11" s="152"/>
      <c r="T11" s="152"/>
      <c r="U11" s="152"/>
      <c r="V11" s="152">
        <v>7.1482299999999999</v>
      </c>
      <c r="W11" s="152">
        <v>6.8741899999999996</v>
      </c>
      <c r="X11" s="152"/>
      <c r="Y11" s="152"/>
      <c r="Z11" s="152"/>
      <c r="AA11" s="152">
        <v>13.11</v>
      </c>
      <c r="AB11" s="152">
        <v>12.78</v>
      </c>
      <c r="AC11" s="152">
        <v>475.18015000000003</v>
      </c>
      <c r="AD11" s="152">
        <v>475.18015000000003</v>
      </c>
      <c r="AE11" s="152">
        <v>475.18015000000003</v>
      </c>
      <c r="AF11" s="152">
        <v>329.71683999999999</v>
      </c>
      <c r="AG11" s="152">
        <v>329.71683999999999</v>
      </c>
      <c r="AH11" s="152">
        <v>150.05982</v>
      </c>
      <c r="AI11" s="152">
        <v>150.05982</v>
      </c>
      <c r="AJ11" s="152">
        <v>387.90215999999998</v>
      </c>
      <c r="AK11" s="152">
        <v>387.90215999999998</v>
      </c>
      <c r="AL11" s="152"/>
      <c r="AM11" s="152"/>
    </row>
    <row r="12" spans="1:39" ht="24" customHeight="1" x14ac:dyDescent="0.25">
      <c r="A12" s="16" t="s">
        <v>87</v>
      </c>
      <c r="B12" s="16" t="s">
        <v>777</v>
      </c>
      <c r="C12" s="152">
        <v>0</v>
      </c>
      <c r="D12" s="152">
        <v>27.54</v>
      </c>
      <c r="E12" s="152">
        <v>0</v>
      </c>
      <c r="F12" s="152">
        <v>0</v>
      </c>
      <c r="G12" s="152"/>
      <c r="H12" s="152">
        <v>23</v>
      </c>
      <c r="I12" s="152">
        <v>2.2999999999999998</v>
      </c>
      <c r="J12" s="152">
        <v>11.471</v>
      </c>
      <c r="K12" s="152">
        <v>1.9</v>
      </c>
      <c r="L12" s="152">
        <v>1.9</v>
      </c>
      <c r="M12" s="152">
        <v>1.9</v>
      </c>
      <c r="N12" s="152">
        <v>1.9</v>
      </c>
      <c r="O12" s="152"/>
      <c r="P12" s="152"/>
      <c r="Q12" s="152">
        <v>5</v>
      </c>
      <c r="R12" s="152">
        <v>5</v>
      </c>
      <c r="S12" s="152"/>
      <c r="T12" s="152"/>
      <c r="U12" s="152"/>
      <c r="V12" s="152">
        <v>5.32958</v>
      </c>
      <c r="W12" s="152">
        <v>7.4963300000000004</v>
      </c>
      <c r="X12" s="152"/>
      <c r="Y12" s="152"/>
      <c r="Z12" s="152"/>
      <c r="AA12" s="152">
        <v>13.2</v>
      </c>
      <c r="AB12" s="152">
        <v>13.04</v>
      </c>
      <c r="AC12" s="152">
        <v>475.18015000000003</v>
      </c>
      <c r="AD12" s="152">
        <v>475.18015000000003</v>
      </c>
      <c r="AE12" s="152">
        <v>475.18015000000003</v>
      </c>
      <c r="AF12" s="152">
        <v>329.71683999999999</v>
      </c>
      <c r="AG12" s="152">
        <v>329.71683999999999</v>
      </c>
      <c r="AH12" s="152">
        <v>295.19963999999999</v>
      </c>
      <c r="AI12" s="152">
        <v>295.19963999999999</v>
      </c>
      <c r="AJ12" s="152">
        <v>387.90215999999998</v>
      </c>
      <c r="AK12" s="152">
        <v>387.90215999999998</v>
      </c>
      <c r="AL12" s="152"/>
      <c r="AM12" s="152"/>
    </row>
    <row r="13" spans="1:39" ht="24" customHeight="1" x14ac:dyDescent="0.25">
      <c r="A13" s="16" t="s">
        <v>87</v>
      </c>
      <c r="B13" s="16" t="s">
        <v>778</v>
      </c>
      <c r="C13" s="152">
        <v>0</v>
      </c>
      <c r="D13" s="152">
        <v>27.42</v>
      </c>
      <c r="E13" s="152">
        <v>0</v>
      </c>
      <c r="F13" s="152">
        <v>0</v>
      </c>
      <c r="G13" s="152"/>
      <c r="H13" s="152">
        <v>22</v>
      </c>
      <c r="I13" s="152">
        <v>3.3</v>
      </c>
      <c r="J13" s="152">
        <v>9.5950000000000006</v>
      </c>
      <c r="K13" s="152">
        <v>1.8</v>
      </c>
      <c r="L13" s="152">
        <v>1.8</v>
      </c>
      <c r="M13" s="152">
        <v>1.8</v>
      </c>
      <c r="N13" s="152">
        <v>1.8</v>
      </c>
      <c r="O13" s="152"/>
      <c r="P13" s="152"/>
      <c r="Q13" s="152">
        <v>5</v>
      </c>
      <c r="R13" s="152">
        <v>4</v>
      </c>
      <c r="S13" s="152"/>
      <c r="T13" s="152"/>
      <c r="U13" s="152"/>
      <c r="V13" s="152">
        <v>3.88097</v>
      </c>
      <c r="W13" s="152">
        <v>6.3690800000000003</v>
      </c>
      <c r="X13" s="152"/>
      <c r="Y13" s="152"/>
      <c r="Z13" s="152"/>
      <c r="AA13" s="152">
        <v>11.91</v>
      </c>
      <c r="AB13" s="152">
        <v>12.45</v>
      </c>
      <c r="AC13" s="152">
        <v>475.18015000000003</v>
      </c>
      <c r="AD13" s="152">
        <v>475.18015000000003</v>
      </c>
      <c r="AE13" s="152">
        <v>475.18015000000003</v>
      </c>
      <c r="AF13" s="152">
        <v>329.71683999999999</v>
      </c>
      <c r="AG13" s="152">
        <v>329.71683999999999</v>
      </c>
      <c r="AH13" s="152">
        <v>295.19963999999999</v>
      </c>
      <c r="AI13" s="152">
        <v>295.19963999999999</v>
      </c>
      <c r="AJ13" s="152">
        <v>387.90215999999998</v>
      </c>
      <c r="AK13" s="152">
        <v>387.90215999999998</v>
      </c>
      <c r="AL13" s="152"/>
      <c r="AM13" s="152"/>
    </row>
    <row r="14" spans="1:39" ht="24" customHeight="1" x14ac:dyDescent="0.25">
      <c r="A14" s="16" t="s">
        <v>87</v>
      </c>
      <c r="B14" s="16" t="s">
        <v>779</v>
      </c>
      <c r="C14" s="152">
        <v>0</v>
      </c>
      <c r="D14" s="152">
        <v>27.61</v>
      </c>
      <c r="E14" s="152">
        <v>0</v>
      </c>
      <c r="F14" s="152">
        <v>0</v>
      </c>
      <c r="G14" s="152"/>
      <c r="H14" s="152">
        <v>22</v>
      </c>
      <c r="I14" s="152">
        <v>3.5</v>
      </c>
      <c r="J14" s="152">
        <v>7.3049999999999997</v>
      </c>
      <c r="K14" s="152">
        <v>1.9</v>
      </c>
      <c r="L14" s="152">
        <v>1.9</v>
      </c>
      <c r="M14" s="152">
        <v>1.9</v>
      </c>
      <c r="N14" s="152">
        <v>1.9</v>
      </c>
      <c r="O14" s="152"/>
      <c r="P14" s="152"/>
      <c r="Q14" s="152">
        <v>1</v>
      </c>
      <c r="R14" s="152">
        <v>1</v>
      </c>
      <c r="S14" s="152"/>
      <c r="T14" s="152"/>
      <c r="U14" s="152"/>
      <c r="V14" s="152">
        <v>5.0661899999999997</v>
      </c>
      <c r="W14" s="152">
        <v>5.3712400000000002</v>
      </c>
      <c r="X14" s="152"/>
      <c r="Y14" s="152"/>
      <c r="Z14" s="152"/>
      <c r="AA14" s="152">
        <v>11.83</v>
      </c>
      <c r="AB14" s="152">
        <v>12.08</v>
      </c>
      <c r="AC14" s="152">
        <v>475.18015000000003</v>
      </c>
      <c r="AD14" s="152">
        <v>475.18015000000003</v>
      </c>
      <c r="AE14" s="152">
        <v>475.18015000000003</v>
      </c>
      <c r="AF14" s="152">
        <v>329.71683999999999</v>
      </c>
      <c r="AG14" s="152">
        <v>329.71683999999999</v>
      </c>
      <c r="AH14" s="152">
        <v>295.19963999999999</v>
      </c>
      <c r="AI14" s="152">
        <v>295.19963999999999</v>
      </c>
      <c r="AJ14" s="152">
        <v>387.90215999999998</v>
      </c>
      <c r="AK14" s="152">
        <v>387.90215999999998</v>
      </c>
      <c r="AL14" s="152"/>
      <c r="AM14" s="152"/>
    </row>
    <row r="15" spans="1:39" ht="24" customHeight="1" x14ac:dyDescent="0.25">
      <c r="A15" s="18" t="s">
        <v>87</v>
      </c>
      <c r="B15" s="18" t="s">
        <v>780</v>
      </c>
      <c r="C15" s="153">
        <v>0</v>
      </c>
      <c r="D15" s="153">
        <v>27.66</v>
      </c>
      <c r="E15" s="153">
        <v>0</v>
      </c>
      <c r="F15" s="153">
        <v>0</v>
      </c>
      <c r="G15" s="153"/>
      <c r="H15" s="153">
        <v>22</v>
      </c>
      <c r="I15" s="153">
        <v>4.3</v>
      </c>
      <c r="J15" s="153">
        <v>7.8259999999999996</v>
      </c>
      <c r="K15" s="153">
        <v>1.6</v>
      </c>
      <c r="L15" s="153">
        <v>1.6</v>
      </c>
      <c r="M15" s="153">
        <v>1.6</v>
      </c>
      <c r="N15" s="153">
        <v>1.6</v>
      </c>
      <c r="O15" s="153"/>
      <c r="P15" s="153"/>
      <c r="Q15" s="153">
        <v>1</v>
      </c>
      <c r="R15" s="153">
        <v>1</v>
      </c>
      <c r="S15" s="153"/>
      <c r="T15" s="153"/>
      <c r="U15" s="153"/>
      <c r="V15" s="153">
        <v>4.5239099999999999</v>
      </c>
      <c r="W15" s="153">
        <v>6.1618500000000003</v>
      </c>
      <c r="X15" s="153"/>
      <c r="Y15" s="153"/>
      <c r="Z15" s="153"/>
      <c r="AA15" s="153">
        <v>11.92</v>
      </c>
      <c r="AB15" s="153">
        <v>11.47</v>
      </c>
      <c r="AC15" s="153">
        <v>475.18015000000003</v>
      </c>
      <c r="AD15" s="153">
        <v>475.18015000000003</v>
      </c>
      <c r="AE15" s="153">
        <v>475.18015000000003</v>
      </c>
      <c r="AF15" s="153">
        <v>329.71683999999999</v>
      </c>
      <c r="AG15" s="153">
        <v>329.71683999999999</v>
      </c>
      <c r="AH15" s="153">
        <v>295.19963999999999</v>
      </c>
      <c r="AI15" s="153">
        <v>295.19963999999999</v>
      </c>
      <c r="AJ15" s="153">
        <v>387.90215999999998</v>
      </c>
      <c r="AK15" s="153">
        <v>387.90215999999998</v>
      </c>
      <c r="AL15" s="153"/>
      <c r="AM15" s="153"/>
    </row>
    <row r="16" spans="1:39" ht="24" customHeight="1" x14ac:dyDescent="0.25">
      <c r="A16" s="13" t="s">
        <v>87</v>
      </c>
      <c r="B16" s="13" t="s">
        <v>781</v>
      </c>
      <c r="C16" s="151">
        <v>0</v>
      </c>
      <c r="D16" s="151">
        <v>27.62</v>
      </c>
      <c r="E16" s="151">
        <v>0</v>
      </c>
      <c r="F16" s="151">
        <v>0</v>
      </c>
      <c r="G16" s="151"/>
      <c r="H16" s="151">
        <v>22</v>
      </c>
      <c r="I16" s="151">
        <v>4.2</v>
      </c>
      <c r="J16" s="151">
        <v>7.1239999999999997</v>
      </c>
      <c r="K16" s="151">
        <v>2.2000000000000002</v>
      </c>
      <c r="L16" s="151">
        <v>2.2000000000000002</v>
      </c>
      <c r="M16" s="151">
        <v>2.2000000000000002</v>
      </c>
      <c r="N16" s="151">
        <v>2.2000000000000002</v>
      </c>
      <c r="O16" s="151"/>
      <c r="P16" s="151"/>
      <c r="Q16" s="151">
        <v>1</v>
      </c>
      <c r="R16" s="151">
        <v>1</v>
      </c>
      <c r="S16" s="151"/>
      <c r="T16" s="151"/>
      <c r="U16" s="151"/>
      <c r="V16" s="151">
        <v>5.7990599999999999</v>
      </c>
      <c r="W16" s="151">
        <v>6.3494700000000002</v>
      </c>
      <c r="X16" s="151"/>
      <c r="Y16" s="151"/>
      <c r="Z16" s="151"/>
      <c r="AA16" s="151">
        <v>11.46</v>
      </c>
      <c r="AB16" s="151">
        <v>10.050000000000001</v>
      </c>
      <c r="AC16" s="151">
        <v>475.18015000000003</v>
      </c>
      <c r="AD16" s="151">
        <v>475.18015000000003</v>
      </c>
      <c r="AE16" s="151">
        <v>475.18015000000003</v>
      </c>
      <c r="AF16" s="151">
        <v>329.71683999999999</v>
      </c>
      <c r="AG16" s="151">
        <v>329.71683999999999</v>
      </c>
      <c r="AH16" s="151">
        <v>295.19963999999999</v>
      </c>
      <c r="AI16" s="151">
        <v>295.19963999999999</v>
      </c>
      <c r="AJ16" s="151">
        <v>387.90215999999998</v>
      </c>
      <c r="AK16" s="151">
        <v>387.90215999999998</v>
      </c>
      <c r="AL16" s="151"/>
      <c r="AM16" s="151"/>
    </row>
    <row r="17" spans="1:39" ht="24" customHeight="1" x14ac:dyDescent="0.25">
      <c r="A17" s="16" t="s">
        <v>87</v>
      </c>
      <c r="B17" s="16" t="s">
        <v>782</v>
      </c>
      <c r="C17" s="152">
        <v>0</v>
      </c>
      <c r="D17" s="152">
        <v>27.62</v>
      </c>
      <c r="E17" s="152">
        <v>0</v>
      </c>
      <c r="F17" s="152">
        <v>0</v>
      </c>
      <c r="G17" s="152">
        <v>0</v>
      </c>
      <c r="H17" s="152">
        <v>22</v>
      </c>
      <c r="I17" s="152">
        <v>4.5</v>
      </c>
      <c r="J17" s="152">
        <v>7.6669999999999998</v>
      </c>
      <c r="K17" s="152">
        <v>2.2999999999999998</v>
      </c>
      <c r="L17" s="152">
        <v>2.2999999999999998</v>
      </c>
      <c r="M17" s="152">
        <v>2.2999999999999998</v>
      </c>
      <c r="N17" s="152">
        <v>2.2999999999999998</v>
      </c>
      <c r="O17" s="152">
        <v>0</v>
      </c>
      <c r="P17" s="152">
        <v>0</v>
      </c>
      <c r="Q17" s="152">
        <v>1</v>
      </c>
      <c r="R17" s="152">
        <v>1</v>
      </c>
      <c r="S17" s="152">
        <v>0</v>
      </c>
      <c r="T17" s="152">
        <v>0</v>
      </c>
      <c r="U17" s="152">
        <v>0</v>
      </c>
      <c r="V17" s="152">
        <v>4.3758699999999999</v>
      </c>
      <c r="W17" s="152">
        <v>5.9363000000000001</v>
      </c>
      <c r="X17" s="152">
        <v>0</v>
      </c>
      <c r="Y17" s="152">
        <v>0</v>
      </c>
      <c r="Z17" s="152">
        <v>0</v>
      </c>
      <c r="AA17" s="152">
        <v>11.86</v>
      </c>
      <c r="AB17" s="152">
        <v>10.14</v>
      </c>
      <c r="AC17" s="152">
        <v>475.18015000000003</v>
      </c>
      <c r="AD17" s="152">
        <v>475.18015000000003</v>
      </c>
      <c r="AE17" s="152">
        <v>475.18015000000003</v>
      </c>
      <c r="AF17" s="152">
        <v>329.71683999999999</v>
      </c>
      <c r="AG17" s="152">
        <v>329.71683999999999</v>
      </c>
      <c r="AH17" s="152">
        <v>295.19963999999999</v>
      </c>
      <c r="AI17" s="152">
        <v>295.19963999999999</v>
      </c>
      <c r="AJ17" s="152">
        <v>387.90215999999998</v>
      </c>
      <c r="AK17" s="152">
        <v>387.90215999999998</v>
      </c>
      <c r="AL17" s="152">
        <v>0</v>
      </c>
      <c r="AM17" s="152">
        <v>0.26</v>
      </c>
    </row>
    <row r="18" spans="1:39" ht="24" customHeight="1" x14ac:dyDescent="0.25">
      <c r="A18" s="16" t="s">
        <v>87</v>
      </c>
      <c r="B18" s="16" t="s">
        <v>783</v>
      </c>
      <c r="C18" s="152">
        <v>0</v>
      </c>
      <c r="D18" s="152">
        <v>27.62</v>
      </c>
      <c r="E18" s="152">
        <v>0</v>
      </c>
      <c r="F18" s="152">
        <v>0</v>
      </c>
      <c r="G18" s="152">
        <v>0</v>
      </c>
      <c r="H18" s="152">
        <v>22</v>
      </c>
      <c r="I18" s="152">
        <v>4.9000000000000004</v>
      </c>
      <c r="J18" s="152">
        <v>7.7679999999999998</v>
      </c>
      <c r="K18" s="152">
        <v>3.1</v>
      </c>
      <c r="L18" s="152">
        <v>3.1</v>
      </c>
      <c r="M18" s="152">
        <v>3.1</v>
      </c>
      <c r="N18" s="152">
        <v>3.1</v>
      </c>
      <c r="O18" s="152">
        <v>12.4</v>
      </c>
      <c r="P18" s="152">
        <v>0</v>
      </c>
      <c r="Q18" s="152">
        <v>1</v>
      </c>
      <c r="R18" s="152">
        <v>1</v>
      </c>
      <c r="S18" s="152">
        <v>0</v>
      </c>
      <c r="T18" s="152">
        <v>0</v>
      </c>
      <c r="U18" s="152">
        <v>6.1</v>
      </c>
      <c r="V18" s="152">
        <v>5.6495300000000004</v>
      </c>
      <c r="W18" s="152">
        <v>7.4486400000000001</v>
      </c>
      <c r="X18" s="152">
        <v>8.1231600000000004</v>
      </c>
      <c r="Y18" s="152">
        <v>0</v>
      </c>
      <c r="Z18" s="152">
        <v>6.1</v>
      </c>
      <c r="AA18" s="152">
        <v>11.43</v>
      </c>
      <c r="AB18" s="152">
        <v>10.45</v>
      </c>
      <c r="AC18" s="152">
        <v>475.18015000000003</v>
      </c>
      <c r="AD18" s="152">
        <v>475.18015000000003</v>
      </c>
      <c r="AE18" s="152">
        <v>475.18015000000003</v>
      </c>
      <c r="AF18" s="152">
        <v>329.71683999999999</v>
      </c>
      <c r="AG18" s="152">
        <v>329.71683999999999</v>
      </c>
      <c r="AH18" s="152">
        <v>295.19963999999999</v>
      </c>
      <c r="AI18" s="152">
        <v>295.19963999999999</v>
      </c>
      <c r="AJ18" s="152">
        <v>387.90215999999998</v>
      </c>
      <c r="AK18" s="152">
        <v>387.90215999999998</v>
      </c>
      <c r="AL18" s="152">
        <v>0</v>
      </c>
      <c r="AM18" s="152">
        <v>10.234999999999999</v>
      </c>
    </row>
    <row r="19" spans="1:39" ht="24" customHeight="1" x14ac:dyDescent="0.25">
      <c r="A19" s="16" t="s">
        <v>87</v>
      </c>
      <c r="B19" s="16" t="s">
        <v>784</v>
      </c>
      <c r="C19" s="152">
        <v>0</v>
      </c>
      <c r="D19" s="152">
        <v>27.65</v>
      </c>
      <c r="E19" s="152">
        <v>0</v>
      </c>
      <c r="F19" s="152">
        <v>0</v>
      </c>
      <c r="G19" s="152">
        <v>0</v>
      </c>
      <c r="H19" s="152">
        <v>22</v>
      </c>
      <c r="I19" s="152">
        <v>6.3</v>
      </c>
      <c r="J19" s="152">
        <v>7.298</v>
      </c>
      <c r="K19" s="152">
        <v>3.6</v>
      </c>
      <c r="L19" s="152">
        <v>3.6</v>
      </c>
      <c r="M19" s="152">
        <v>3.6</v>
      </c>
      <c r="N19" s="152">
        <v>3.6</v>
      </c>
      <c r="O19" s="152">
        <v>72</v>
      </c>
      <c r="P19" s="152">
        <v>6.27</v>
      </c>
      <c r="Q19" s="152">
        <v>3</v>
      </c>
      <c r="R19" s="152">
        <v>4</v>
      </c>
      <c r="S19" s="152">
        <v>0</v>
      </c>
      <c r="T19" s="152">
        <v>2</v>
      </c>
      <c r="U19" s="152">
        <v>79.400000000000006</v>
      </c>
      <c r="V19" s="152">
        <v>3.76057</v>
      </c>
      <c r="W19" s="152">
        <v>5.3818599999999996</v>
      </c>
      <c r="X19" s="152">
        <v>7.8570200000000003</v>
      </c>
      <c r="Y19" s="152">
        <v>5.98935</v>
      </c>
      <c r="Z19" s="152">
        <v>79.400000000000006</v>
      </c>
      <c r="AA19" s="152">
        <v>10.89</v>
      </c>
      <c r="AB19" s="152">
        <v>10</v>
      </c>
      <c r="AC19" s="152">
        <v>475.18015000000003</v>
      </c>
      <c r="AD19" s="152">
        <v>475.18015000000003</v>
      </c>
      <c r="AE19" s="152">
        <v>475.18015000000003</v>
      </c>
      <c r="AF19" s="152">
        <v>329.71683999999999</v>
      </c>
      <c r="AG19" s="152">
        <v>329.71683999999999</v>
      </c>
      <c r="AH19" s="152">
        <v>295.19963999999999</v>
      </c>
      <c r="AI19" s="152">
        <v>295.19963999999999</v>
      </c>
      <c r="AJ19" s="152">
        <v>387.90215999999998</v>
      </c>
      <c r="AK19" s="152">
        <v>387.90215999999998</v>
      </c>
      <c r="AL19" s="152">
        <v>6</v>
      </c>
      <c r="AM19" s="152">
        <v>118.6375</v>
      </c>
    </row>
    <row r="20" spans="1:39" ht="24" customHeight="1" x14ac:dyDescent="0.25">
      <c r="A20" s="16" t="s">
        <v>87</v>
      </c>
      <c r="B20" s="16" t="s">
        <v>785</v>
      </c>
      <c r="C20" s="152">
        <v>0</v>
      </c>
      <c r="D20" s="152">
        <v>27.62</v>
      </c>
      <c r="E20" s="152">
        <v>0</v>
      </c>
      <c r="F20" s="152">
        <v>0</v>
      </c>
      <c r="G20" s="152">
        <v>16.72</v>
      </c>
      <c r="H20" s="152">
        <v>22</v>
      </c>
      <c r="I20" s="152">
        <v>4.3</v>
      </c>
      <c r="J20" s="152">
        <v>6.4550000000000001</v>
      </c>
      <c r="K20" s="152">
        <v>3.1</v>
      </c>
      <c r="L20" s="152">
        <v>3.1</v>
      </c>
      <c r="M20" s="152">
        <v>3.1</v>
      </c>
      <c r="N20" s="152">
        <v>3.1</v>
      </c>
      <c r="O20" s="152">
        <v>184.4</v>
      </c>
      <c r="P20" s="152">
        <v>33</v>
      </c>
      <c r="Q20" s="152">
        <v>4</v>
      </c>
      <c r="R20" s="152">
        <v>5</v>
      </c>
      <c r="S20" s="152">
        <v>1.75064</v>
      </c>
      <c r="T20" s="152">
        <v>24</v>
      </c>
      <c r="U20" s="152">
        <v>206.3</v>
      </c>
      <c r="V20" s="152">
        <v>3.3669899999999999</v>
      </c>
      <c r="W20" s="152">
        <v>4.94733</v>
      </c>
      <c r="X20" s="152">
        <v>136.45698999999999</v>
      </c>
      <c r="Y20" s="152">
        <v>108.55155999999999</v>
      </c>
      <c r="Z20" s="152">
        <v>206.3</v>
      </c>
      <c r="AA20" s="152">
        <v>9.92</v>
      </c>
      <c r="AB20" s="152">
        <v>8.89</v>
      </c>
      <c r="AC20" s="152">
        <v>475.18015000000003</v>
      </c>
      <c r="AD20" s="152">
        <v>475.18015000000003</v>
      </c>
      <c r="AE20" s="152">
        <v>475.18015000000003</v>
      </c>
      <c r="AF20" s="152">
        <v>329.71683999999999</v>
      </c>
      <c r="AG20" s="152">
        <v>329.71683999999999</v>
      </c>
      <c r="AH20" s="152">
        <v>295.19963999999999</v>
      </c>
      <c r="AI20" s="152">
        <v>295.19963999999999</v>
      </c>
      <c r="AJ20" s="152">
        <v>387.90215999999998</v>
      </c>
      <c r="AK20" s="152">
        <v>387.90215999999998</v>
      </c>
      <c r="AL20" s="152">
        <v>32</v>
      </c>
      <c r="AM20" s="152">
        <v>235.62100000000001</v>
      </c>
    </row>
    <row r="21" spans="1:39" ht="24" customHeight="1" x14ac:dyDescent="0.25">
      <c r="A21" s="16" t="s">
        <v>87</v>
      </c>
      <c r="B21" s="16" t="s">
        <v>786</v>
      </c>
      <c r="C21" s="152">
        <v>0</v>
      </c>
      <c r="D21" s="152">
        <v>27.55</v>
      </c>
      <c r="E21" s="152">
        <v>3.54</v>
      </c>
      <c r="F21" s="152">
        <v>0</v>
      </c>
      <c r="G21" s="152">
        <v>43.72</v>
      </c>
      <c r="H21" s="152">
        <v>23</v>
      </c>
      <c r="I21" s="152">
        <v>2.1</v>
      </c>
      <c r="J21" s="152">
        <v>7.8319999999999999</v>
      </c>
      <c r="K21" s="152">
        <v>2.1</v>
      </c>
      <c r="L21" s="152">
        <v>2.1</v>
      </c>
      <c r="M21" s="152">
        <v>2.1</v>
      </c>
      <c r="N21" s="152">
        <v>2.1</v>
      </c>
      <c r="O21" s="152">
        <v>597.5</v>
      </c>
      <c r="P21" s="152">
        <v>68.55</v>
      </c>
      <c r="Q21" s="152">
        <v>4</v>
      </c>
      <c r="R21" s="152">
        <v>5</v>
      </c>
      <c r="S21" s="152">
        <v>22.924610000000001</v>
      </c>
      <c r="T21" s="152">
        <v>67</v>
      </c>
      <c r="U21" s="152">
        <v>540.1</v>
      </c>
      <c r="V21" s="152">
        <v>3.3409399999999998</v>
      </c>
      <c r="W21" s="152">
        <v>4.3812899999999999</v>
      </c>
      <c r="X21" s="152">
        <v>359.87666000000002</v>
      </c>
      <c r="Y21" s="152">
        <v>405.45893999999998</v>
      </c>
      <c r="Z21" s="152">
        <v>540.1</v>
      </c>
      <c r="AA21" s="152">
        <v>8.85</v>
      </c>
      <c r="AB21" s="152">
        <v>8.24</v>
      </c>
      <c r="AC21" s="152">
        <v>475.18015000000003</v>
      </c>
      <c r="AD21" s="152">
        <v>475.18015000000003</v>
      </c>
      <c r="AE21" s="152">
        <v>475.18015000000003</v>
      </c>
      <c r="AF21" s="152">
        <v>329.71683999999999</v>
      </c>
      <c r="AG21" s="152">
        <v>329.71683999999999</v>
      </c>
      <c r="AH21" s="152">
        <v>295.19963999999999</v>
      </c>
      <c r="AI21" s="152">
        <v>295.19963999999999</v>
      </c>
      <c r="AJ21" s="152">
        <v>387.90215999999998</v>
      </c>
      <c r="AK21" s="152">
        <v>387.90215999999998</v>
      </c>
      <c r="AL21" s="152">
        <v>71</v>
      </c>
      <c r="AM21" s="152">
        <v>336.04500000000002</v>
      </c>
    </row>
    <row r="22" spans="1:39" ht="24" customHeight="1" x14ac:dyDescent="0.25">
      <c r="A22" s="16" t="s">
        <v>87</v>
      </c>
      <c r="B22" s="16" t="s">
        <v>787</v>
      </c>
      <c r="C22" s="152">
        <v>0</v>
      </c>
      <c r="D22" s="152">
        <v>27.62</v>
      </c>
      <c r="E22" s="152">
        <v>7.29</v>
      </c>
      <c r="F22" s="152">
        <v>0</v>
      </c>
      <c r="G22" s="152">
        <v>65.38</v>
      </c>
      <c r="H22" s="152">
        <v>23</v>
      </c>
      <c r="I22" s="152">
        <v>2.1</v>
      </c>
      <c r="J22" s="152">
        <v>8.3059999999999992</v>
      </c>
      <c r="K22" s="152">
        <v>3.1</v>
      </c>
      <c r="L22" s="152">
        <v>3.1</v>
      </c>
      <c r="M22" s="152">
        <v>3.1</v>
      </c>
      <c r="N22" s="152">
        <v>3.1</v>
      </c>
      <c r="O22" s="152">
        <v>700.6</v>
      </c>
      <c r="P22" s="152">
        <v>111.56</v>
      </c>
      <c r="Q22" s="152">
        <v>5</v>
      </c>
      <c r="R22" s="152">
        <v>5</v>
      </c>
      <c r="S22" s="152">
        <v>71.362319999999997</v>
      </c>
      <c r="T22" s="152">
        <v>140</v>
      </c>
      <c r="U22" s="152">
        <v>635.70000000000005</v>
      </c>
      <c r="V22" s="152">
        <v>2.5109499999999998</v>
      </c>
      <c r="W22" s="152">
        <v>3.46923</v>
      </c>
      <c r="X22" s="152">
        <v>337.96715999999998</v>
      </c>
      <c r="Y22" s="152">
        <v>745.46889999999996</v>
      </c>
      <c r="Z22" s="152">
        <v>635.70000000000005</v>
      </c>
      <c r="AA22" s="152">
        <v>9.25</v>
      </c>
      <c r="AB22" s="152">
        <v>8.6199999999999992</v>
      </c>
      <c r="AC22" s="152">
        <v>475.18015000000003</v>
      </c>
      <c r="AD22" s="152">
        <v>475.18015000000003</v>
      </c>
      <c r="AE22" s="152">
        <v>475.18015000000003</v>
      </c>
      <c r="AF22" s="152">
        <v>329.71683999999999</v>
      </c>
      <c r="AG22" s="152">
        <v>329.71683999999999</v>
      </c>
      <c r="AH22" s="152">
        <v>295.19963999999999</v>
      </c>
      <c r="AI22" s="152">
        <v>295.19963999999999</v>
      </c>
      <c r="AJ22" s="152">
        <v>387.90215999999998</v>
      </c>
      <c r="AK22" s="152">
        <v>387.90215999999998</v>
      </c>
      <c r="AL22" s="152">
        <v>134</v>
      </c>
      <c r="AM22" s="152">
        <v>409.65100000000001</v>
      </c>
    </row>
    <row r="23" spans="1:39" ht="24" customHeight="1" x14ac:dyDescent="0.25">
      <c r="A23" s="18" t="s">
        <v>87</v>
      </c>
      <c r="B23" s="18" t="s">
        <v>788</v>
      </c>
      <c r="C23" s="153">
        <v>0</v>
      </c>
      <c r="D23" s="153">
        <v>27.62</v>
      </c>
      <c r="E23" s="153">
        <v>10.54</v>
      </c>
      <c r="F23" s="153">
        <v>0</v>
      </c>
      <c r="G23" s="153">
        <v>79.41</v>
      </c>
      <c r="H23" s="153">
        <v>23</v>
      </c>
      <c r="I23" s="153">
        <v>2.2000000000000002</v>
      </c>
      <c r="J23" s="153">
        <v>7.952</v>
      </c>
      <c r="K23" s="153">
        <v>3.1</v>
      </c>
      <c r="L23" s="153">
        <v>3.1</v>
      </c>
      <c r="M23" s="153">
        <v>3.1</v>
      </c>
      <c r="N23" s="153">
        <v>3.1</v>
      </c>
      <c r="O23" s="153">
        <v>765.1</v>
      </c>
      <c r="P23" s="153">
        <v>167.82</v>
      </c>
      <c r="Q23" s="153">
        <v>4</v>
      </c>
      <c r="R23" s="153">
        <v>4</v>
      </c>
      <c r="S23" s="153">
        <v>128.67060000000001</v>
      </c>
      <c r="T23" s="153">
        <v>228</v>
      </c>
      <c r="U23" s="153">
        <v>500.6</v>
      </c>
      <c r="V23" s="153">
        <v>2.4684599999999999</v>
      </c>
      <c r="W23" s="153">
        <v>4.1356400000000004</v>
      </c>
      <c r="X23" s="153">
        <v>417.01979</v>
      </c>
      <c r="Y23" s="153">
        <v>900.66083000000003</v>
      </c>
      <c r="Z23" s="153">
        <v>500.6</v>
      </c>
      <c r="AA23" s="153">
        <v>9.64</v>
      </c>
      <c r="AB23" s="153">
        <v>9.67</v>
      </c>
      <c r="AC23" s="153">
        <v>475.18015000000003</v>
      </c>
      <c r="AD23" s="153">
        <v>475.18015000000003</v>
      </c>
      <c r="AE23" s="153">
        <v>475.18015000000003</v>
      </c>
      <c r="AF23" s="153">
        <v>329.71683999999999</v>
      </c>
      <c r="AG23" s="153">
        <v>329.71683999999999</v>
      </c>
      <c r="AH23" s="153">
        <v>295.19963999999999</v>
      </c>
      <c r="AI23" s="153">
        <v>295.19963999999999</v>
      </c>
      <c r="AJ23" s="153">
        <v>387.90215999999998</v>
      </c>
      <c r="AK23" s="153">
        <v>387.90215999999998</v>
      </c>
      <c r="AL23" s="153">
        <v>261</v>
      </c>
      <c r="AM23" s="153">
        <v>401.33699999999999</v>
      </c>
    </row>
    <row r="24" spans="1:39" ht="24" customHeight="1" x14ac:dyDescent="0.25">
      <c r="A24" s="13" t="s">
        <v>87</v>
      </c>
      <c r="B24" s="13" t="s">
        <v>789</v>
      </c>
      <c r="C24" s="151">
        <v>0</v>
      </c>
      <c r="D24" s="151">
        <v>27.72</v>
      </c>
      <c r="E24" s="151">
        <v>10.3</v>
      </c>
      <c r="F24" s="151">
        <v>0</v>
      </c>
      <c r="G24" s="151">
        <v>90.82</v>
      </c>
      <c r="H24" s="151">
        <v>24</v>
      </c>
      <c r="I24" s="151">
        <v>1.4</v>
      </c>
      <c r="J24" s="151">
        <v>8.327</v>
      </c>
      <c r="K24" s="151">
        <v>3.1</v>
      </c>
      <c r="L24" s="151">
        <v>3.1</v>
      </c>
      <c r="M24" s="151">
        <v>3.1</v>
      </c>
      <c r="N24" s="151">
        <v>3.1</v>
      </c>
      <c r="O24" s="151">
        <v>556.20000000000005</v>
      </c>
      <c r="P24" s="151">
        <v>339.45</v>
      </c>
      <c r="Q24" s="151">
        <v>1</v>
      </c>
      <c r="R24" s="151">
        <v>1</v>
      </c>
      <c r="S24" s="151">
        <v>215.49339000000001</v>
      </c>
      <c r="T24" s="151">
        <v>383</v>
      </c>
      <c r="U24" s="151">
        <v>623.1</v>
      </c>
      <c r="V24" s="151">
        <v>6.0404200000000001</v>
      </c>
      <c r="W24" s="151">
        <v>5.6491400000000001</v>
      </c>
      <c r="X24" s="151">
        <v>113.40432</v>
      </c>
      <c r="Y24" s="151">
        <v>598.31304999999998</v>
      </c>
      <c r="Z24" s="151">
        <v>623.1</v>
      </c>
      <c r="AA24" s="151">
        <v>9.33</v>
      </c>
      <c r="AB24" s="151">
        <v>9.98</v>
      </c>
      <c r="AC24" s="151">
        <v>475.18015000000003</v>
      </c>
      <c r="AD24" s="151">
        <v>475.18015000000003</v>
      </c>
      <c r="AE24" s="151">
        <v>475.18015000000003</v>
      </c>
      <c r="AF24" s="151">
        <v>329.71683999999999</v>
      </c>
      <c r="AG24" s="151">
        <v>329.71683999999999</v>
      </c>
      <c r="AH24" s="151">
        <v>295.19963999999999</v>
      </c>
      <c r="AI24" s="151">
        <v>295.19963999999999</v>
      </c>
      <c r="AJ24" s="151">
        <v>387.90215999999998</v>
      </c>
      <c r="AK24" s="151">
        <v>387.90215999999998</v>
      </c>
      <c r="AL24" s="151">
        <v>432</v>
      </c>
      <c r="AM24" s="151">
        <v>463.21800000000002</v>
      </c>
    </row>
    <row r="25" spans="1:39" ht="24" customHeight="1" x14ac:dyDescent="0.25">
      <c r="A25" s="16" t="s">
        <v>87</v>
      </c>
      <c r="B25" s="16" t="s">
        <v>790</v>
      </c>
      <c r="C25" s="152">
        <v>0</v>
      </c>
      <c r="D25" s="152">
        <v>27.81</v>
      </c>
      <c r="E25" s="152">
        <v>12.31</v>
      </c>
      <c r="F25" s="152">
        <v>0</v>
      </c>
      <c r="G25" s="152">
        <v>609.92999999999995</v>
      </c>
      <c r="H25" s="152">
        <v>25</v>
      </c>
      <c r="I25" s="152">
        <v>1.3</v>
      </c>
      <c r="J25" s="152">
        <v>9.2579999999999991</v>
      </c>
      <c r="K25" s="152">
        <v>2.1</v>
      </c>
      <c r="L25" s="152">
        <v>2.1</v>
      </c>
      <c r="M25" s="152">
        <v>2.1</v>
      </c>
      <c r="N25" s="152">
        <v>2.1</v>
      </c>
      <c r="O25" s="152">
        <v>568.6</v>
      </c>
      <c r="P25" s="152">
        <v>330.55</v>
      </c>
      <c r="Q25" s="152">
        <v>1</v>
      </c>
      <c r="R25" s="152">
        <v>1</v>
      </c>
      <c r="S25" s="152">
        <v>307.06106</v>
      </c>
      <c r="T25" s="152">
        <v>543</v>
      </c>
      <c r="U25" s="152">
        <v>1176.5</v>
      </c>
      <c r="V25" s="152">
        <v>4.28294</v>
      </c>
      <c r="W25" s="152">
        <v>6.0391000000000004</v>
      </c>
      <c r="X25" s="152">
        <v>158.82193000000001</v>
      </c>
      <c r="Y25" s="152">
        <v>725.12249999999995</v>
      </c>
      <c r="Z25" s="152">
        <v>1176.5</v>
      </c>
      <c r="AA25" s="152">
        <v>10.26</v>
      </c>
      <c r="AB25" s="152">
        <v>9.66</v>
      </c>
      <c r="AC25" s="152">
        <v>459.01756</v>
      </c>
      <c r="AD25" s="152">
        <v>442.85496999999998</v>
      </c>
      <c r="AE25" s="152">
        <v>442.85496999999998</v>
      </c>
      <c r="AF25" s="152">
        <v>329.71683999999999</v>
      </c>
      <c r="AG25" s="152">
        <v>329.71683999999999</v>
      </c>
      <c r="AH25" s="152">
        <v>295.19963999999999</v>
      </c>
      <c r="AI25" s="152">
        <v>295.19963999999999</v>
      </c>
      <c r="AJ25" s="152">
        <v>387.90215999999998</v>
      </c>
      <c r="AK25" s="152">
        <v>387.90215999999998</v>
      </c>
      <c r="AL25" s="152">
        <v>574</v>
      </c>
      <c r="AM25" s="152">
        <v>881.63199999999995</v>
      </c>
    </row>
    <row r="26" spans="1:39" ht="24" customHeight="1" x14ac:dyDescent="0.25">
      <c r="A26" s="16" t="s">
        <v>87</v>
      </c>
      <c r="B26" s="16" t="s">
        <v>791</v>
      </c>
      <c r="C26" s="152">
        <v>0</v>
      </c>
      <c r="D26" s="152">
        <v>27.58</v>
      </c>
      <c r="E26" s="152">
        <v>11.37</v>
      </c>
      <c r="F26" s="152">
        <v>0</v>
      </c>
      <c r="G26" s="152">
        <v>723.33</v>
      </c>
      <c r="H26" s="152">
        <v>25</v>
      </c>
      <c r="I26" s="152">
        <v>1.4</v>
      </c>
      <c r="J26" s="152">
        <v>9.8680000000000003</v>
      </c>
      <c r="K26" s="152">
        <v>2.2000000000000002</v>
      </c>
      <c r="L26" s="152">
        <v>2.2000000000000002</v>
      </c>
      <c r="M26" s="152">
        <v>2.2000000000000002</v>
      </c>
      <c r="N26" s="152">
        <v>2.2000000000000002</v>
      </c>
      <c r="O26" s="152">
        <v>638</v>
      </c>
      <c r="P26" s="152">
        <v>410.73</v>
      </c>
      <c r="Q26" s="152">
        <v>1</v>
      </c>
      <c r="R26" s="152">
        <v>1</v>
      </c>
      <c r="S26" s="152">
        <v>461.47402</v>
      </c>
      <c r="T26" s="152">
        <v>943</v>
      </c>
      <c r="U26" s="152">
        <v>1125.7</v>
      </c>
      <c r="V26" s="152">
        <v>5.8387500000000001</v>
      </c>
      <c r="W26" s="152">
        <v>5.0977300000000003</v>
      </c>
      <c r="X26" s="152">
        <v>79.026340000000005</v>
      </c>
      <c r="Y26" s="152">
        <v>661.06701999999996</v>
      </c>
      <c r="Z26" s="152">
        <v>1125.7</v>
      </c>
      <c r="AA26" s="152">
        <v>9.92</v>
      </c>
      <c r="AB26" s="152">
        <v>9.9</v>
      </c>
      <c r="AC26" s="152">
        <v>452.55252000000002</v>
      </c>
      <c r="AD26" s="152">
        <v>442.85496999999998</v>
      </c>
      <c r="AE26" s="152">
        <v>442.85496999999998</v>
      </c>
      <c r="AF26" s="152">
        <v>329.71683999999999</v>
      </c>
      <c r="AG26" s="152">
        <v>329.71683999999999</v>
      </c>
      <c r="AH26" s="152">
        <v>295.19963999999999</v>
      </c>
      <c r="AI26" s="152">
        <v>295.19963999999999</v>
      </c>
      <c r="AJ26" s="152">
        <v>387.90215999999998</v>
      </c>
      <c r="AK26" s="152">
        <v>387.90215999999998</v>
      </c>
      <c r="AL26" s="152">
        <v>676</v>
      </c>
      <c r="AM26" s="152">
        <v>1061.748</v>
      </c>
    </row>
    <row r="27" spans="1:39" ht="24" customHeight="1" x14ac:dyDescent="0.25">
      <c r="A27" s="16" t="s">
        <v>87</v>
      </c>
      <c r="B27" s="16" t="s">
        <v>792</v>
      </c>
      <c r="C27" s="152">
        <v>0</v>
      </c>
      <c r="D27" s="152">
        <v>27.7</v>
      </c>
      <c r="E27" s="152">
        <v>12.11</v>
      </c>
      <c r="F27" s="152">
        <v>0</v>
      </c>
      <c r="G27" s="152">
        <v>831.76</v>
      </c>
      <c r="H27" s="152">
        <v>25</v>
      </c>
      <c r="I27" s="152">
        <v>2.1</v>
      </c>
      <c r="J27" s="152">
        <v>9.8190000000000008</v>
      </c>
      <c r="K27" s="152">
        <v>2.6</v>
      </c>
      <c r="L27" s="152">
        <v>2.6</v>
      </c>
      <c r="M27" s="152">
        <v>2.6</v>
      </c>
      <c r="N27" s="152">
        <v>2.6</v>
      </c>
      <c r="O27" s="152">
        <v>802.1</v>
      </c>
      <c r="P27" s="152">
        <v>822.91</v>
      </c>
      <c r="Q27" s="152">
        <v>1</v>
      </c>
      <c r="R27" s="152">
        <v>1</v>
      </c>
      <c r="S27" s="152">
        <v>554.39408000000003</v>
      </c>
      <c r="T27" s="152">
        <v>992</v>
      </c>
      <c r="U27" s="152">
        <v>1251.8</v>
      </c>
      <c r="V27" s="152">
        <v>5.5394100000000002</v>
      </c>
      <c r="W27" s="152">
        <v>6.0162899999999997</v>
      </c>
      <c r="X27" s="152">
        <v>71.341329999999999</v>
      </c>
      <c r="Y27" s="152">
        <v>591.23009999999999</v>
      </c>
      <c r="Z27" s="152">
        <v>1251.8</v>
      </c>
      <c r="AA27" s="152">
        <v>10.96</v>
      </c>
      <c r="AB27" s="152">
        <v>10.78</v>
      </c>
      <c r="AC27" s="152">
        <v>433.15742</v>
      </c>
      <c r="AD27" s="152">
        <v>410.52978999999999</v>
      </c>
      <c r="AE27" s="152">
        <v>426.69238000000001</v>
      </c>
      <c r="AF27" s="152">
        <v>329.71683999999999</v>
      </c>
      <c r="AG27" s="152">
        <v>329.71683999999999</v>
      </c>
      <c r="AH27" s="152">
        <v>295.19963999999999</v>
      </c>
      <c r="AI27" s="152">
        <v>295.19963999999999</v>
      </c>
      <c r="AJ27" s="152">
        <v>387.90215999999998</v>
      </c>
      <c r="AK27" s="152">
        <v>387.90215999999998</v>
      </c>
      <c r="AL27" s="152">
        <v>775</v>
      </c>
      <c r="AM27" s="152">
        <v>1078.789</v>
      </c>
    </row>
    <row r="28" spans="1:39" ht="24" customHeight="1" x14ac:dyDescent="0.25">
      <c r="A28" s="16" t="s">
        <v>87</v>
      </c>
      <c r="B28" s="16" t="s">
        <v>793</v>
      </c>
      <c r="C28" s="152">
        <v>0</v>
      </c>
      <c r="D28" s="152">
        <v>27.77</v>
      </c>
      <c r="E28" s="152">
        <v>10.86</v>
      </c>
      <c r="F28" s="152">
        <v>0</v>
      </c>
      <c r="G28" s="152">
        <v>898.9</v>
      </c>
      <c r="H28" s="152">
        <v>25</v>
      </c>
      <c r="I28" s="152">
        <v>3.5</v>
      </c>
      <c r="J28" s="152">
        <v>10.159000000000001</v>
      </c>
      <c r="K28" s="152">
        <v>2.5</v>
      </c>
      <c r="L28" s="152">
        <v>2.5</v>
      </c>
      <c r="M28" s="152">
        <v>2.5</v>
      </c>
      <c r="N28" s="152">
        <v>2.5</v>
      </c>
      <c r="O28" s="152">
        <v>919.4</v>
      </c>
      <c r="P28" s="152">
        <v>1002.91</v>
      </c>
      <c r="Q28" s="152">
        <v>1</v>
      </c>
      <c r="R28" s="152">
        <v>3</v>
      </c>
      <c r="S28" s="152">
        <v>570.72964000000002</v>
      </c>
      <c r="T28" s="152">
        <v>1094</v>
      </c>
      <c r="U28" s="152">
        <v>1157.5999999999999</v>
      </c>
      <c r="V28" s="152">
        <v>6.7157999999999998</v>
      </c>
      <c r="W28" s="152">
        <v>6.7850900000000003</v>
      </c>
      <c r="X28" s="152">
        <v>103.04564999999999</v>
      </c>
      <c r="Y28" s="152">
        <v>617.96618999999998</v>
      </c>
      <c r="Z28" s="152">
        <v>1157.5999999999999</v>
      </c>
      <c r="AA28" s="152">
        <v>11.32</v>
      </c>
      <c r="AB28" s="152">
        <v>11.27</v>
      </c>
      <c r="AC28" s="152">
        <v>433.15742</v>
      </c>
      <c r="AD28" s="152">
        <v>410.52978999999999</v>
      </c>
      <c r="AE28" s="152">
        <v>426.69238000000001</v>
      </c>
      <c r="AF28" s="152">
        <v>329.71683999999999</v>
      </c>
      <c r="AG28" s="152">
        <v>329.71683999999999</v>
      </c>
      <c r="AH28" s="152">
        <v>295.19963999999999</v>
      </c>
      <c r="AI28" s="152">
        <v>295.19963999999999</v>
      </c>
      <c r="AJ28" s="152">
        <v>387.90215999999998</v>
      </c>
      <c r="AK28" s="152">
        <v>387.90215999999998</v>
      </c>
      <c r="AL28" s="152">
        <v>871</v>
      </c>
      <c r="AM28" s="152">
        <v>890.64400000000001</v>
      </c>
    </row>
    <row r="29" spans="1:39" ht="24" customHeight="1" x14ac:dyDescent="0.25">
      <c r="A29" s="16" t="s">
        <v>87</v>
      </c>
      <c r="B29" s="16" t="s">
        <v>794</v>
      </c>
      <c r="C29" s="152">
        <v>0</v>
      </c>
      <c r="D29" s="152">
        <v>11.55</v>
      </c>
      <c r="E29" s="152">
        <v>10.88</v>
      </c>
      <c r="F29" s="152">
        <v>0</v>
      </c>
      <c r="G29" s="152">
        <v>606.34</v>
      </c>
      <c r="H29" s="152">
        <v>25</v>
      </c>
      <c r="I29" s="152">
        <v>4.0999999999999996</v>
      </c>
      <c r="J29" s="152">
        <v>9.3780000000000001</v>
      </c>
      <c r="K29" s="152">
        <v>3.4</v>
      </c>
      <c r="L29" s="152">
        <v>3.4</v>
      </c>
      <c r="M29" s="152">
        <v>3.4</v>
      </c>
      <c r="N29" s="152">
        <v>3.4</v>
      </c>
      <c r="O29" s="152">
        <v>1106.5999999999999</v>
      </c>
      <c r="P29" s="152">
        <v>859.64</v>
      </c>
      <c r="Q29" s="152">
        <v>3</v>
      </c>
      <c r="R29" s="152">
        <v>4</v>
      </c>
      <c r="S29" s="152">
        <v>808.42222000000004</v>
      </c>
      <c r="T29" s="152">
        <v>1229</v>
      </c>
      <c r="U29" s="152">
        <v>1100.5</v>
      </c>
      <c r="V29" s="152">
        <v>6.4617599999999999</v>
      </c>
      <c r="W29" s="152">
        <v>7.2011799999999999</v>
      </c>
      <c r="X29" s="152">
        <v>731.69817999999998</v>
      </c>
      <c r="Y29" s="152">
        <v>778.62039000000004</v>
      </c>
      <c r="Z29" s="152">
        <v>1100.5</v>
      </c>
      <c r="AA29" s="152">
        <v>11.92</v>
      </c>
      <c r="AB29" s="152">
        <v>11.87</v>
      </c>
      <c r="AC29" s="152">
        <v>433.15742</v>
      </c>
      <c r="AD29" s="152">
        <v>410.52978999999999</v>
      </c>
      <c r="AE29" s="152">
        <v>426.69238000000001</v>
      </c>
      <c r="AF29" s="152">
        <v>329.71683999999999</v>
      </c>
      <c r="AG29" s="152">
        <v>329.71683999999999</v>
      </c>
      <c r="AH29" s="152">
        <v>295.19963999999999</v>
      </c>
      <c r="AI29" s="152">
        <v>295.19963999999999</v>
      </c>
      <c r="AJ29" s="152">
        <v>387.90215999999998</v>
      </c>
      <c r="AK29" s="152">
        <v>387.90215999999998</v>
      </c>
      <c r="AL29" s="152">
        <v>1223</v>
      </c>
      <c r="AM29" s="152">
        <v>1109.1890000000001</v>
      </c>
    </row>
    <row r="30" spans="1:39" ht="24" customHeight="1" x14ac:dyDescent="0.25">
      <c r="A30" s="16" t="s">
        <v>87</v>
      </c>
      <c r="B30" s="16" t="s">
        <v>795</v>
      </c>
      <c r="C30" s="152">
        <v>0</v>
      </c>
      <c r="D30" s="152">
        <v>11.53</v>
      </c>
      <c r="E30" s="152">
        <v>11.06</v>
      </c>
      <c r="F30" s="152">
        <v>0</v>
      </c>
      <c r="G30" s="152">
        <v>879.12</v>
      </c>
      <c r="H30" s="152">
        <v>25</v>
      </c>
      <c r="I30" s="152">
        <v>4.2</v>
      </c>
      <c r="J30" s="152">
        <v>9.202</v>
      </c>
      <c r="K30" s="152">
        <v>3.6</v>
      </c>
      <c r="L30" s="152">
        <v>3.6</v>
      </c>
      <c r="M30" s="152">
        <v>3.6</v>
      </c>
      <c r="N30" s="152">
        <v>3.6</v>
      </c>
      <c r="O30" s="152">
        <v>792.6</v>
      </c>
      <c r="P30" s="152">
        <v>755.64</v>
      </c>
      <c r="Q30" s="152">
        <v>1</v>
      </c>
      <c r="R30" s="152">
        <v>3</v>
      </c>
      <c r="S30" s="152">
        <v>957.03303000000005</v>
      </c>
      <c r="T30" s="152">
        <v>1030</v>
      </c>
      <c r="U30" s="152">
        <v>1076.3</v>
      </c>
      <c r="V30" s="152">
        <v>6.9191500000000001</v>
      </c>
      <c r="W30" s="152">
        <v>8.6088799999999992</v>
      </c>
      <c r="X30" s="152">
        <v>942.44939999999997</v>
      </c>
      <c r="Y30" s="152">
        <v>1100.9830899999999</v>
      </c>
      <c r="Z30" s="152">
        <v>1076.3</v>
      </c>
      <c r="AA30" s="152">
        <v>11.73</v>
      </c>
      <c r="AB30" s="152">
        <v>11.99</v>
      </c>
      <c r="AC30" s="152">
        <v>410.52978999999999</v>
      </c>
      <c r="AD30" s="152">
        <v>378.20461</v>
      </c>
      <c r="AE30" s="152">
        <v>426.69238000000001</v>
      </c>
      <c r="AF30" s="152">
        <v>329.71683999999999</v>
      </c>
      <c r="AG30" s="152">
        <v>329.71683999999999</v>
      </c>
      <c r="AH30" s="152">
        <v>295.19963999999999</v>
      </c>
      <c r="AI30" s="152">
        <v>295.19963999999999</v>
      </c>
      <c r="AJ30" s="152">
        <v>387.90215999999998</v>
      </c>
      <c r="AK30" s="152">
        <v>387.90215999999998</v>
      </c>
      <c r="AL30" s="152">
        <v>1407</v>
      </c>
      <c r="AM30" s="152">
        <v>1165.4110000000001</v>
      </c>
    </row>
    <row r="31" spans="1:39" ht="24" customHeight="1" x14ac:dyDescent="0.25">
      <c r="A31" s="18" t="s">
        <v>87</v>
      </c>
      <c r="B31" s="18" t="s">
        <v>796</v>
      </c>
      <c r="C31" s="153">
        <v>0</v>
      </c>
      <c r="D31" s="153">
        <v>11.53</v>
      </c>
      <c r="E31" s="153">
        <v>10.68</v>
      </c>
      <c r="F31" s="153">
        <v>0</v>
      </c>
      <c r="G31" s="153">
        <v>571.5</v>
      </c>
      <c r="H31" s="153">
        <v>26</v>
      </c>
      <c r="I31" s="153">
        <v>4</v>
      </c>
      <c r="J31" s="153">
        <v>9.5429999999999993</v>
      </c>
      <c r="K31" s="153">
        <v>3.6</v>
      </c>
      <c r="L31" s="153">
        <v>3.6</v>
      </c>
      <c r="M31" s="153">
        <v>3.6</v>
      </c>
      <c r="N31" s="153">
        <v>3.6</v>
      </c>
      <c r="O31" s="153">
        <v>829.6</v>
      </c>
      <c r="P31" s="153">
        <v>721.46</v>
      </c>
      <c r="Q31" s="153">
        <v>3</v>
      </c>
      <c r="R31" s="153">
        <v>4</v>
      </c>
      <c r="S31" s="153">
        <v>996.47618</v>
      </c>
      <c r="T31" s="153">
        <v>634</v>
      </c>
      <c r="U31" s="153">
        <v>1059.4000000000001</v>
      </c>
      <c r="V31" s="153">
        <v>9.2749799999999993</v>
      </c>
      <c r="W31" s="153">
        <v>8.78749</v>
      </c>
      <c r="X31" s="153">
        <v>984.24050999999997</v>
      </c>
      <c r="Y31" s="153">
        <v>1035.87787</v>
      </c>
      <c r="Z31" s="153">
        <v>1059.4000000000001</v>
      </c>
      <c r="AA31" s="153">
        <v>11.26</v>
      </c>
      <c r="AB31" s="153">
        <v>11.28</v>
      </c>
      <c r="AC31" s="153">
        <v>391.13468</v>
      </c>
      <c r="AD31" s="153">
        <v>345.87943000000001</v>
      </c>
      <c r="AE31" s="153">
        <v>381.43713000000002</v>
      </c>
      <c r="AF31" s="153">
        <v>329.71683999999999</v>
      </c>
      <c r="AG31" s="153">
        <v>329.71683999999999</v>
      </c>
      <c r="AH31" s="153">
        <v>295.19963999999999</v>
      </c>
      <c r="AI31" s="153">
        <v>295.19963999999999</v>
      </c>
      <c r="AJ31" s="153">
        <v>387.90215999999998</v>
      </c>
      <c r="AK31" s="153">
        <v>387.90215999999998</v>
      </c>
      <c r="AL31" s="153">
        <v>669</v>
      </c>
      <c r="AM31" s="153">
        <v>1135.241</v>
      </c>
    </row>
    <row r="32" spans="1:39" ht="24" customHeight="1" x14ac:dyDescent="0.25">
      <c r="A32" s="13" t="s">
        <v>87</v>
      </c>
      <c r="B32" s="13" t="s">
        <v>797</v>
      </c>
      <c r="C32" s="151">
        <v>0</v>
      </c>
      <c r="D32" s="151">
        <v>11.55</v>
      </c>
      <c r="E32" s="151">
        <v>9.68</v>
      </c>
      <c r="F32" s="151">
        <v>0</v>
      </c>
      <c r="G32" s="151">
        <v>476</v>
      </c>
      <c r="H32" s="151">
        <v>26</v>
      </c>
      <c r="I32" s="151">
        <v>4.5</v>
      </c>
      <c r="J32" s="151">
        <v>8.4610000000000003</v>
      </c>
      <c r="K32" s="151">
        <v>3.2</v>
      </c>
      <c r="L32" s="151">
        <v>3.2</v>
      </c>
      <c r="M32" s="151">
        <v>3.2</v>
      </c>
      <c r="N32" s="151">
        <v>3.2</v>
      </c>
      <c r="O32" s="151">
        <v>627.79999999999995</v>
      </c>
      <c r="P32" s="151">
        <v>1050.18</v>
      </c>
      <c r="Q32" s="151">
        <v>3</v>
      </c>
      <c r="R32" s="151">
        <v>4</v>
      </c>
      <c r="S32" s="151">
        <v>898.77473999999995</v>
      </c>
      <c r="T32" s="151">
        <v>971</v>
      </c>
      <c r="U32" s="151">
        <v>1024.2</v>
      </c>
      <c r="V32" s="151">
        <v>6.5524800000000001</v>
      </c>
      <c r="W32" s="151">
        <v>7.8947500000000002</v>
      </c>
      <c r="X32" s="151">
        <v>996.47501</v>
      </c>
      <c r="Y32" s="151">
        <v>1024.7483199999999</v>
      </c>
      <c r="Z32" s="151">
        <v>1024.2</v>
      </c>
      <c r="AA32" s="151">
        <v>11.29</v>
      </c>
      <c r="AB32" s="151">
        <v>11.13</v>
      </c>
      <c r="AC32" s="151">
        <v>391.13468</v>
      </c>
      <c r="AD32" s="151">
        <v>345.87943000000001</v>
      </c>
      <c r="AE32" s="151">
        <v>381.43713000000002</v>
      </c>
      <c r="AF32" s="151">
        <v>329.71683999999999</v>
      </c>
      <c r="AG32" s="151">
        <v>329.71683999999999</v>
      </c>
      <c r="AH32" s="151">
        <v>295.19963999999999</v>
      </c>
      <c r="AI32" s="151">
        <v>295.19963999999999</v>
      </c>
      <c r="AJ32" s="151">
        <v>387.90215999999998</v>
      </c>
      <c r="AK32" s="151">
        <v>387.90215999999998</v>
      </c>
      <c r="AL32" s="151">
        <v>1019</v>
      </c>
      <c r="AM32" s="151">
        <v>854.12699999999995</v>
      </c>
    </row>
    <row r="33" spans="1:39" ht="24" customHeight="1" x14ac:dyDescent="0.25">
      <c r="A33" s="16" t="s">
        <v>87</v>
      </c>
      <c r="B33" s="16" t="s">
        <v>798</v>
      </c>
      <c r="C33" s="152">
        <v>0</v>
      </c>
      <c r="D33" s="152">
        <v>11.56</v>
      </c>
      <c r="E33" s="152">
        <v>11.62</v>
      </c>
      <c r="F33" s="152">
        <v>0</v>
      </c>
      <c r="G33" s="152">
        <v>686.68</v>
      </c>
      <c r="H33" s="152">
        <v>26</v>
      </c>
      <c r="I33" s="152">
        <v>4.0999999999999996</v>
      </c>
      <c r="J33" s="152">
        <v>8.2629999999999999</v>
      </c>
      <c r="K33" s="152">
        <v>10.5</v>
      </c>
      <c r="L33" s="152">
        <v>10.5</v>
      </c>
      <c r="M33" s="152">
        <v>10.5</v>
      </c>
      <c r="N33" s="152">
        <v>10.5</v>
      </c>
      <c r="O33" s="152">
        <v>762.6</v>
      </c>
      <c r="P33" s="152">
        <v>735.14</v>
      </c>
      <c r="Q33" s="152">
        <v>4</v>
      </c>
      <c r="R33" s="152">
        <v>3</v>
      </c>
      <c r="S33" s="152">
        <v>1135.49567</v>
      </c>
      <c r="T33" s="152">
        <v>965</v>
      </c>
      <c r="U33" s="152">
        <v>1015.2</v>
      </c>
      <c r="V33" s="152">
        <v>11.07117</v>
      </c>
      <c r="W33" s="152">
        <v>10.25882</v>
      </c>
      <c r="X33" s="152">
        <v>1000.83511</v>
      </c>
      <c r="Y33" s="152">
        <v>1037.68066</v>
      </c>
      <c r="Z33" s="152">
        <v>1015.2</v>
      </c>
      <c r="AA33" s="152">
        <v>11.29</v>
      </c>
      <c r="AB33" s="152">
        <v>10.96</v>
      </c>
      <c r="AC33" s="152">
        <v>391.13468</v>
      </c>
      <c r="AD33" s="152">
        <v>345.87943000000001</v>
      </c>
      <c r="AE33" s="152">
        <v>381.43713000000002</v>
      </c>
      <c r="AF33" s="152">
        <v>329.71683999999999</v>
      </c>
      <c r="AG33" s="152">
        <v>329.71683999999999</v>
      </c>
      <c r="AH33" s="152">
        <v>295.19963999999999</v>
      </c>
      <c r="AI33" s="152">
        <v>295.19963999999999</v>
      </c>
      <c r="AJ33" s="152">
        <v>387.90215999999998</v>
      </c>
      <c r="AK33" s="152">
        <v>387.90215999999998</v>
      </c>
      <c r="AL33" s="152">
        <v>1018</v>
      </c>
      <c r="AM33" s="152">
        <v>643.64400000000001</v>
      </c>
    </row>
    <row r="34" spans="1:39" ht="24" customHeight="1" x14ac:dyDescent="0.25">
      <c r="A34" s="16" t="s">
        <v>87</v>
      </c>
      <c r="B34" s="16" t="s">
        <v>799</v>
      </c>
      <c r="C34" s="152">
        <v>0</v>
      </c>
      <c r="D34" s="152">
        <v>11.54</v>
      </c>
      <c r="E34" s="152">
        <v>10.75</v>
      </c>
      <c r="F34" s="152">
        <v>0</v>
      </c>
      <c r="G34" s="152">
        <v>794.1</v>
      </c>
      <c r="H34" s="152">
        <v>26</v>
      </c>
      <c r="I34" s="152">
        <v>4.9000000000000004</v>
      </c>
      <c r="J34" s="152">
        <v>9.4770000000000003</v>
      </c>
      <c r="K34" s="152">
        <v>10.199999999999999</v>
      </c>
      <c r="L34" s="152">
        <v>10.199999999999999</v>
      </c>
      <c r="M34" s="152">
        <v>10.199999999999999</v>
      </c>
      <c r="N34" s="152">
        <v>10.199999999999999</v>
      </c>
      <c r="O34" s="152">
        <v>241.2</v>
      </c>
      <c r="P34" s="152">
        <v>1079.27</v>
      </c>
      <c r="Q34" s="152">
        <v>3</v>
      </c>
      <c r="R34" s="152">
        <v>3</v>
      </c>
      <c r="S34" s="152">
        <v>1091.5642</v>
      </c>
      <c r="T34" s="152">
        <v>867</v>
      </c>
      <c r="U34" s="152">
        <v>1019.7</v>
      </c>
      <c r="V34" s="152">
        <v>10.416090000000001</v>
      </c>
      <c r="W34" s="152">
        <v>10.91412</v>
      </c>
      <c r="X34" s="152">
        <v>1013.63193</v>
      </c>
      <c r="Y34" s="152">
        <v>1031.14417</v>
      </c>
      <c r="Z34" s="152">
        <v>1019.7</v>
      </c>
      <c r="AA34" s="152">
        <v>10.57</v>
      </c>
      <c r="AB34" s="152">
        <v>10.52</v>
      </c>
      <c r="AC34" s="152">
        <v>391.13468</v>
      </c>
      <c r="AD34" s="152">
        <v>345.87943000000001</v>
      </c>
      <c r="AE34" s="152">
        <v>381.43713000000002</v>
      </c>
      <c r="AF34" s="152">
        <v>329.71683999999999</v>
      </c>
      <c r="AG34" s="152">
        <v>329.71683999999999</v>
      </c>
      <c r="AH34" s="152">
        <v>295.19963999999999</v>
      </c>
      <c r="AI34" s="152">
        <v>295.19963999999999</v>
      </c>
      <c r="AJ34" s="152">
        <v>387.90215999999998</v>
      </c>
      <c r="AK34" s="152">
        <v>387.90215999999998</v>
      </c>
      <c r="AL34" s="152">
        <v>1133</v>
      </c>
      <c r="AM34" s="152">
        <v>975.55100000000004</v>
      </c>
    </row>
    <row r="35" spans="1:39" ht="24" customHeight="1" x14ac:dyDescent="0.25">
      <c r="A35" s="16" t="s">
        <v>87</v>
      </c>
      <c r="B35" s="16" t="s">
        <v>800</v>
      </c>
      <c r="C35" s="152">
        <v>0</v>
      </c>
      <c r="D35" s="152">
        <v>11.59</v>
      </c>
      <c r="E35" s="152">
        <v>11.42</v>
      </c>
      <c r="F35" s="152">
        <v>0</v>
      </c>
      <c r="G35" s="152">
        <v>722.65</v>
      </c>
      <c r="H35" s="152">
        <v>26</v>
      </c>
      <c r="I35" s="152">
        <v>6</v>
      </c>
      <c r="J35" s="152">
        <v>10.666</v>
      </c>
      <c r="K35" s="152">
        <v>11.5</v>
      </c>
      <c r="L35" s="152">
        <v>11.5</v>
      </c>
      <c r="M35" s="152">
        <v>11.5</v>
      </c>
      <c r="N35" s="152">
        <v>11.5</v>
      </c>
      <c r="O35" s="152">
        <v>429.7</v>
      </c>
      <c r="P35" s="152">
        <v>1083.6400000000001</v>
      </c>
      <c r="Q35" s="152">
        <v>3</v>
      </c>
      <c r="R35" s="152">
        <v>3</v>
      </c>
      <c r="S35" s="152">
        <v>890.57501000000002</v>
      </c>
      <c r="T35" s="152">
        <v>1053</v>
      </c>
      <c r="U35" s="152">
        <v>1015.7</v>
      </c>
      <c r="V35" s="152">
        <v>11.587949999999999</v>
      </c>
      <c r="W35" s="152">
        <v>10.58813</v>
      </c>
      <c r="X35" s="152">
        <v>1032.0871</v>
      </c>
      <c r="Y35" s="152">
        <v>1029.0034800000001</v>
      </c>
      <c r="Z35" s="152">
        <v>1015.7</v>
      </c>
      <c r="AA35" s="152">
        <v>10.74</v>
      </c>
      <c r="AB35" s="152">
        <v>10.85</v>
      </c>
      <c r="AC35" s="152">
        <v>391.13468</v>
      </c>
      <c r="AD35" s="152">
        <v>345.87943000000001</v>
      </c>
      <c r="AE35" s="152">
        <v>381.43713000000002</v>
      </c>
      <c r="AF35" s="152">
        <v>329.71683999999999</v>
      </c>
      <c r="AG35" s="152">
        <v>329.71683999999999</v>
      </c>
      <c r="AH35" s="152">
        <v>295.19963999999999</v>
      </c>
      <c r="AI35" s="152">
        <v>292.73964999999998</v>
      </c>
      <c r="AJ35" s="152">
        <v>387.90215999999998</v>
      </c>
      <c r="AK35" s="152">
        <v>387.90215999999998</v>
      </c>
      <c r="AL35" s="152">
        <v>905</v>
      </c>
      <c r="AM35" s="152">
        <v>682.15099999999995</v>
      </c>
    </row>
    <row r="36" spans="1:39" ht="24" customHeight="1" x14ac:dyDescent="0.25">
      <c r="A36" s="16" t="s">
        <v>87</v>
      </c>
      <c r="B36" s="16" t="s">
        <v>801</v>
      </c>
      <c r="C36" s="152">
        <v>0</v>
      </c>
      <c r="D36" s="152">
        <v>11.55</v>
      </c>
      <c r="E36" s="152">
        <v>11.55</v>
      </c>
      <c r="F36" s="152">
        <v>0</v>
      </c>
      <c r="G36" s="152">
        <v>548.35</v>
      </c>
      <c r="H36" s="152">
        <v>25</v>
      </c>
      <c r="I36" s="152">
        <v>5.2</v>
      </c>
      <c r="J36" s="152">
        <v>8.8040000000000003</v>
      </c>
      <c r="K36" s="152">
        <v>9.6999999999999993</v>
      </c>
      <c r="L36" s="152">
        <v>9.6999999999999993</v>
      </c>
      <c r="M36" s="152">
        <v>9.6999999999999993</v>
      </c>
      <c r="N36" s="152">
        <v>9.6999999999999993</v>
      </c>
      <c r="O36" s="152">
        <v>689.3</v>
      </c>
      <c r="P36" s="152">
        <v>1054.55</v>
      </c>
      <c r="Q36" s="152">
        <v>1</v>
      </c>
      <c r="R36" s="152">
        <v>1</v>
      </c>
      <c r="S36" s="152">
        <v>581.14580000000001</v>
      </c>
      <c r="T36" s="152">
        <v>679</v>
      </c>
      <c r="U36" s="152">
        <v>999</v>
      </c>
      <c r="V36" s="152">
        <v>11.76676</v>
      </c>
      <c r="W36" s="152">
        <v>11.337770000000001</v>
      </c>
      <c r="X36" s="152">
        <v>985.91472999999996</v>
      </c>
      <c r="Y36" s="152">
        <v>1055.8450600000001</v>
      </c>
      <c r="Z36" s="152">
        <v>999</v>
      </c>
      <c r="AA36" s="152">
        <v>11.26</v>
      </c>
      <c r="AB36" s="152">
        <v>10.97</v>
      </c>
      <c r="AC36" s="152">
        <v>391.13468</v>
      </c>
      <c r="AD36" s="152">
        <v>345.87943000000001</v>
      </c>
      <c r="AE36" s="152">
        <v>381.43713000000002</v>
      </c>
      <c r="AF36" s="152">
        <v>329.71683999999999</v>
      </c>
      <c r="AG36" s="152">
        <v>329.71683999999999</v>
      </c>
      <c r="AH36" s="152">
        <v>295.19963999999999</v>
      </c>
      <c r="AI36" s="152">
        <v>290.27965</v>
      </c>
      <c r="AJ36" s="152">
        <v>387.90215999999998</v>
      </c>
      <c r="AK36" s="152">
        <v>387.90215999999998</v>
      </c>
      <c r="AL36" s="152">
        <v>941</v>
      </c>
      <c r="AM36" s="152">
        <v>771.50300000000004</v>
      </c>
    </row>
    <row r="37" spans="1:39" ht="24" customHeight="1" x14ac:dyDescent="0.25">
      <c r="A37" s="16" t="s">
        <v>87</v>
      </c>
      <c r="B37" s="16" t="s">
        <v>802</v>
      </c>
      <c r="C37" s="152">
        <v>0</v>
      </c>
      <c r="D37" s="152">
        <v>11.55</v>
      </c>
      <c r="E37" s="152">
        <v>10.19</v>
      </c>
      <c r="F37" s="152">
        <v>0</v>
      </c>
      <c r="G37" s="152">
        <v>215.88</v>
      </c>
      <c r="H37" s="152">
        <v>25</v>
      </c>
      <c r="I37" s="152">
        <v>5</v>
      </c>
      <c r="J37" s="152">
        <v>8.7829999999999995</v>
      </c>
      <c r="K37" s="152">
        <v>9.3000000000000007</v>
      </c>
      <c r="L37" s="152">
        <v>9.3000000000000007</v>
      </c>
      <c r="M37" s="152">
        <v>9.3000000000000007</v>
      </c>
      <c r="N37" s="152">
        <v>9.3000000000000007</v>
      </c>
      <c r="O37" s="152">
        <v>265.89999999999998</v>
      </c>
      <c r="P37" s="152">
        <v>1048.73</v>
      </c>
      <c r="Q37" s="152">
        <v>4</v>
      </c>
      <c r="R37" s="152">
        <v>3</v>
      </c>
      <c r="S37" s="152">
        <v>487.99984000000001</v>
      </c>
      <c r="T37" s="152">
        <v>621</v>
      </c>
      <c r="U37" s="152">
        <v>953.2</v>
      </c>
      <c r="V37" s="152">
        <v>8.9375900000000001</v>
      </c>
      <c r="W37" s="152">
        <v>11.77669</v>
      </c>
      <c r="X37" s="152">
        <v>210.22129000000001</v>
      </c>
      <c r="Y37" s="152">
        <v>409.44558999999998</v>
      </c>
      <c r="Z37" s="152">
        <v>953.2</v>
      </c>
      <c r="AA37" s="152">
        <v>11.33</v>
      </c>
      <c r="AB37" s="152">
        <v>11.45</v>
      </c>
      <c r="AC37" s="152">
        <v>391.13468</v>
      </c>
      <c r="AD37" s="152">
        <v>345.87943000000001</v>
      </c>
      <c r="AE37" s="152">
        <v>381.43713000000002</v>
      </c>
      <c r="AF37" s="152">
        <v>329.71683999999999</v>
      </c>
      <c r="AG37" s="152">
        <v>329.71683999999999</v>
      </c>
      <c r="AH37" s="152">
        <v>295.19963999999999</v>
      </c>
      <c r="AI37" s="152">
        <v>290.27965</v>
      </c>
      <c r="AJ37" s="152">
        <v>387.90215999999998</v>
      </c>
      <c r="AK37" s="152">
        <v>387.90215999999998</v>
      </c>
      <c r="AL37" s="152">
        <v>809</v>
      </c>
      <c r="AM37" s="152">
        <v>997.83399999999995</v>
      </c>
    </row>
    <row r="38" spans="1:39" ht="24" customHeight="1" x14ac:dyDescent="0.25">
      <c r="A38" s="16" t="s">
        <v>87</v>
      </c>
      <c r="B38" s="16" t="s">
        <v>803</v>
      </c>
      <c r="C38" s="152">
        <v>0</v>
      </c>
      <c r="D38" s="152">
        <v>11.54</v>
      </c>
      <c r="E38" s="152">
        <v>10.199999999999999</v>
      </c>
      <c r="F38" s="152">
        <v>0</v>
      </c>
      <c r="G38" s="152">
        <v>217.38</v>
      </c>
      <c r="H38" s="152">
        <v>25</v>
      </c>
      <c r="I38" s="152">
        <v>5.4</v>
      </c>
      <c r="J38" s="152">
        <v>8.5660000000000007</v>
      </c>
      <c r="K38" s="152">
        <v>10.3</v>
      </c>
      <c r="L38" s="152">
        <v>10.3</v>
      </c>
      <c r="M38" s="152">
        <v>10.3</v>
      </c>
      <c r="N38" s="152">
        <v>10.3</v>
      </c>
      <c r="O38" s="152">
        <v>229.5</v>
      </c>
      <c r="P38" s="152">
        <v>1012.36</v>
      </c>
      <c r="Q38" s="152">
        <v>5</v>
      </c>
      <c r="R38" s="152">
        <v>4</v>
      </c>
      <c r="S38" s="152">
        <v>538.85716000000002</v>
      </c>
      <c r="T38" s="152">
        <v>538</v>
      </c>
      <c r="U38" s="152">
        <v>924.4</v>
      </c>
      <c r="V38" s="152">
        <v>9.1103299999999994</v>
      </c>
      <c r="W38" s="152">
        <v>11.04767</v>
      </c>
      <c r="X38" s="152">
        <v>177.71948</v>
      </c>
      <c r="Y38" s="152">
        <v>345.97340000000003</v>
      </c>
      <c r="Z38" s="152">
        <v>924.4</v>
      </c>
      <c r="AA38" s="152">
        <v>10.98</v>
      </c>
      <c r="AB38" s="152">
        <v>11.35</v>
      </c>
      <c r="AC38" s="152">
        <v>391.13468</v>
      </c>
      <c r="AD38" s="152">
        <v>345.87943000000001</v>
      </c>
      <c r="AE38" s="152">
        <v>381.43713000000002</v>
      </c>
      <c r="AF38" s="152">
        <v>329.71683999999999</v>
      </c>
      <c r="AG38" s="152">
        <v>329.71683999999999</v>
      </c>
      <c r="AH38" s="152">
        <v>295.19963999999999</v>
      </c>
      <c r="AI38" s="152">
        <v>290.27965</v>
      </c>
      <c r="AJ38" s="152">
        <v>387.90215999999998</v>
      </c>
      <c r="AK38" s="152">
        <v>387.90215999999998</v>
      </c>
      <c r="AL38" s="152">
        <v>422</v>
      </c>
      <c r="AM38" s="152">
        <v>821.29899999999998</v>
      </c>
    </row>
    <row r="39" spans="1:39" ht="24" customHeight="1" x14ac:dyDescent="0.25">
      <c r="A39" s="18" t="s">
        <v>87</v>
      </c>
      <c r="B39" s="18" t="s">
        <v>804</v>
      </c>
      <c r="C39" s="153">
        <v>0</v>
      </c>
      <c r="D39" s="153">
        <v>11.56</v>
      </c>
      <c r="E39" s="153">
        <v>10.67</v>
      </c>
      <c r="F39" s="153">
        <v>0</v>
      </c>
      <c r="G39" s="153">
        <v>162.71</v>
      </c>
      <c r="H39" s="153">
        <v>25</v>
      </c>
      <c r="I39" s="153">
        <v>4.9000000000000004</v>
      </c>
      <c r="J39" s="153">
        <v>8.7889999999999997</v>
      </c>
      <c r="K39" s="153">
        <v>7.4</v>
      </c>
      <c r="L39" s="153">
        <v>7.4</v>
      </c>
      <c r="M39" s="153">
        <v>7.4</v>
      </c>
      <c r="N39" s="153">
        <v>7.4</v>
      </c>
      <c r="O39" s="153">
        <v>255</v>
      </c>
      <c r="P39" s="153">
        <v>928</v>
      </c>
      <c r="Q39" s="153">
        <v>6</v>
      </c>
      <c r="R39" s="153">
        <v>5</v>
      </c>
      <c r="S39" s="153">
        <v>324.86813999999998</v>
      </c>
      <c r="T39" s="153">
        <v>360</v>
      </c>
      <c r="U39" s="153">
        <v>842.5</v>
      </c>
      <c r="V39" s="153">
        <v>11.51665</v>
      </c>
      <c r="W39" s="153">
        <v>11.41071</v>
      </c>
      <c r="X39" s="153">
        <v>342.52735999999999</v>
      </c>
      <c r="Y39" s="153">
        <v>280.19382000000002</v>
      </c>
      <c r="Z39" s="153">
        <v>842.5</v>
      </c>
      <c r="AA39" s="153">
        <v>10.56</v>
      </c>
      <c r="AB39" s="153">
        <v>11.03</v>
      </c>
      <c r="AC39" s="153">
        <v>394.36720000000003</v>
      </c>
      <c r="AD39" s="153">
        <v>397.59971999999999</v>
      </c>
      <c r="AE39" s="153">
        <v>410.52978999999999</v>
      </c>
      <c r="AF39" s="153">
        <v>329.71683999999999</v>
      </c>
      <c r="AG39" s="153">
        <v>329.71683999999999</v>
      </c>
      <c r="AH39" s="153">
        <v>295.19963999999999</v>
      </c>
      <c r="AI39" s="153">
        <v>285.35966000000002</v>
      </c>
      <c r="AJ39" s="153">
        <v>387.90215999999998</v>
      </c>
      <c r="AK39" s="153">
        <v>387.90215999999998</v>
      </c>
      <c r="AL39" s="153">
        <v>256</v>
      </c>
      <c r="AM39" s="153">
        <v>446.76400000000001</v>
      </c>
    </row>
    <row r="40" spans="1:39" ht="24" customHeight="1" x14ac:dyDescent="0.25">
      <c r="A40" s="13" t="s">
        <v>87</v>
      </c>
      <c r="B40" s="13" t="s">
        <v>805</v>
      </c>
      <c r="C40" s="151">
        <v>0</v>
      </c>
      <c r="D40" s="151">
        <v>11.53</v>
      </c>
      <c r="E40" s="151">
        <v>10.75</v>
      </c>
      <c r="F40" s="151">
        <v>0</v>
      </c>
      <c r="G40" s="151">
        <v>87.39</v>
      </c>
      <c r="H40" s="151">
        <v>25</v>
      </c>
      <c r="I40" s="151">
        <v>4.5999999999999996</v>
      </c>
      <c r="J40" s="151">
        <v>7.8620000000000001</v>
      </c>
      <c r="K40" s="151">
        <v>8.1999999999999993</v>
      </c>
      <c r="L40" s="151">
        <v>8.1999999999999993</v>
      </c>
      <c r="M40" s="151">
        <v>8.1999999999999993</v>
      </c>
      <c r="N40" s="151">
        <v>8.1999999999999993</v>
      </c>
      <c r="O40" s="151">
        <v>160.69999999999999</v>
      </c>
      <c r="P40" s="151">
        <v>759.64</v>
      </c>
      <c r="Q40" s="151">
        <v>6</v>
      </c>
      <c r="R40" s="151">
        <v>4</v>
      </c>
      <c r="S40" s="151">
        <v>240.71445</v>
      </c>
      <c r="T40" s="151">
        <v>259</v>
      </c>
      <c r="U40" s="151">
        <v>719.9</v>
      </c>
      <c r="V40" s="151">
        <v>11.62007</v>
      </c>
      <c r="W40" s="151">
        <v>10.99165</v>
      </c>
      <c r="X40" s="151">
        <v>1042.2642499999999</v>
      </c>
      <c r="Y40" s="151">
        <v>771.89721999999995</v>
      </c>
      <c r="Z40" s="151">
        <v>719.9</v>
      </c>
      <c r="AA40" s="151">
        <v>9.92</v>
      </c>
      <c r="AB40" s="151">
        <v>10.18</v>
      </c>
      <c r="AC40" s="151">
        <v>394.36720000000003</v>
      </c>
      <c r="AD40" s="151">
        <v>394.36720000000003</v>
      </c>
      <c r="AE40" s="151">
        <v>410.52978999999999</v>
      </c>
      <c r="AF40" s="151">
        <v>329.71683999999999</v>
      </c>
      <c r="AG40" s="151">
        <v>329.71683999999999</v>
      </c>
      <c r="AH40" s="151">
        <v>295.19963999999999</v>
      </c>
      <c r="AI40" s="151">
        <v>290.27965</v>
      </c>
      <c r="AJ40" s="151">
        <v>387.90215999999998</v>
      </c>
      <c r="AK40" s="151">
        <v>387.90215999999998</v>
      </c>
      <c r="AL40" s="151">
        <v>220</v>
      </c>
      <c r="AM40" s="151">
        <v>203.024</v>
      </c>
    </row>
    <row r="41" spans="1:39" ht="24" customHeight="1" x14ac:dyDescent="0.25">
      <c r="A41" s="16" t="s">
        <v>87</v>
      </c>
      <c r="B41" s="16" t="s">
        <v>806</v>
      </c>
      <c r="C41" s="152">
        <v>0</v>
      </c>
      <c r="D41" s="152">
        <v>11.55</v>
      </c>
      <c r="E41" s="152">
        <v>10.55</v>
      </c>
      <c r="F41" s="152">
        <v>0</v>
      </c>
      <c r="G41" s="152">
        <v>51.59</v>
      </c>
      <c r="H41" s="152">
        <v>25</v>
      </c>
      <c r="I41" s="152">
        <v>4.0999999999999996</v>
      </c>
      <c r="J41" s="152">
        <v>8.4359999999999999</v>
      </c>
      <c r="K41" s="152">
        <v>8.1999999999999993</v>
      </c>
      <c r="L41" s="152">
        <v>8.1999999999999993</v>
      </c>
      <c r="M41" s="152">
        <v>8.1999999999999993</v>
      </c>
      <c r="N41" s="152">
        <v>8.1999999999999993</v>
      </c>
      <c r="O41" s="152">
        <v>138.30000000000001</v>
      </c>
      <c r="P41" s="152">
        <v>193.54</v>
      </c>
      <c r="Q41" s="152">
        <v>6</v>
      </c>
      <c r="R41" s="152">
        <v>5</v>
      </c>
      <c r="S41" s="152">
        <v>200.51066</v>
      </c>
      <c r="T41" s="152">
        <v>144</v>
      </c>
      <c r="U41" s="152">
        <v>467.4</v>
      </c>
      <c r="V41" s="152">
        <v>8.3779000000000003</v>
      </c>
      <c r="W41" s="152">
        <v>11.2</v>
      </c>
      <c r="X41" s="152">
        <v>1253.8894700000001</v>
      </c>
      <c r="Y41" s="152">
        <v>566.47850000000005</v>
      </c>
      <c r="Z41" s="152">
        <v>467.4</v>
      </c>
      <c r="AA41" s="152">
        <v>9.68</v>
      </c>
      <c r="AB41" s="152">
        <v>9.9600000000000009</v>
      </c>
      <c r="AC41" s="152">
        <v>442.85496999999998</v>
      </c>
      <c r="AD41" s="152">
        <v>459.01756</v>
      </c>
      <c r="AE41" s="152">
        <v>426.69238000000001</v>
      </c>
      <c r="AF41" s="152">
        <v>329.71683999999999</v>
      </c>
      <c r="AG41" s="152">
        <v>329.71683999999999</v>
      </c>
      <c r="AH41" s="152">
        <v>295.19963999999999</v>
      </c>
      <c r="AI41" s="152">
        <v>290.27965</v>
      </c>
      <c r="AJ41" s="152">
        <v>387.90215999999998</v>
      </c>
      <c r="AK41" s="152">
        <v>387.90215999999998</v>
      </c>
      <c r="AL41" s="152">
        <v>142</v>
      </c>
      <c r="AM41" s="152">
        <v>207.643</v>
      </c>
    </row>
    <row r="42" spans="1:39" ht="24" customHeight="1" x14ac:dyDescent="0.25">
      <c r="A42" s="16" t="s">
        <v>87</v>
      </c>
      <c r="B42" s="16" t="s">
        <v>807</v>
      </c>
      <c r="C42" s="152">
        <v>0</v>
      </c>
      <c r="D42" s="152">
        <v>12.34</v>
      </c>
      <c r="E42" s="152">
        <v>11.56</v>
      </c>
      <c r="F42" s="152">
        <v>0</v>
      </c>
      <c r="G42" s="152">
        <v>32.51</v>
      </c>
      <c r="H42" s="152">
        <v>25</v>
      </c>
      <c r="I42" s="152">
        <v>4.5</v>
      </c>
      <c r="J42" s="152">
        <v>8.2129999999999992</v>
      </c>
      <c r="K42" s="152">
        <v>8.1999999999999993</v>
      </c>
      <c r="L42" s="152">
        <v>8.1999999999999993</v>
      </c>
      <c r="M42" s="152">
        <v>8.1999999999999993</v>
      </c>
      <c r="N42" s="152">
        <v>8.1999999999999993</v>
      </c>
      <c r="O42" s="152">
        <v>9.1</v>
      </c>
      <c r="P42" s="152">
        <v>62.82</v>
      </c>
      <c r="Q42" s="152">
        <v>7</v>
      </c>
      <c r="R42" s="152">
        <v>7</v>
      </c>
      <c r="S42" s="152">
        <v>169.89048</v>
      </c>
      <c r="T42" s="152">
        <v>50</v>
      </c>
      <c r="U42" s="152">
        <v>85.2</v>
      </c>
      <c r="V42" s="152">
        <v>11.031650000000001</v>
      </c>
      <c r="W42" s="152">
        <v>11.597860000000001</v>
      </c>
      <c r="X42" s="152">
        <v>4</v>
      </c>
      <c r="Y42" s="152">
        <v>236.48612</v>
      </c>
      <c r="Z42" s="152">
        <v>85.2</v>
      </c>
      <c r="AA42" s="152">
        <v>9.76</v>
      </c>
      <c r="AB42" s="152">
        <v>10.25</v>
      </c>
      <c r="AC42" s="152">
        <v>442.85496999999998</v>
      </c>
      <c r="AD42" s="152">
        <v>459.01756</v>
      </c>
      <c r="AE42" s="152">
        <v>426.69238000000001</v>
      </c>
      <c r="AF42" s="152">
        <v>329.71683999999999</v>
      </c>
      <c r="AG42" s="152">
        <v>329.71683999999999</v>
      </c>
      <c r="AH42" s="152">
        <v>295.19963999999999</v>
      </c>
      <c r="AI42" s="152">
        <v>295.19963999999999</v>
      </c>
      <c r="AJ42" s="152">
        <v>387.90215999999998</v>
      </c>
      <c r="AK42" s="152">
        <v>387.90215999999998</v>
      </c>
      <c r="AL42" s="152">
        <v>58</v>
      </c>
      <c r="AM42" s="152">
        <v>68.316000000000003</v>
      </c>
    </row>
    <row r="43" spans="1:39" ht="24" customHeight="1" x14ac:dyDescent="0.25">
      <c r="A43" s="16" t="s">
        <v>87</v>
      </c>
      <c r="B43" s="16" t="s">
        <v>808</v>
      </c>
      <c r="C43" s="152">
        <v>0</v>
      </c>
      <c r="D43" s="152">
        <v>26.96</v>
      </c>
      <c r="E43" s="152">
        <v>11.48</v>
      </c>
      <c r="F43" s="152">
        <v>0</v>
      </c>
      <c r="G43" s="152">
        <v>13.46</v>
      </c>
      <c r="H43" s="152">
        <v>25</v>
      </c>
      <c r="I43" s="152">
        <v>4.5999999999999996</v>
      </c>
      <c r="J43" s="152">
        <v>9.6329999999999991</v>
      </c>
      <c r="K43" s="152">
        <v>6</v>
      </c>
      <c r="L43" s="152">
        <v>6</v>
      </c>
      <c r="M43" s="152">
        <v>6</v>
      </c>
      <c r="N43" s="152">
        <v>6</v>
      </c>
      <c r="O43" s="152">
        <v>9.6999999999999993</v>
      </c>
      <c r="P43" s="152">
        <v>11.91</v>
      </c>
      <c r="Q43" s="152">
        <v>7</v>
      </c>
      <c r="R43" s="152">
        <v>6</v>
      </c>
      <c r="S43" s="152">
        <v>83.186179999999993</v>
      </c>
      <c r="T43" s="152">
        <v>9</v>
      </c>
      <c r="U43" s="152">
        <v>0.8</v>
      </c>
      <c r="V43" s="152">
        <v>11.08962</v>
      </c>
      <c r="W43" s="152">
        <v>11.626580000000001</v>
      </c>
      <c r="X43" s="152">
        <v>4</v>
      </c>
      <c r="Y43" s="152">
        <v>52.594900000000003</v>
      </c>
      <c r="Z43" s="152">
        <v>0.8</v>
      </c>
      <c r="AA43" s="152">
        <v>10.1</v>
      </c>
      <c r="AB43" s="152">
        <v>10.46</v>
      </c>
      <c r="AC43" s="152">
        <v>442.85496999999998</v>
      </c>
      <c r="AD43" s="152">
        <v>459.01756</v>
      </c>
      <c r="AE43" s="152">
        <v>426.69238000000001</v>
      </c>
      <c r="AF43" s="152">
        <v>329.71683999999999</v>
      </c>
      <c r="AG43" s="152">
        <v>329.71683999999999</v>
      </c>
      <c r="AH43" s="152">
        <v>295.19963999999999</v>
      </c>
      <c r="AI43" s="152">
        <v>295.19963999999999</v>
      </c>
      <c r="AJ43" s="152">
        <v>387.90215999999998</v>
      </c>
      <c r="AK43" s="152">
        <v>387.90215999999998</v>
      </c>
      <c r="AL43" s="152">
        <v>6</v>
      </c>
      <c r="AM43" s="152">
        <v>0.14199999999999999</v>
      </c>
    </row>
    <row r="44" spans="1:39" ht="24" customHeight="1" x14ac:dyDescent="0.25">
      <c r="A44" s="16" t="s">
        <v>87</v>
      </c>
      <c r="B44" s="16" t="s">
        <v>809</v>
      </c>
      <c r="C44" s="152">
        <v>0</v>
      </c>
      <c r="D44" s="152">
        <v>27.74</v>
      </c>
      <c r="E44" s="152">
        <v>9.0299999999999994</v>
      </c>
      <c r="F44" s="152">
        <v>0</v>
      </c>
      <c r="G44" s="152">
        <v>1.4</v>
      </c>
      <c r="H44" s="152">
        <v>25</v>
      </c>
      <c r="I44" s="152">
        <v>4.3</v>
      </c>
      <c r="J44" s="152">
        <v>10.554</v>
      </c>
      <c r="K44" s="152">
        <v>9.4</v>
      </c>
      <c r="L44" s="152">
        <v>9.4</v>
      </c>
      <c r="M44" s="152">
        <v>9.4</v>
      </c>
      <c r="N44" s="152">
        <v>9.4</v>
      </c>
      <c r="O44" s="152">
        <v>0</v>
      </c>
      <c r="P44" s="152">
        <v>0</v>
      </c>
      <c r="Q44" s="152">
        <v>5</v>
      </c>
      <c r="R44" s="152">
        <v>4</v>
      </c>
      <c r="S44" s="152">
        <v>30.59741</v>
      </c>
      <c r="T44" s="152">
        <v>0</v>
      </c>
      <c r="U44" s="152">
        <v>0</v>
      </c>
      <c r="V44" s="152">
        <v>10.88344</v>
      </c>
      <c r="W44" s="152">
        <v>10.01207</v>
      </c>
      <c r="X44" s="152">
        <v>4</v>
      </c>
      <c r="Y44" s="152">
        <v>0</v>
      </c>
      <c r="Z44" s="152">
        <v>0</v>
      </c>
      <c r="AA44" s="152">
        <v>9.8800000000000008</v>
      </c>
      <c r="AB44" s="152">
        <v>10.59</v>
      </c>
      <c r="AC44" s="152">
        <v>459.01756</v>
      </c>
      <c r="AD44" s="152">
        <v>459.01756</v>
      </c>
      <c r="AE44" s="152">
        <v>459.01756</v>
      </c>
      <c r="AF44" s="152">
        <v>329.71683999999999</v>
      </c>
      <c r="AG44" s="152">
        <v>329.71683999999999</v>
      </c>
      <c r="AH44" s="152">
        <v>295.19963999999999</v>
      </c>
      <c r="AI44" s="152">
        <v>295.19963999999999</v>
      </c>
      <c r="AJ44" s="152">
        <v>387.90215999999998</v>
      </c>
      <c r="AK44" s="152">
        <v>387.90215999999998</v>
      </c>
      <c r="AL44" s="152">
        <v>0</v>
      </c>
      <c r="AM44" s="152">
        <v>0</v>
      </c>
    </row>
    <row r="45" spans="1:39" ht="24" customHeight="1" x14ac:dyDescent="0.25">
      <c r="A45" s="16" t="s">
        <v>87</v>
      </c>
      <c r="B45" s="16" t="s">
        <v>810</v>
      </c>
      <c r="C45" s="152">
        <v>0</v>
      </c>
      <c r="D45" s="152">
        <v>27.79</v>
      </c>
      <c r="E45" s="152">
        <v>8.8000000000000007</v>
      </c>
      <c r="F45" s="152">
        <v>0</v>
      </c>
      <c r="G45" s="152">
        <v>0</v>
      </c>
      <c r="H45" s="152">
        <v>25</v>
      </c>
      <c r="I45" s="152">
        <v>3.3</v>
      </c>
      <c r="J45" s="152">
        <v>9.3979999999999997</v>
      </c>
      <c r="K45" s="152">
        <v>5.3</v>
      </c>
      <c r="L45" s="152">
        <v>5.3</v>
      </c>
      <c r="M45" s="152">
        <v>5.3</v>
      </c>
      <c r="N45" s="152">
        <v>5.3</v>
      </c>
      <c r="O45" s="152">
        <v>0</v>
      </c>
      <c r="P45" s="152">
        <v>0</v>
      </c>
      <c r="Q45" s="152">
        <v>4</v>
      </c>
      <c r="R45" s="152">
        <v>3</v>
      </c>
      <c r="S45" s="152">
        <v>2.0047600000000001</v>
      </c>
      <c r="T45" s="152">
        <v>0</v>
      </c>
      <c r="U45" s="152">
        <v>0</v>
      </c>
      <c r="V45" s="152">
        <v>9.0968499999999999</v>
      </c>
      <c r="W45" s="152">
        <v>10.68703</v>
      </c>
      <c r="X45" s="152">
        <v>0</v>
      </c>
      <c r="Y45" s="152">
        <v>0</v>
      </c>
      <c r="Z45" s="152">
        <v>0</v>
      </c>
      <c r="AA45" s="152">
        <v>10.039999999999999</v>
      </c>
      <c r="AB45" s="152">
        <v>10.56</v>
      </c>
      <c r="AC45" s="152">
        <v>455.78503999999998</v>
      </c>
      <c r="AD45" s="152">
        <v>452.55252000000002</v>
      </c>
      <c r="AE45" s="152">
        <v>459.01756</v>
      </c>
      <c r="AF45" s="152">
        <v>329.71683999999999</v>
      </c>
      <c r="AG45" s="152">
        <v>329.71683999999999</v>
      </c>
      <c r="AH45" s="152">
        <v>295.19963999999999</v>
      </c>
      <c r="AI45" s="152">
        <v>295.19963999999999</v>
      </c>
      <c r="AJ45" s="152">
        <v>387.90215999999998</v>
      </c>
      <c r="AK45" s="152">
        <v>387.90215999999998</v>
      </c>
      <c r="AL45" s="152">
        <v>0</v>
      </c>
      <c r="AM45" s="152">
        <v>0</v>
      </c>
    </row>
    <row r="46" spans="1:39" ht="24" customHeight="1" x14ac:dyDescent="0.25">
      <c r="A46" s="16" t="s">
        <v>87</v>
      </c>
      <c r="B46" s="16" t="s">
        <v>811</v>
      </c>
      <c r="C46" s="152">
        <v>0</v>
      </c>
      <c r="D46" s="152">
        <v>27.85</v>
      </c>
      <c r="E46" s="152">
        <v>8.8000000000000007</v>
      </c>
      <c r="F46" s="152">
        <v>0</v>
      </c>
      <c r="G46" s="152">
        <v>0</v>
      </c>
      <c r="H46" s="152">
        <v>25</v>
      </c>
      <c r="I46" s="152">
        <v>3.9</v>
      </c>
      <c r="J46" s="152">
        <v>8.7560000000000002</v>
      </c>
      <c r="K46" s="152">
        <v>8.8000000000000007</v>
      </c>
      <c r="L46" s="152">
        <v>8.8000000000000007</v>
      </c>
      <c r="M46" s="152">
        <v>8.8000000000000007</v>
      </c>
      <c r="N46" s="152">
        <v>8.8000000000000007</v>
      </c>
      <c r="O46" s="152">
        <v>0</v>
      </c>
      <c r="P46" s="152">
        <v>0</v>
      </c>
      <c r="Q46" s="152">
        <v>4</v>
      </c>
      <c r="R46" s="152">
        <v>3</v>
      </c>
      <c r="S46" s="152">
        <v>0</v>
      </c>
      <c r="T46" s="152">
        <v>0</v>
      </c>
      <c r="U46" s="152">
        <v>0</v>
      </c>
      <c r="V46" s="152">
        <v>9.9853299999999994</v>
      </c>
      <c r="W46" s="152">
        <v>10.606680000000001</v>
      </c>
      <c r="X46" s="152">
        <v>0</v>
      </c>
      <c r="Y46" s="152">
        <v>0</v>
      </c>
      <c r="Z46" s="152">
        <v>0</v>
      </c>
      <c r="AA46" s="152">
        <v>10.07</v>
      </c>
      <c r="AB46" s="152">
        <v>10.61</v>
      </c>
      <c r="AC46" s="152">
        <v>455.78503999999998</v>
      </c>
      <c r="AD46" s="152">
        <v>459.01756</v>
      </c>
      <c r="AE46" s="152">
        <v>459.01756</v>
      </c>
      <c r="AF46" s="152">
        <v>329.71683999999999</v>
      </c>
      <c r="AG46" s="152">
        <v>329.71683999999999</v>
      </c>
      <c r="AH46" s="152">
        <v>295.19963999999999</v>
      </c>
      <c r="AI46" s="152">
        <v>295.19963999999999</v>
      </c>
      <c r="AJ46" s="152">
        <v>387.90215999999998</v>
      </c>
      <c r="AK46" s="152">
        <v>387.90215999999998</v>
      </c>
      <c r="AL46" s="152">
        <v>0</v>
      </c>
      <c r="AM46" s="152">
        <v>0</v>
      </c>
    </row>
    <row r="47" spans="1:39" ht="24" customHeight="1" x14ac:dyDescent="0.25">
      <c r="A47" s="18" t="s">
        <v>87</v>
      </c>
      <c r="B47" s="18" t="s">
        <v>812</v>
      </c>
      <c r="C47" s="153">
        <v>0</v>
      </c>
      <c r="D47" s="153">
        <v>27.8</v>
      </c>
      <c r="E47" s="153">
        <v>8.59</v>
      </c>
      <c r="F47" s="153">
        <v>0</v>
      </c>
      <c r="G47" s="153"/>
      <c r="H47" s="153">
        <v>25</v>
      </c>
      <c r="I47" s="153">
        <v>4.5</v>
      </c>
      <c r="J47" s="153">
        <v>8.5210000000000008</v>
      </c>
      <c r="K47" s="153">
        <v>8.1</v>
      </c>
      <c r="L47" s="153">
        <v>8.1</v>
      </c>
      <c r="M47" s="153">
        <v>8.1</v>
      </c>
      <c r="N47" s="153">
        <v>8.1</v>
      </c>
      <c r="O47" s="153"/>
      <c r="P47" s="153"/>
      <c r="Q47" s="153">
        <v>1</v>
      </c>
      <c r="R47" s="153">
        <v>1</v>
      </c>
      <c r="S47" s="153"/>
      <c r="T47" s="153"/>
      <c r="U47" s="153"/>
      <c r="V47" s="153">
        <v>8.9443999999999999</v>
      </c>
      <c r="W47" s="153">
        <v>9.6847799999999999</v>
      </c>
      <c r="X47" s="153"/>
      <c r="Y47" s="153"/>
      <c r="Z47" s="153"/>
      <c r="AA47" s="153">
        <v>10.87</v>
      </c>
      <c r="AB47" s="153">
        <v>11.07</v>
      </c>
      <c r="AC47" s="153">
        <v>455.78503999999998</v>
      </c>
      <c r="AD47" s="153">
        <v>459.01756</v>
      </c>
      <c r="AE47" s="153">
        <v>459.01756</v>
      </c>
      <c r="AF47" s="153">
        <v>329.71683999999999</v>
      </c>
      <c r="AG47" s="153">
        <v>329.71683999999999</v>
      </c>
      <c r="AH47" s="153">
        <v>295.19963999999999</v>
      </c>
      <c r="AI47" s="153">
        <v>295.19963999999999</v>
      </c>
      <c r="AJ47" s="153">
        <v>387.90215999999998</v>
      </c>
      <c r="AK47" s="153">
        <v>387.90215999999998</v>
      </c>
      <c r="AL47" s="153"/>
      <c r="AM47" s="153"/>
    </row>
    <row r="48" spans="1:39" ht="24" customHeight="1" x14ac:dyDescent="0.25">
      <c r="A48" s="13" t="s">
        <v>87</v>
      </c>
      <c r="B48" s="13" t="s">
        <v>813</v>
      </c>
      <c r="C48" s="151">
        <v>0</v>
      </c>
      <c r="D48" s="151">
        <v>27.73</v>
      </c>
      <c r="E48" s="151">
        <v>10.38</v>
      </c>
      <c r="F48" s="151">
        <v>0</v>
      </c>
      <c r="G48" s="151"/>
      <c r="H48" s="151">
        <v>24</v>
      </c>
      <c r="I48" s="151">
        <v>4.4000000000000004</v>
      </c>
      <c r="J48" s="151">
        <v>8.952</v>
      </c>
      <c r="K48" s="151">
        <v>11.2</v>
      </c>
      <c r="L48" s="151">
        <v>11.2</v>
      </c>
      <c r="M48" s="151">
        <v>11.2</v>
      </c>
      <c r="N48" s="151">
        <v>11.2</v>
      </c>
      <c r="O48" s="151"/>
      <c r="P48" s="151"/>
      <c r="Q48" s="151">
        <v>1</v>
      </c>
      <c r="R48" s="151">
        <v>1</v>
      </c>
      <c r="S48" s="151"/>
      <c r="T48" s="151"/>
      <c r="U48" s="151"/>
      <c r="V48" s="151">
        <v>7.1375400000000004</v>
      </c>
      <c r="W48" s="151">
        <v>9.8256499999999996</v>
      </c>
      <c r="X48" s="151"/>
      <c r="Y48" s="151"/>
      <c r="Z48" s="151"/>
      <c r="AA48" s="151">
        <v>11.05</v>
      </c>
      <c r="AB48" s="151">
        <v>11.25</v>
      </c>
      <c r="AC48" s="151">
        <v>452.55252000000002</v>
      </c>
      <c r="AD48" s="151">
        <v>459.01756</v>
      </c>
      <c r="AE48" s="151">
        <v>459.01756</v>
      </c>
      <c r="AF48" s="151">
        <v>329.71683999999999</v>
      </c>
      <c r="AG48" s="151">
        <v>329.71683999999999</v>
      </c>
      <c r="AH48" s="151">
        <v>295.19963999999999</v>
      </c>
      <c r="AI48" s="151">
        <v>295.19963999999999</v>
      </c>
      <c r="AJ48" s="151">
        <v>387.90215999999998</v>
      </c>
      <c r="AK48" s="151">
        <v>387.90215999999998</v>
      </c>
      <c r="AL48" s="151"/>
      <c r="AM48" s="151"/>
    </row>
    <row r="49" spans="1:39" ht="24" customHeight="1" x14ac:dyDescent="0.25">
      <c r="A49" s="16" t="s">
        <v>87</v>
      </c>
      <c r="B49" s="16" t="s">
        <v>814</v>
      </c>
      <c r="C49" s="152">
        <v>0</v>
      </c>
      <c r="D49" s="152">
        <v>27.7</v>
      </c>
      <c r="E49" s="152">
        <v>10.49</v>
      </c>
      <c r="F49" s="152">
        <v>0</v>
      </c>
      <c r="G49" s="152"/>
      <c r="H49" s="152">
        <v>24</v>
      </c>
      <c r="I49" s="152">
        <v>4.2</v>
      </c>
      <c r="J49" s="152">
        <v>8.31</v>
      </c>
      <c r="K49" s="152">
        <v>7.6</v>
      </c>
      <c r="L49" s="152">
        <v>7.6</v>
      </c>
      <c r="M49" s="152">
        <v>7.6</v>
      </c>
      <c r="N49" s="152">
        <v>7.6</v>
      </c>
      <c r="O49" s="152"/>
      <c r="P49" s="152"/>
      <c r="Q49" s="152">
        <v>1</v>
      </c>
      <c r="R49" s="152">
        <v>1</v>
      </c>
      <c r="S49" s="152"/>
      <c r="T49" s="152"/>
      <c r="U49" s="152"/>
      <c r="V49" s="152">
        <v>7.22844</v>
      </c>
      <c r="W49" s="152">
        <v>9.1859500000000001</v>
      </c>
      <c r="X49" s="152"/>
      <c r="Y49" s="152"/>
      <c r="Z49" s="152"/>
      <c r="AA49" s="152">
        <v>11.3</v>
      </c>
      <c r="AB49" s="152">
        <v>11.81</v>
      </c>
      <c r="AC49" s="152">
        <v>452.55252000000002</v>
      </c>
      <c r="AD49" s="152">
        <v>459.01756</v>
      </c>
      <c r="AE49" s="152">
        <v>459.01756</v>
      </c>
      <c r="AF49" s="152">
        <v>329.71683999999999</v>
      </c>
      <c r="AG49" s="152">
        <v>329.71683999999999</v>
      </c>
      <c r="AH49" s="152">
        <v>295.19963999999999</v>
      </c>
      <c r="AI49" s="152">
        <v>295.19963999999999</v>
      </c>
      <c r="AJ49" s="152">
        <v>387.90215999999998</v>
      </c>
      <c r="AK49" s="152">
        <v>387.90215999999998</v>
      </c>
      <c r="AL49" s="152"/>
      <c r="AM49" s="152"/>
    </row>
    <row r="50" spans="1:39" ht="24" customHeight="1" x14ac:dyDescent="0.25">
      <c r="A50" s="16" t="s">
        <v>87</v>
      </c>
      <c r="B50" s="16" t="s">
        <v>815</v>
      </c>
      <c r="C50" s="152">
        <v>0</v>
      </c>
      <c r="D50" s="152">
        <v>27.73</v>
      </c>
      <c r="E50" s="152">
        <v>9.75</v>
      </c>
      <c r="F50" s="152">
        <v>0</v>
      </c>
      <c r="G50" s="152"/>
      <c r="H50" s="152">
        <v>23</v>
      </c>
      <c r="I50" s="152">
        <v>3.3</v>
      </c>
      <c r="J50" s="152">
        <v>7.8940000000000001</v>
      </c>
      <c r="K50" s="152">
        <v>7.7</v>
      </c>
      <c r="L50" s="152">
        <v>7.7</v>
      </c>
      <c r="M50" s="152">
        <v>7.7</v>
      </c>
      <c r="N50" s="152">
        <v>7.7</v>
      </c>
      <c r="O50" s="152"/>
      <c r="P50" s="152"/>
      <c r="Q50" s="152">
        <v>1</v>
      </c>
      <c r="R50" s="152">
        <v>1</v>
      </c>
      <c r="S50" s="152"/>
      <c r="T50" s="152"/>
      <c r="U50" s="152"/>
      <c r="V50" s="152">
        <v>7.2326899999999998</v>
      </c>
      <c r="W50" s="152">
        <v>8.24207</v>
      </c>
      <c r="X50" s="152"/>
      <c r="Y50" s="152"/>
      <c r="Z50" s="152"/>
      <c r="AA50" s="152">
        <v>11.73</v>
      </c>
      <c r="AB50" s="152">
        <v>12.08</v>
      </c>
      <c r="AC50" s="152">
        <v>446.08749</v>
      </c>
      <c r="AD50" s="152">
        <v>459.01756</v>
      </c>
      <c r="AE50" s="152">
        <v>459.01756</v>
      </c>
      <c r="AF50" s="152">
        <v>329.71683999999999</v>
      </c>
      <c r="AG50" s="152">
        <v>329.71683999999999</v>
      </c>
      <c r="AH50" s="152">
        <v>295.19963999999999</v>
      </c>
      <c r="AI50" s="152">
        <v>295.19963999999999</v>
      </c>
      <c r="AJ50" s="152">
        <v>387.90215999999998</v>
      </c>
      <c r="AK50" s="152">
        <v>387.90215999999998</v>
      </c>
      <c r="AL50" s="152"/>
      <c r="AM50" s="152"/>
    </row>
    <row r="51" spans="1:39" ht="24" customHeight="1" x14ac:dyDescent="0.25">
      <c r="A51" s="16" t="s">
        <v>87</v>
      </c>
      <c r="B51" s="16" t="s">
        <v>816</v>
      </c>
      <c r="C51" s="152">
        <v>0</v>
      </c>
      <c r="D51" s="152">
        <v>27.6</v>
      </c>
      <c r="E51" s="152">
        <v>11.99</v>
      </c>
      <c r="F51" s="152">
        <v>0</v>
      </c>
      <c r="G51" s="152"/>
      <c r="H51" s="152">
        <v>23</v>
      </c>
      <c r="I51" s="152">
        <v>3.4</v>
      </c>
      <c r="J51" s="152">
        <v>7.3959999999999999</v>
      </c>
      <c r="K51" s="152">
        <v>8.1999999999999993</v>
      </c>
      <c r="L51" s="152">
        <v>8.1999999999999993</v>
      </c>
      <c r="M51" s="152">
        <v>8.1999999999999993</v>
      </c>
      <c r="N51" s="152">
        <v>8.1999999999999993</v>
      </c>
      <c r="O51" s="152"/>
      <c r="P51" s="152"/>
      <c r="Q51" s="152">
        <v>1</v>
      </c>
      <c r="R51" s="152">
        <v>1</v>
      </c>
      <c r="S51" s="152"/>
      <c r="T51" s="152"/>
      <c r="U51" s="152"/>
      <c r="V51" s="152">
        <v>6.7452500000000004</v>
      </c>
      <c r="W51" s="152">
        <v>9.6979199999999999</v>
      </c>
      <c r="X51" s="152"/>
      <c r="Y51" s="152"/>
      <c r="Z51" s="152"/>
      <c r="AA51" s="152">
        <v>11.05</v>
      </c>
      <c r="AB51" s="152">
        <v>11.09</v>
      </c>
      <c r="AC51" s="152">
        <v>446.08749</v>
      </c>
      <c r="AD51" s="152">
        <v>459.01756</v>
      </c>
      <c r="AE51" s="152">
        <v>459.01756</v>
      </c>
      <c r="AF51" s="152">
        <v>329.71683999999999</v>
      </c>
      <c r="AG51" s="152">
        <v>329.71683999999999</v>
      </c>
      <c r="AH51" s="152">
        <v>295.19963999999999</v>
      </c>
      <c r="AI51" s="152">
        <v>295.19963999999999</v>
      </c>
      <c r="AJ51" s="152">
        <v>387.90215999999998</v>
      </c>
      <c r="AK51" s="152">
        <v>387.90215999999998</v>
      </c>
      <c r="AL51" s="152"/>
      <c r="AM51" s="152"/>
    </row>
    <row r="52" spans="1:39" ht="24" customHeight="1" x14ac:dyDescent="0.25">
      <c r="A52" s="16" t="s">
        <v>87</v>
      </c>
      <c r="B52" s="16" t="s">
        <v>817</v>
      </c>
      <c r="C52" s="152">
        <v>0</v>
      </c>
      <c r="D52" s="152">
        <v>27.61</v>
      </c>
      <c r="E52" s="152">
        <v>11.41</v>
      </c>
      <c r="F52" s="152">
        <v>0</v>
      </c>
      <c r="G52" s="152"/>
      <c r="H52" s="152">
        <v>23</v>
      </c>
      <c r="I52" s="152">
        <v>3.7</v>
      </c>
      <c r="J52" s="152">
        <v>7.2329999999999997</v>
      </c>
      <c r="K52" s="152">
        <v>7.4</v>
      </c>
      <c r="L52" s="152">
        <v>7.4</v>
      </c>
      <c r="M52" s="152">
        <v>7.4</v>
      </c>
      <c r="N52" s="152">
        <v>7.4</v>
      </c>
      <c r="O52" s="152"/>
      <c r="P52" s="152"/>
      <c r="Q52" s="152">
        <v>1</v>
      </c>
      <c r="R52" s="152">
        <v>1</v>
      </c>
      <c r="S52" s="152"/>
      <c r="T52" s="152"/>
      <c r="U52" s="152"/>
      <c r="V52" s="152">
        <v>5.7240399999999996</v>
      </c>
      <c r="W52" s="152">
        <v>8.6265699999999992</v>
      </c>
      <c r="X52" s="152"/>
      <c r="Y52" s="152"/>
      <c r="Z52" s="152"/>
      <c r="AA52" s="152">
        <v>10.37</v>
      </c>
      <c r="AB52" s="152">
        <v>10.24</v>
      </c>
      <c r="AC52" s="152">
        <v>462.25008000000003</v>
      </c>
      <c r="AD52" s="152">
        <v>459.01756</v>
      </c>
      <c r="AE52" s="152">
        <v>459.01756</v>
      </c>
      <c r="AF52" s="152">
        <v>329.71683999999999</v>
      </c>
      <c r="AG52" s="152">
        <v>329.71683999999999</v>
      </c>
      <c r="AH52" s="152">
        <v>295.19963999999999</v>
      </c>
      <c r="AI52" s="152">
        <v>295.19963999999999</v>
      </c>
      <c r="AJ52" s="152">
        <v>387.90215999999998</v>
      </c>
      <c r="AK52" s="152">
        <v>387.90215999999998</v>
      </c>
      <c r="AL52" s="152"/>
      <c r="AM52" s="152"/>
    </row>
    <row r="53" spans="1:39" ht="24" customHeight="1" x14ac:dyDescent="0.25">
      <c r="A53" s="16" t="s">
        <v>87</v>
      </c>
      <c r="B53" s="16" t="s">
        <v>818</v>
      </c>
      <c r="C53" s="152">
        <v>0</v>
      </c>
      <c r="D53" s="152">
        <v>27.58</v>
      </c>
      <c r="E53" s="152">
        <v>11.63</v>
      </c>
      <c r="F53" s="152">
        <v>0</v>
      </c>
      <c r="G53" s="152"/>
      <c r="H53" s="152">
        <v>23</v>
      </c>
      <c r="I53" s="152">
        <v>3.9</v>
      </c>
      <c r="J53" s="152">
        <v>7.5830000000000002</v>
      </c>
      <c r="K53" s="152">
        <v>8.3000000000000007</v>
      </c>
      <c r="L53" s="152">
        <v>8.3000000000000007</v>
      </c>
      <c r="M53" s="152">
        <v>8.3000000000000007</v>
      </c>
      <c r="N53" s="152">
        <v>8.3000000000000007</v>
      </c>
      <c r="O53" s="152"/>
      <c r="P53" s="152"/>
      <c r="Q53" s="152">
        <v>1</v>
      </c>
      <c r="R53" s="152">
        <v>1</v>
      </c>
      <c r="S53" s="152"/>
      <c r="T53" s="152"/>
      <c r="U53" s="152"/>
      <c r="V53" s="152">
        <v>5.6868699999999999</v>
      </c>
      <c r="W53" s="152">
        <v>7.5932500000000003</v>
      </c>
      <c r="X53" s="152"/>
      <c r="Y53" s="152"/>
      <c r="Z53" s="152"/>
      <c r="AA53" s="152">
        <v>9.99</v>
      </c>
      <c r="AB53" s="152">
        <v>9.8699999999999992</v>
      </c>
      <c r="AC53" s="152">
        <v>462.25008000000003</v>
      </c>
      <c r="AD53" s="152">
        <v>459.01756</v>
      </c>
      <c r="AE53" s="152">
        <v>459.01756</v>
      </c>
      <c r="AF53" s="152">
        <v>329.71683999999999</v>
      </c>
      <c r="AG53" s="152">
        <v>329.71683999999999</v>
      </c>
      <c r="AH53" s="152">
        <v>295.19963999999999</v>
      </c>
      <c r="AI53" s="152">
        <v>295.19963999999999</v>
      </c>
      <c r="AJ53" s="152">
        <v>387.90215999999998</v>
      </c>
      <c r="AK53" s="152">
        <v>387.90215999999998</v>
      </c>
      <c r="AL53" s="152"/>
      <c r="AM53" s="152"/>
    </row>
    <row r="54" spans="1:39" ht="24" customHeight="1" x14ac:dyDescent="0.25">
      <c r="A54" s="16" t="s">
        <v>87</v>
      </c>
      <c r="B54" s="16" t="s">
        <v>819</v>
      </c>
      <c r="C54" s="152">
        <v>0</v>
      </c>
      <c r="D54" s="152">
        <v>27.57</v>
      </c>
      <c r="E54" s="152">
        <v>11.57</v>
      </c>
      <c r="F54" s="152">
        <v>0</v>
      </c>
      <c r="G54" s="152"/>
      <c r="H54" s="152">
        <v>23</v>
      </c>
      <c r="I54" s="152">
        <v>2.8</v>
      </c>
      <c r="J54" s="152">
        <v>7.93</v>
      </c>
      <c r="K54" s="152">
        <v>5.9</v>
      </c>
      <c r="L54" s="152">
        <v>5.9</v>
      </c>
      <c r="M54" s="152">
        <v>5.9</v>
      </c>
      <c r="N54" s="152">
        <v>5.9</v>
      </c>
      <c r="O54" s="152"/>
      <c r="P54" s="152"/>
      <c r="Q54" s="152">
        <v>1</v>
      </c>
      <c r="R54" s="152">
        <v>1</v>
      </c>
      <c r="S54" s="152"/>
      <c r="T54" s="152"/>
      <c r="U54" s="152"/>
      <c r="V54" s="152">
        <v>7.98088</v>
      </c>
      <c r="W54" s="152">
        <v>8.3311200000000003</v>
      </c>
      <c r="X54" s="152"/>
      <c r="Y54" s="152"/>
      <c r="Z54" s="152"/>
      <c r="AA54" s="152">
        <v>10.47</v>
      </c>
      <c r="AB54" s="152">
        <v>10.19</v>
      </c>
      <c r="AC54" s="152">
        <v>459.01756</v>
      </c>
      <c r="AD54" s="152">
        <v>459.01756</v>
      </c>
      <c r="AE54" s="152">
        <v>459.01756</v>
      </c>
      <c r="AF54" s="152">
        <v>329.71683999999999</v>
      </c>
      <c r="AG54" s="152">
        <v>329.71683999999999</v>
      </c>
      <c r="AH54" s="152">
        <v>295.19963999999999</v>
      </c>
      <c r="AI54" s="152">
        <v>295.19963999999999</v>
      </c>
      <c r="AJ54" s="152">
        <v>387.90215999999998</v>
      </c>
      <c r="AK54" s="152">
        <v>387.90215999999998</v>
      </c>
      <c r="AL54" s="152"/>
      <c r="AM54" s="152"/>
    </row>
    <row r="55" spans="1:39" ht="24" customHeight="1" x14ac:dyDescent="0.25">
      <c r="A55" s="18" t="s">
        <v>820</v>
      </c>
      <c r="B55" s="18" t="s">
        <v>88</v>
      </c>
      <c r="C55" s="153">
        <v>0</v>
      </c>
      <c r="D55" s="153">
        <v>27.36</v>
      </c>
      <c r="E55" s="153">
        <v>11.47</v>
      </c>
      <c r="F55" s="153">
        <v>0</v>
      </c>
      <c r="G55" s="153"/>
      <c r="H55" s="153">
        <v>23</v>
      </c>
      <c r="I55" s="153">
        <v>2.8</v>
      </c>
      <c r="J55" s="153">
        <v>7.9240000000000004</v>
      </c>
      <c r="K55" s="153">
        <v>3.8</v>
      </c>
      <c r="L55" s="153">
        <v>3.8</v>
      </c>
      <c r="M55" s="153">
        <v>3.8</v>
      </c>
      <c r="N55" s="153">
        <v>3.8</v>
      </c>
      <c r="O55" s="153"/>
      <c r="P55" s="153"/>
      <c r="Q55" s="153">
        <v>1</v>
      </c>
      <c r="R55" s="153">
        <v>1</v>
      </c>
      <c r="S55" s="153"/>
      <c r="T55" s="153"/>
      <c r="U55" s="153"/>
      <c r="V55" s="153">
        <v>6.8880499999999998</v>
      </c>
      <c r="W55" s="153">
        <v>7.0252600000000003</v>
      </c>
      <c r="X55" s="153"/>
      <c r="Y55" s="153"/>
      <c r="Z55" s="153"/>
      <c r="AA55" s="153">
        <v>10.48</v>
      </c>
      <c r="AB55" s="153">
        <v>10.029999999999999</v>
      </c>
      <c r="AC55" s="153">
        <v>459.01756</v>
      </c>
      <c r="AD55" s="153">
        <v>459.01756</v>
      </c>
      <c r="AE55" s="153">
        <v>459.01756</v>
      </c>
      <c r="AF55" s="153">
        <v>329.71683999999999</v>
      </c>
      <c r="AG55" s="153">
        <v>329.71683999999999</v>
      </c>
      <c r="AH55" s="153">
        <v>295.19963999999999</v>
      </c>
      <c r="AI55" s="153">
        <v>295.19963999999999</v>
      </c>
      <c r="AJ55" s="153">
        <v>387.90215999999998</v>
      </c>
      <c r="AK55" s="153">
        <v>387.90215999999998</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1745</v>
      </c>
      <c r="B4" s="203"/>
      <c r="C4" s="203"/>
      <c r="D4" s="203"/>
      <c r="E4" s="203"/>
      <c r="F4" s="203"/>
      <c r="G4" s="203"/>
      <c r="H4" s="203"/>
      <c r="I4" s="203"/>
      <c r="J4" s="203"/>
    </row>
    <row r="5" spans="1:10" ht="22.15" hidden="1" customHeight="1" x14ac:dyDescent="0.25">
      <c r="A5" s="203" t="s">
        <v>83</v>
      </c>
      <c r="B5" s="203" t="s">
        <v>563</v>
      </c>
      <c r="C5" s="9">
        <v>42879</v>
      </c>
      <c r="D5" s="9">
        <v>42880</v>
      </c>
      <c r="E5" s="9">
        <v>46665</v>
      </c>
      <c r="F5" s="9">
        <v>47090</v>
      </c>
      <c r="G5" s="9">
        <v>62201</v>
      </c>
      <c r="H5" s="9">
        <v>42881</v>
      </c>
      <c r="I5" s="9">
        <v>44003</v>
      </c>
      <c r="J5" s="203" t="s">
        <v>1746</v>
      </c>
    </row>
    <row r="6" spans="1:10" ht="40.15" customHeight="1" x14ac:dyDescent="0.25">
      <c r="A6" s="203"/>
      <c r="B6" s="203"/>
      <c r="C6" s="227" t="s">
        <v>193</v>
      </c>
      <c r="D6" s="227" t="s">
        <v>612</v>
      </c>
      <c r="E6" s="227" t="s">
        <v>613</v>
      </c>
      <c r="F6" s="227" t="s">
        <v>249</v>
      </c>
      <c r="G6" s="227" t="s">
        <v>610</v>
      </c>
      <c r="H6" s="227" t="s">
        <v>611</v>
      </c>
      <c r="I6" s="227"/>
      <c r="J6" s="203"/>
    </row>
    <row r="7" spans="1:10" ht="57" customHeight="1" x14ac:dyDescent="0.25">
      <c r="A7" s="203"/>
      <c r="B7" s="203"/>
      <c r="C7" s="9" t="s">
        <v>1747</v>
      </c>
      <c r="D7" s="9" t="s">
        <v>1748</v>
      </c>
      <c r="E7" s="9" t="s">
        <v>1749</v>
      </c>
      <c r="F7" s="9" t="s">
        <v>1750</v>
      </c>
      <c r="G7" s="9" t="s">
        <v>1751</v>
      </c>
      <c r="H7" s="9" t="s">
        <v>1752</v>
      </c>
      <c r="I7" s="9" t="s">
        <v>1753</v>
      </c>
      <c r="J7" s="203" t="s">
        <v>764</v>
      </c>
    </row>
    <row r="8" spans="1:10" ht="24" customHeight="1" x14ac:dyDescent="0.25">
      <c r="A8" s="13" t="s">
        <v>87</v>
      </c>
      <c r="B8" s="13" t="s">
        <v>773</v>
      </c>
      <c r="C8" s="151">
        <v>0</v>
      </c>
      <c r="D8" s="151">
        <v>4.95</v>
      </c>
      <c r="E8" s="151">
        <v>0</v>
      </c>
      <c r="F8" s="151">
        <v>0</v>
      </c>
      <c r="G8" s="151">
        <v>306.42</v>
      </c>
      <c r="H8" s="151">
        <v>28.74</v>
      </c>
      <c r="I8" s="151">
        <v>3.3180000000000001</v>
      </c>
      <c r="J8" s="151">
        <v>343.428</v>
      </c>
    </row>
    <row r="9" spans="1:10" ht="24" customHeight="1" x14ac:dyDescent="0.25">
      <c r="A9" s="16" t="s">
        <v>87</v>
      </c>
      <c r="B9" s="16" t="s">
        <v>774</v>
      </c>
      <c r="C9" s="152">
        <v>0</v>
      </c>
      <c r="D9" s="152">
        <v>5.38</v>
      </c>
      <c r="E9" s="152">
        <v>0</v>
      </c>
      <c r="F9" s="152">
        <v>0</v>
      </c>
      <c r="G9" s="152">
        <v>322.83999999999997</v>
      </c>
      <c r="H9" s="152">
        <v>28.74</v>
      </c>
      <c r="I9" s="152">
        <v>3.3180000000000001</v>
      </c>
      <c r="J9" s="152">
        <v>360.27800000000002</v>
      </c>
    </row>
    <row r="10" spans="1:10" ht="24" customHeight="1" x14ac:dyDescent="0.25">
      <c r="A10" s="16" t="s">
        <v>87</v>
      </c>
      <c r="B10" s="16" t="s">
        <v>775</v>
      </c>
      <c r="C10" s="152">
        <v>0</v>
      </c>
      <c r="D10" s="152">
        <v>5.35</v>
      </c>
      <c r="E10" s="152">
        <v>0</v>
      </c>
      <c r="F10" s="152">
        <v>0</v>
      </c>
      <c r="G10" s="152">
        <v>321.17</v>
      </c>
      <c r="H10" s="152">
        <v>28.74</v>
      </c>
      <c r="I10" s="152">
        <v>3.3180000000000001</v>
      </c>
      <c r="J10" s="152">
        <v>358.57799999999997</v>
      </c>
    </row>
    <row r="11" spans="1:10" ht="24" customHeight="1" x14ac:dyDescent="0.25">
      <c r="A11" s="16" t="s">
        <v>87</v>
      </c>
      <c r="B11" s="16" t="s">
        <v>776</v>
      </c>
      <c r="C11" s="152">
        <v>0</v>
      </c>
      <c r="D11" s="152">
        <v>5.42</v>
      </c>
      <c r="E11" s="152">
        <v>0</v>
      </c>
      <c r="F11" s="152">
        <v>0</v>
      </c>
      <c r="G11" s="152">
        <v>322.12</v>
      </c>
      <c r="H11" s="152">
        <v>28.74</v>
      </c>
      <c r="I11" s="152">
        <v>3.3180000000000001</v>
      </c>
      <c r="J11" s="152">
        <v>359.59800000000001</v>
      </c>
    </row>
    <row r="12" spans="1:10" ht="24" customHeight="1" x14ac:dyDescent="0.25">
      <c r="A12" s="16" t="s">
        <v>87</v>
      </c>
      <c r="B12" s="16" t="s">
        <v>777</v>
      </c>
      <c r="C12" s="152">
        <v>0</v>
      </c>
      <c r="D12" s="152">
        <v>5.44</v>
      </c>
      <c r="E12" s="152">
        <v>0</v>
      </c>
      <c r="F12" s="152">
        <v>0</v>
      </c>
      <c r="G12" s="152">
        <v>311.33</v>
      </c>
      <c r="H12" s="152">
        <v>28.74</v>
      </c>
      <c r="I12" s="152">
        <v>3.3180000000000001</v>
      </c>
      <c r="J12" s="152">
        <v>348.82799999999997</v>
      </c>
    </row>
    <row r="13" spans="1:10" ht="24" customHeight="1" x14ac:dyDescent="0.25">
      <c r="A13" s="16" t="s">
        <v>87</v>
      </c>
      <c r="B13" s="16" t="s">
        <v>778</v>
      </c>
      <c r="C13" s="152">
        <v>0</v>
      </c>
      <c r="D13" s="152">
        <v>5.33</v>
      </c>
      <c r="E13" s="152">
        <v>0</v>
      </c>
      <c r="F13" s="152">
        <v>0</v>
      </c>
      <c r="G13" s="152">
        <v>318.32</v>
      </c>
      <c r="H13" s="152">
        <v>28.74</v>
      </c>
      <c r="I13" s="152">
        <v>3.3180000000000001</v>
      </c>
      <c r="J13" s="152">
        <v>355.70800000000003</v>
      </c>
    </row>
    <row r="14" spans="1:10" ht="24" customHeight="1" x14ac:dyDescent="0.25">
      <c r="A14" s="16" t="s">
        <v>87</v>
      </c>
      <c r="B14" s="16" t="s">
        <v>779</v>
      </c>
      <c r="C14" s="152">
        <v>0</v>
      </c>
      <c r="D14" s="152">
        <v>5.36</v>
      </c>
      <c r="E14" s="152">
        <v>0</v>
      </c>
      <c r="F14" s="152">
        <v>0</v>
      </c>
      <c r="G14" s="152">
        <v>333.11</v>
      </c>
      <c r="H14" s="152">
        <v>28.74</v>
      </c>
      <c r="I14" s="152">
        <v>3.3180000000000001</v>
      </c>
      <c r="J14" s="152">
        <v>370.52800000000002</v>
      </c>
    </row>
    <row r="15" spans="1:10" ht="24" customHeight="1" x14ac:dyDescent="0.25">
      <c r="A15" s="18" t="s">
        <v>87</v>
      </c>
      <c r="B15" s="18" t="s">
        <v>780</v>
      </c>
      <c r="C15" s="153">
        <v>0</v>
      </c>
      <c r="D15" s="153">
        <v>5.5</v>
      </c>
      <c r="E15" s="153">
        <v>0</v>
      </c>
      <c r="F15" s="153">
        <v>0</v>
      </c>
      <c r="G15" s="153">
        <v>344.15</v>
      </c>
      <c r="H15" s="153">
        <v>28.74</v>
      </c>
      <c r="I15" s="153">
        <v>3.3180000000000001</v>
      </c>
      <c r="J15" s="153">
        <v>381.70800000000003</v>
      </c>
    </row>
    <row r="16" spans="1:10" ht="24" customHeight="1" x14ac:dyDescent="0.25">
      <c r="A16" s="13" t="s">
        <v>87</v>
      </c>
      <c r="B16" s="13" t="s">
        <v>781</v>
      </c>
      <c r="C16" s="151">
        <v>0</v>
      </c>
      <c r="D16" s="151">
        <v>5.49</v>
      </c>
      <c r="E16" s="151">
        <v>0</v>
      </c>
      <c r="F16" s="151">
        <v>0</v>
      </c>
      <c r="G16" s="151">
        <v>334.42</v>
      </c>
      <c r="H16" s="151">
        <v>28.74</v>
      </c>
      <c r="I16" s="151">
        <v>3.3180000000000001</v>
      </c>
      <c r="J16" s="151">
        <v>371.96800000000002</v>
      </c>
    </row>
    <row r="17" spans="1:10" ht="24" customHeight="1" x14ac:dyDescent="0.25">
      <c r="A17" s="16" t="s">
        <v>87</v>
      </c>
      <c r="B17" s="16" t="s">
        <v>782</v>
      </c>
      <c r="C17" s="152">
        <v>0</v>
      </c>
      <c r="D17" s="152">
        <v>5.9</v>
      </c>
      <c r="E17" s="152">
        <v>0</v>
      </c>
      <c r="F17" s="152">
        <v>0</v>
      </c>
      <c r="G17" s="152">
        <v>331.06</v>
      </c>
      <c r="H17" s="152">
        <v>28.74</v>
      </c>
      <c r="I17" s="152">
        <v>3.3180000000000001</v>
      </c>
      <c r="J17" s="152">
        <v>369.01799999999997</v>
      </c>
    </row>
    <row r="18" spans="1:10" ht="24" customHeight="1" x14ac:dyDescent="0.25">
      <c r="A18" s="16" t="s">
        <v>87</v>
      </c>
      <c r="B18" s="16" t="s">
        <v>783</v>
      </c>
      <c r="C18" s="152">
        <v>0</v>
      </c>
      <c r="D18" s="152">
        <v>5.9</v>
      </c>
      <c r="E18" s="152">
        <v>0</v>
      </c>
      <c r="F18" s="152">
        <v>0</v>
      </c>
      <c r="G18" s="152">
        <v>330.14</v>
      </c>
      <c r="H18" s="152">
        <v>28.74</v>
      </c>
      <c r="I18" s="152">
        <v>3.3180000000000001</v>
      </c>
      <c r="J18" s="152">
        <v>368.09800000000001</v>
      </c>
    </row>
    <row r="19" spans="1:10" ht="24" customHeight="1" x14ac:dyDescent="0.25">
      <c r="A19" s="16" t="s">
        <v>87</v>
      </c>
      <c r="B19" s="16" t="s">
        <v>784</v>
      </c>
      <c r="C19" s="152">
        <v>0</v>
      </c>
      <c r="D19" s="152">
        <v>5.92</v>
      </c>
      <c r="E19" s="152">
        <v>0</v>
      </c>
      <c r="F19" s="152">
        <v>0</v>
      </c>
      <c r="G19" s="152">
        <v>331.56</v>
      </c>
      <c r="H19" s="152">
        <v>28.74</v>
      </c>
      <c r="I19" s="152">
        <v>3.3180000000000001</v>
      </c>
      <c r="J19" s="152">
        <v>369.53800000000001</v>
      </c>
    </row>
    <row r="20" spans="1:10" ht="24" customHeight="1" x14ac:dyDescent="0.25">
      <c r="A20" s="16" t="s">
        <v>87</v>
      </c>
      <c r="B20" s="16" t="s">
        <v>785</v>
      </c>
      <c r="C20" s="152">
        <v>0</v>
      </c>
      <c r="D20" s="152">
        <v>5.91</v>
      </c>
      <c r="E20" s="152">
        <v>0</v>
      </c>
      <c r="F20" s="152">
        <v>0</v>
      </c>
      <c r="G20" s="152">
        <v>343.87</v>
      </c>
      <c r="H20" s="152">
        <v>28.74</v>
      </c>
      <c r="I20" s="152">
        <v>3.3180000000000001</v>
      </c>
      <c r="J20" s="152">
        <v>381.83800000000002</v>
      </c>
    </row>
    <row r="21" spans="1:10" ht="24" customHeight="1" x14ac:dyDescent="0.25">
      <c r="A21" s="16" t="s">
        <v>87</v>
      </c>
      <c r="B21" s="16" t="s">
        <v>786</v>
      </c>
      <c r="C21" s="152">
        <v>0</v>
      </c>
      <c r="D21" s="152">
        <v>5.94</v>
      </c>
      <c r="E21" s="152">
        <v>16.98</v>
      </c>
      <c r="F21" s="152">
        <v>0</v>
      </c>
      <c r="G21" s="152">
        <v>329.34</v>
      </c>
      <c r="H21" s="152">
        <v>28.74</v>
      </c>
      <c r="I21" s="152">
        <v>3.3180000000000001</v>
      </c>
      <c r="J21" s="152">
        <v>384.31799999999998</v>
      </c>
    </row>
    <row r="22" spans="1:10" ht="24" customHeight="1" x14ac:dyDescent="0.25">
      <c r="A22" s="16" t="s">
        <v>87</v>
      </c>
      <c r="B22" s="16" t="s">
        <v>787</v>
      </c>
      <c r="C22" s="152">
        <v>0</v>
      </c>
      <c r="D22" s="152">
        <v>5.96</v>
      </c>
      <c r="E22" s="152">
        <v>34.92</v>
      </c>
      <c r="F22" s="152">
        <v>0</v>
      </c>
      <c r="G22" s="152">
        <v>337.5</v>
      </c>
      <c r="H22" s="152">
        <v>28.74</v>
      </c>
      <c r="I22" s="152">
        <v>3.3180000000000001</v>
      </c>
      <c r="J22" s="152">
        <v>410.43799999999999</v>
      </c>
    </row>
    <row r="23" spans="1:10" ht="24" customHeight="1" x14ac:dyDescent="0.25">
      <c r="A23" s="18" t="s">
        <v>87</v>
      </c>
      <c r="B23" s="18" t="s">
        <v>788</v>
      </c>
      <c r="C23" s="153">
        <v>0</v>
      </c>
      <c r="D23" s="153">
        <v>5.9</v>
      </c>
      <c r="E23" s="153">
        <v>50.52</v>
      </c>
      <c r="F23" s="153">
        <v>0</v>
      </c>
      <c r="G23" s="153">
        <v>341.86</v>
      </c>
      <c r="H23" s="153">
        <v>28.74</v>
      </c>
      <c r="I23" s="153">
        <v>3.3180000000000001</v>
      </c>
      <c r="J23" s="153">
        <v>430.33800000000002</v>
      </c>
    </row>
    <row r="24" spans="1:10" ht="24" customHeight="1" x14ac:dyDescent="0.25">
      <c r="A24" s="13" t="s">
        <v>87</v>
      </c>
      <c r="B24" s="13" t="s">
        <v>789</v>
      </c>
      <c r="C24" s="151">
        <v>0</v>
      </c>
      <c r="D24" s="151">
        <v>5.92</v>
      </c>
      <c r="E24" s="151">
        <v>52.45</v>
      </c>
      <c r="F24" s="151">
        <v>0</v>
      </c>
      <c r="G24" s="151">
        <v>328.74</v>
      </c>
      <c r="H24" s="151">
        <v>28.74</v>
      </c>
      <c r="I24" s="151">
        <v>3.3180000000000001</v>
      </c>
      <c r="J24" s="151">
        <v>419.16800000000001</v>
      </c>
    </row>
    <row r="25" spans="1:10" ht="24" customHeight="1" x14ac:dyDescent="0.25">
      <c r="A25" s="16" t="s">
        <v>87</v>
      </c>
      <c r="B25" s="16" t="s">
        <v>790</v>
      </c>
      <c r="C25" s="152">
        <v>0</v>
      </c>
      <c r="D25" s="152">
        <v>5.67</v>
      </c>
      <c r="E25" s="152">
        <v>62.73</v>
      </c>
      <c r="F25" s="152">
        <v>0</v>
      </c>
      <c r="G25" s="152">
        <v>331.68</v>
      </c>
      <c r="H25" s="152">
        <v>28.74</v>
      </c>
      <c r="I25" s="152">
        <v>3.3180000000000001</v>
      </c>
      <c r="J25" s="152">
        <v>432.13799999999998</v>
      </c>
    </row>
    <row r="26" spans="1:10" ht="24" customHeight="1" x14ac:dyDescent="0.25">
      <c r="A26" s="16" t="s">
        <v>87</v>
      </c>
      <c r="B26" s="16" t="s">
        <v>791</v>
      </c>
      <c r="C26" s="152">
        <v>0</v>
      </c>
      <c r="D26" s="152">
        <v>5.62</v>
      </c>
      <c r="E26" s="152">
        <v>54.86</v>
      </c>
      <c r="F26" s="152">
        <v>0</v>
      </c>
      <c r="G26" s="152">
        <v>327.23</v>
      </c>
      <c r="H26" s="152">
        <v>28.74</v>
      </c>
      <c r="I26" s="152">
        <v>3.3180000000000001</v>
      </c>
      <c r="J26" s="152">
        <v>419.76799999999997</v>
      </c>
    </row>
    <row r="27" spans="1:10" ht="24" customHeight="1" x14ac:dyDescent="0.25">
      <c r="A27" s="16" t="s">
        <v>87</v>
      </c>
      <c r="B27" s="16" t="s">
        <v>792</v>
      </c>
      <c r="C27" s="152">
        <v>0</v>
      </c>
      <c r="D27" s="152">
        <v>5.82</v>
      </c>
      <c r="E27" s="152">
        <v>58.44</v>
      </c>
      <c r="F27" s="152">
        <v>0</v>
      </c>
      <c r="G27" s="152">
        <v>335.23</v>
      </c>
      <c r="H27" s="152">
        <v>28.74</v>
      </c>
      <c r="I27" s="152">
        <v>3.3180000000000001</v>
      </c>
      <c r="J27" s="152">
        <v>431.548</v>
      </c>
    </row>
    <row r="28" spans="1:10" ht="24" customHeight="1" x14ac:dyDescent="0.25">
      <c r="A28" s="16" t="s">
        <v>87</v>
      </c>
      <c r="B28" s="16" t="s">
        <v>793</v>
      </c>
      <c r="C28" s="152">
        <v>0</v>
      </c>
      <c r="D28" s="152">
        <v>5.83</v>
      </c>
      <c r="E28" s="152">
        <v>49.11</v>
      </c>
      <c r="F28" s="152">
        <v>0</v>
      </c>
      <c r="G28" s="152">
        <v>332.94</v>
      </c>
      <c r="H28" s="152">
        <v>28.74</v>
      </c>
      <c r="I28" s="152">
        <v>3.3180000000000001</v>
      </c>
      <c r="J28" s="152">
        <v>419.93799999999999</v>
      </c>
    </row>
    <row r="29" spans="1:10" ht="24" customHeight="1" x14ac:dyDescent="0.25">
      <c r="A29" s="16" t="s">
        <v>87</v>
      </c>
      <c r="B29" s="16" t="s">
        <v>794</v>
      </c>
      <c r="C29" s="152">
        <v>0</v>
      </c>
      <c r="D29" s="152">
        <v>0.05</v>
      </c>
      <c r="E29" s="152">
        <v>49.24</v>
      </c>
      <c r="F29" s="152">
        <v>0</v>
      </c>
      <c r="G29" s="152">
        <v>339.72</v>
      </c>
      <c r="H29" s="152">
        <v>28.74</v>
      </c>
      <c r="I29" s="152">
        <v>3.3180000000000001</v>
      </c>
      <c r="J29" s="152">
        <v>421.06799999999998</v>
      </c>
    </row>
    <row r="30" spans="1:10" ht="24" customHeight="1" x14ac:dyDescent="0.25">
      <c r="A30" s="16" t="s">
        <v>87</v>
      </c>
      <c r="B30" s="16" t="s">
        <v>795</v>
      </c>
      <c r="C30" s="152">
        <v>0</v>
      </c>
      <c r="D30" s="152">
        <v>0.05</v>
      </c>
      <c r="E30" s="152">
        <v>47.49</v>
      </c>
      <c r="F30" s="152">
        <v>0</v>
      </c>
      <c r="G30" s="152">
        <v>339.89</v>
      </c>
      <c r="H30" s="152">
        <v>28.74</v>
      </c>
      <c r="I30" s="152">
        <v>3.3180000000000001</v>
      </c>
      <c r="J30" s="152">
        <v>419.488</v>
      </c>
    </row>
    <row r="31" spans="1:10" ht="24" customHeight="1" x14ac:dyDescent="0.25">
      <c r="A31" s="18" t="s">
        <v>87</v>
      </c>
      <c r="B31" s="18" t="s">
        <v>796</v>
      </c>
      <c r="C31" s="153">
        <v>0</v>
      </c>
      <c r="D31" s="153">
        <v>0.05</v>
      </c>
      <c r="E31" s="153">
        <v>45.86</v>
      </c>
      <c r="F31" s="153">
        <v>0</v>
      </c>
      <c r="G31" s="153">
        <v>340.99</v>
      </c>
      <c r="H31" s="153">
        <v>28.74</v>
      </c>
      <c r="I31" s="153">
        <v>3.3180000000000001</v>
      </c>
      <c r="J31" s="153">
        <v>418.95800000000003</v>
      </c>
    </row>
    <row r="32" spans="1:10" ht="24" customHeight="1" x14ac:dyDescent="0.25">
      <c r="A32" s="13" t="s">
        <v>87</v>
      </c>
      <c r="B32" s="13" t="s">
        <v>797</v>
      </c>
      <c r="C32" s="151">
        <v>0</v>
      </c>
      <c r="D32" s="151">
        <v>0.05</v>
      </c>
      <c r="E32" s="151">
        <v>51.98</v>
      </c>
      <c r="F32" s="151">
        <v>0</v>
      </c>
      <c r="G32" s="151">
        <v>344.05</v>
      </c>
      <c r="H32" s="151">
        <v>28.74</v>
      </c>
      <c r="I32" s="151">
        <v>3.3180000000000001</v>
      </c>
      <c r="J32" s="151">
        <v>428.13799999999998</v>
      </c>
    </row>
    <row r="33" spans="1:10" ht="24" customHeight="1" x14ac:dyDescent="0.25">
      <c r="A33" s="16" t="s">
        <v>87</v>
      </c>
      <c r="B33" s="16" t="s">
        <v>798</v>
      </c>
      <c r="C33" s="152">
        <v>0</v>
      </c>
      <c r="D33" s="152">
        <v>0.05</v>
      </c>
      <c r="E33" s="152">
        <v>62.39</v>
      </c>
      <c r="F33" s="152">
        <v>0</v>
      </c>
      <c r="G33" s="152">
        <v>344.11</v>
      </c>
      <c r="H33" s="152">
        <v>28.74</v>
      </c>
      <c r="I33" s="152">
        <v>3.3180000000000001</v>
      </c>
      <c r="J33" s="152">
        <v>438.608</v>
      </c>
    </row>
    <row r="34" spans="1:10" ht="24" customHeight="1" x14ac:dyDescent="0.25">
      <c r="A34" s="16" t="s">
        <v>87</v>
      </c>
      <c r="B34" s="16" t="s">
        <v>799</v>
      </c>
      <c r="C34" s="152">
        <v>0</v>
      </c>
      <c r="D34" s="152">
        <v>0.05</v>
      </c>
      <c r="E34" s="152">
        <v>45.87</v>
      </c>
      <c r="F34" s="152">
        <v>0</v>
      </c>
      <c r="G34" s="152">
        <v>344.54</v>
      </c>
      <c r="H34" s="152">
        <v>28.74</v>
      </c>
      <c r="I34" s="152">
        <v>3.3180000000000001</v>
      </c>
      <c r="J34" s="152">
        <v>422.51799999999997</v>
      </c>
    </row>
    <row r="35" spans="1:10" ht="24" customHeight="1" x14ac:dyDescent="0.25">
      <c r="A35" s="16" t="s">
        <v>87</v>
      </c>
      <c r="B35" s="16" t="s">
        <v>800</v>
      </c>
      <c r="C35" s="152">
        <v>0</v>
      </c>
      <c r="D35" s="152">
        <v>0.05</v>
      </c>
      <c r="E35" s="152">
        <v>48.77</v>
      </c>
      <c r="F35" s="152">
        <v>0</v>
      </c>
      <c r="G35" s="152">
        <v>344.9</v>
      </c>
      <c r="H35" s="152">
        <v>28.74</v>
      </c>
      <c r="I35" s="152">
        <v>3.3180000000000001</v>
      </c>
      <c r="J35" s="152">
        <v>425.77800000000002</v>
      </c>
    </row>
    <row r="36" spans="1:10" ht="24" customHeight="1" x14ac:dyDescent="0.25">
      <c r="A36" s="16" t="s">
        <v>87</v>
      </c>
      <c r="B36" s="16" t="s">
        <v>801</v>
      </c>
      <c r="C36" s="152">
        <v>0</v>
      </c>
      <c r="D36" s="152">
        <v>0.05</v>
      </c>
      <c r="E36" s="152">
        <v>54.92</v>
      </c>
      <c r="F36" s="152">
        <v>0</v>
      </c>
      <c r="G36" s="152">
        <v>344.55</v>
      </c>
      <c r="H36" s="152">
        <v>28.74</v>
      </c>
      <c r="I36" s="152">
        <v>3.3180000000000001</v>
      </c>
      <c r="J36" s="152">
        <v>431.57799999999997</v>
      </c>
    </row>
    <row r="37" spans="1:10" ht="24" customHeight="1" x14ac:dyDescent="0.25">
      <c r="A37" s="16" t="s">
        <v>87</v>
      </c>
      <c r="B37" s="16" t="s">
        <v>802</v>
      </c>
      <c r="C37" s="152">
        <v>0</v>
      </c>
      <c r="D37" s="152">
        <v>0.05</v>
      </c>
      <c r="E37" s="152">
        <v>48.47</v>
      </c>
      <c r="F37" s="152">
        <v>0</v>
      </c>
      <c r="G37" s="152">
        <v>339.6</v>
      </c>
      <c r="H37" s="152">
        <v>28.74</v>
      </c>
      <c r="I37" s="152">
        <v>3.3180000000000001</v>
      </c>
      <c r="J37" s="152">
        <v>420.178</v>
      </c>
    </row>
    <row r="38" spans="1:10" ht="24" customHeight="1" x14ac:dyDescent="0.25">
      <c r="A38" s="16" t="s">
        <v>87</v>
      </c>
      <c r="B38" s="16" t="s">
        <v>803</v>
      </c>
      <c r="C38" s="152">
        <v>0</v>
      </c>
      <c r="D38" s="152">
        <v>0.05</v>
      </c>
      <c r="E38" s="152">
        <v>52.28</v>
      </c>
      <c r="F38" s="152">
        <v>0</v>
      </c>
      <c r="G38" s="152">
        <v>335.86</v>
      </c>
      <c r="H38" s="152">
        <v>28.74</v>
      </c>
      <c r="I38" s="152">
        <v>3.3180000000000001</v>
      </c>
      <c r="J38" s="152">
        <v>420.24799999999999</v>
      </c>
    </row>
    <row r="39" spans="1:10" ht="24" customHeight="1" x14ac:dyDescent="0.25">
      <c r="A39" s="18" t="s">
        <v>87</v>
      </c>
      <c r="B39" s="18" t="s">
        <v>804</v>
      </c>
      <c r="C39" s="153">
        <v>0</v>
      </c>
      <c r="D39" s="153">
        <v>0.05</v>
      </c>
      <c r="E39" s="153">
        <v>54.64</v>
      </c>
      <c r="F39" s="153">
        <v>0</v>
      </c>
      <c r="G39" s="153">
        <v>342.54</v>
      </c>
      <c r="H39" s="153">
        <v>28.74</v>
      </c>
      <c r="I39" s="153">
        <v>3.3180000000000001</v>
      </c>
      <c r="J39" s="153">
        <v>429.28800000000001</v>
      </c>
    </row>
    <row r="40" spans="1:10" ht="24" customHeight="1" x14ac:dyDescent="0.25">
      <c r="A40" s="13" t="s">
        <v>87</v>
      </c>
      <c r="B40" s="13" t="s">
        <v>805</v>
      </c>
      <c r="C40" s="151">
        <v>0</v>
      </c>
      <c r="D40" s="151">
        <v>0.05</v>
      </c>
      <c r="E40" s="151">
        <v>54.95</v>
      </c>
      <c r="F40" s="151">
        <v>0</v>
      </c>
      <c r="G40" s="151">
        <v>341.38</v>
      </c>
      <c r="H40" s="151">
        <v>28.74</v>
      </c>
      <c r="I40" s="151">
        <v>3.3180000000000001</v>
      </c>
      <c r="J40" s="151">
        <v>428.43799999999999</v>
      </c>
    </row>
    <row r="41" spans="1:10" ht="24" customHeight="1" x14ac:dyDescent="0.25">
      <c r="A41" s="16" t="s">
        <v>87</v>
      </c>
      <c r="B41" s="16" t="s">
        <v>806</v>
      </c>
      <c r="C41" s="152">
        <v>0</v>
      </c>
      <c r="D41" s="152">
        <v>0.05</v>
      </c>
      <c r="E41" s="152">
        <v>53.88</v>
      </c>
      <c r="F41" s="152">
        <v>0</v>
      </c>
      <c r="G41" s="152">
        <v>334.57</v>
      </c>
      <c r="H41" s="152">
        <v>28.74</v>
      </c>
      <c r="I41" s="152">
        <v>3.3180000000000001</v>
      </c>
      <c r="J41" s="152">
        <v>420.55799999999999</v>
      </c>
    </row>
    <row r="42" spans="1:10" ht="24" customHeight="1" x14ac:dyDescent="0.25">
      <c r="A42" s="16" t="s">
        <v>87</v>
      </c>
      <c r="B42" s="16" t="s">
        <v>807</v>
      </c>
      <c r="C42" s="152">
        <v>0</v>
      </c>
      <c r="D42" s="152">
        <v>0.05</v>
      </c>
      <c r="E42" s="152">
        <v>56.81</v>
      </c>
      <c r="F42" s="152">
        <v>0</v>
      </c>
      <c r="G42" s="152">
        <v>347.53</v>
      </c>
      <c r="H42" s="152">
        <v>28.74</v>
      </c>
      <c r="I42" s="152">
        <v>3.3180000000000001</v>
      </c>
      <c r="J42" s="152">
        <v>436.44799999999998</v>
      </c>
    </row>
    <row r="43" spans="1:10" ht="24" customHeight="1" x14ac:dyDescent="0.25">
      <c r="A43" s="16" t="s">
        <v>87</v>
      </c>
      <c r="B43" s="16" t="s">
        <v>808</v>
      </c>
      <c r="C43" s="152">
        <v>0</v>
      </c>
      <c r="D43" s="152">
        <v>4.07</v>
      </c>
      <c r="E43" s="152">
        <v>56.46</v>
      </c>
      <c r="F43" s="152">
        <v>0</v>
      </c>
      <c r="G43" s="152">
        <v>343.07</v>
      </c>
      <c r="H43" s="152">
        <v>28.74</v>
      </c>
      <c r="I43" s="152">
        <v>3.3180000000000001</v>
      </c>
      <c r="J43" s="152">
        <v>435.65800000000002</v>
      </c>
    </row>
    <row r="44" spans="1:10" ht="24" customHeight="1" x14ac:dyDescent="0.25">
      <c r="A44" s="16" t="s">
        <v>87</v>
      </c>
      <c r="B44" s="16" t="s">
        <v>809</v>
      </c>
      <c r="C44" s="152">
        <v>0</v>
      </c>
      <c r="D44" s="152">
        <v>4.1900000000000004</v>
      </c>
      <c r="E44" s="152">
        <v>40.200000000000003</v>
      </c>
      <c r="F44" s="152">
        <v>0</v>
      </c>
      <c r="G44" s="152">
        <v>333.84</v>
      </c>
      <c r="H44" s="152">
        <v>28.74</v>
      </c>
      <c r="I44" s="152">
        <v>3.3180000000000001</v>
      </c>
      <c r="J44" s="152">
        <v>410.28800000000001</v>
      </c>
    </row>
    <row r="45" spans="1:10" ht="24" customHeight="1" x14ac:dyDescent="0.25">
      <c r="A45" s="16" t="s">
        <v>87</v>
      </c>
      <c r="B45" s="16" t="s">
        <v>810</v>
      </c>
      <c r="C45" s="152">
        <v>0</v>
      </c>
      <c r="D45" s="152">
        <v>6.2</v>
      </c>
      <c r="E45" s="152">
        <v>39.19</v>
      </c>
      <c r="F45" s="152">
        <v>0</v>
      </c>
      <c r="G45" s="152">
        <v>331.86</v>
      </c>
      <c r="H45" s="152">
        <v>28.74</v>
      </c>
      <c r="I45" s="152">
        <v>3.3180000000000001</v>
      </c>
      <c r="J45" s="152">
        <v>409.30799999999999</v>
      </c>
    </row>
    <row r="46" spans="1:10" ht="24" customHeight="1" x14ac:dyDescent="0.25">
      <c r="A46" s="16" t="s">
        <v>87</v>
      </c>
      <c r="B46" s="16" t="s">
        <v>811</v>
      </c>
      <c r="C46" s="152">
        <v>0</v>
      </c>
      <c r="D46" s="152">
        <v>6.22</v>
      </c>
      <c r="E46" s="152">
        <v>36.61</v>
      </c>
      <c r="F46" s="152">
        <v>0</v>
      </c>
      <c r="G46" s="152">
        <v>330.44</v>
      </c>
      <c r="H46" s="152">
        <v>28.74</v>
      </c>
      <c r="I46" s="152">
        <v>3.3180000000000001</v>
      </c>
      <c r="J46" s="152">
        <v>405.32799999999997</v>
      </c>
    </row>
    <row r="47" spans="1:10" ht="24" customHeight="1" x14ac:dyDescent="0.25">
      <c r="A47" s="18" t="s">
        <v>87</v>
      </c>
      <c r="B47" s="18" t="s">
        <v>812</v>
      </c>
      <c r="C47" s="153">
        <v>0</v>
      </c>
      <c r="D47" s="153">
        <v>6.12</v>
      </c>
      <c r="E47" s="153">
        <v>35.729999999999997</v>
      </c>
      <c r="F47" s="153">
        <v>0</v>
      </c>
      <c r="G47" s="153">
        <v>330.4</v>
      </c>
      <c r="H47" s="153">
        <v>28.74</v>
      </c>
      <c r="I47" s="153">
        <v>3.3180000000000001</v>
      </c>
      <c r="J47" s="153">
        <v>404.30799999999999</v>
      </c>
    </row>
    <row r="48" spans="1:10" ht="24" customHeight="1" x14ac:dyDescent="0.25">
      <c r="A48" s="13" t="s">
        <v>87</v>
      </c>
      <c r="B48" s="13" t="s">
        <v>813</v>
      </c>
      <c r="C48" s="151">
        <v>0</v>
      </c>
      <c r="D48" s="151">
        <v>6.11</v>
      </c>
      <c r="E48" s="151">
        <v>36.94</v>
      </c>
      <c r="F48" s="151">
        <v>0</v>
      </c>
      <c r="G48" s="151">
        <v>333.32</v>
      </c>
      <c r="H48" s="151">
        <v>28.74</v>
      </c>
      <c r="I48" s="151">
        <v>3.3180000000000001</v>
      </c>
      <c r="J48" s="151">
        <v>408.428</v>
      </c>
    </row>
    <row r="49" spans="1:10" ht="24" customHeight="1" x14ac:dyDescent="0.25">
      <c r="A49" s="16" t="s">
        <v>87</v>
      </c>
      <c r="B49" s="16" t="s">
        <v>814</v>
      </c>
      <c r="C49" s="152">
        <v>0</v>
      </c>
      <c r="D49" s="152">
        <v>6.58</v>
      </c>
      <c r="E49" s="152">
        <v>37.33</v>
      </c>
      <c r="F49" s="152">
        <v>0</v>
      </c>
      <c r="G49" s="152">
        <v>331.95</v>
      </c>
      <c r="H49" s="152">
        <v>28.74</v>
      </c>
      <c r="I49" s="152">
        <v>3.3180000000000001</v>
      </c>
      <c r="J49" s="152">
        <v>407.91800000000001</v>
      </c>
    </row>
    <row r="50" spans="1:10" ht="24" customHeight="1" x14ac:dyDescent="0.25">
      <c r="A50" s="16" t="s">
        <v>87</v>
      </c>
      <c r="B50" s="16" t="s">
        <v>815</v>
      </c>
      <c r="C50" s="152">
        <v>0</v>
      </c>
      <c r="D50" s="152">
        <v>6.58</v>
      </c>
      <c r="E50" s="152">
        <v>46.33</v>
      </c>
      <c r="F50" s="152">
        <v>0</v>
      </c>
      <c r="G50" s="152">
        <v>338.03</v>
      </c>
      <c r="H50" s="152">
        <v>28.74</v>
      </c>
      <c r="I50" s="152">
        <v>3.3180000000000001</v>
      </c>
      <c r="J50" s="152">
        <v>422.99799999999999</v>
      </c>
    </row>
    <row r="51" spans="1:10" ht="24" customHeight="1" x14ac:dyDescent="0.25">
      <c r="A51" s="16" t="s">
        <v>87</v>
      </c>
      <c r="B51" s="16" t="s">
        <v>816</v>
      </c>
      <c r="C51" s="152">
        <v>0</v>
      </c>
      <c r="D51" s="152">
        <v>6.62</v>
      </c>
      <c r="E51" s="152">
        <v>57.01</v>
      </c>
      <c r="F51" s="152">
        <v>0</v>
      </c>
      <c r="G51" s="152">
        <v>338.42</v>
      </c>
      <c r="H51" s="152">
        <v>28.74</v>
      </c>
      <c r="I51" s="152">
        <v>3.3180000000000001</v>
      </c>
      <c r="J51" s="152">
        <v>434.108</v>
      </c>
    </row>
    <row r="52" spans="1:10" ht="24" customHeight="1" x14ac:dyDescent="0.25">
      <c r="A52" s="16" t="s">
        <v>87</v>
      </c>
      <c r="B52" s="16" t="s">
        <v>817</v>
      </c>
      <c r="C52" s="152">
        <v>0</v>
      </c>
      <c r="D52" s="152">
        <v>6.62</v>
      </c>
      <c r="E52" s="152">
        <v>52.85</v>
      </c>
      <c r="F52" s="152">
        <v>0</v>
      </c>
      <c r="G52" s="152">
        <v>335.96</v>
      </c>
      <c r="H52" s="152">
        <v>28.74</v>
      </c>
      <c r="I52" s="152">
        <v>3.3180000000000001</v>
      </c>
      <c r="J52" s="152">
        <v>427.488</v>
      </c>
    </row>
    <row r="53" spans="1:10" ht="24" customHeight="1" x14ac:dyDescent="0.25">
      <c r="A53" s="16" t="s">
        <v>87</v>
      </c>
      <c r="B53" s="16" t="s">
        <v>818</v>
      </c>
      <c r="C53" s="152">
        <v>0</v>
      </c>
      <c r="D53" s="152">
        <v>6.39</v>
      </c>
      <c r="E53" s="152">
        <v>53.87</v>
      </c>
      <c r="F53" s="152">
        <v>0</v>
      </c>
      <c r="G53" s="152">
        <v>335.03</v>
      </c>
      <c r="H53" s="152">
        <v>28.74</v>
      </c>
      <c r="I53" s="152">
        <v>3.3180000000000001</v>
      </c>
      <c r="J53" s="152">
        <v>427.34800000000001</v>
      </c>
    </row>
    <row r="54" spans="1:10" ht="24" customHeight="1" x14ac:dyDescent="0.25">
      <c r="A54" s="16" t="s">
        <v>87</v>
      </c>
      <c r="B54" s="16" t="s">
        <v>819</v>
      </c>
      <c r="C54" s="152">
        <v>0</v>
      </c>
      <c r="D54" s="152">
        <v>6.39</v>
      </c>
      <c r="E54" s="152">
        <v>53.34</v>
      </c>
      <c r="F54" s="152">
        <v>0</v>
      </c>
      <c r="G54" s="152">
        <v>326.89</v>
      </c>
      <c r="H54" s="152">
        <v>28.74</v>
      </c>
      <c r="I54" s="152">
        <v>3.3180000000000001</v>
      </c>
      <c r="J54" s="152">
        <v>418.678</v>
      </c>
    </row>
    <row r="55" spans="1:10" ht="24" customHeight="1" x14ac:dyDescent="0.25">
      <c r="A55" s="18" t="s">
        <v>820</v>
      </c>
      <c r="B55" s="18" t="s">
        <v>88</v>
      </c>
      <c r="C55" s="153">
        <v>0</v>
      </c>
      <c r="D55" s="153">
        <v>6.28</v>
      </c>
      <c r="E55" s="153">
        <v>52.89</v>
      </c>
      <c r="F55" s="153">
        <v>0</v>
      </c>
      <c r="G55" s="153">
        <v>332.92</v>
      </c>
      <c r="H55" s="153">
        <v>28.74</v>
      </c>
      <c r="I55" s="153">
        <v>3.3180000000000001</v>
      </c>
      <c r="J55" s="153">
        <v>424.14800000000002</v>
      </c>
    </row>
    <row r="56" spans="1:10" ht="15.75" x14ac:dyDescent="0.25">
      <c r="A56" s="201" t="s">
        <v>1038</v>
      </c>
      <c r="B56" s="202"/>
      <c r="C56" s="155">
        <v>0</v>
      </c>
      <c r="D56" s="155">
        <v>98.79</v>
      </c>
      <c r="E56" s="155">
        <v>853.15499999999997</v>
      </c>
      <c r="F56" s="155">
        <v>0</v>
      </c>
      <c r="G56" s="155">
        <v>8020.6949999999997</v>
      </c>
      <c r="H56" s="155">
        <v>689.76</v>
      </c>
      <c r="I56" s="155">
        <v>79.632000000000005</v>
      </c>
      <c r="J56" s="155">
        <v>9742.0319999999992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55468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1754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899999999999999" hidden="1" customHeight="1" x14ac:dyDescent="0.25">
      <c r="A5" s="229" t="s">
        <v>1755</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1756</v>
      </c>
      <c r="B6" s="229"/>
      <c r="C6" s="157" t="s">
        <v>1757</v>
      </c>
      <c r="D6" s="157" t="s">
        <v>1758</v>
      </c>
      <c r="E6" s="157" t="s">
        <v>1759</v>
      </c>
      <c r="F6" s="157" t="s">
        <v>1760</v>
      </c>
      <c r="G6" s="157" t="s">
        <v>1761</v>
      </c>
      <c r="H6" s="157" t="s">
        <v>1762</v>
      </c>
      <c r="I6" s="157" t="s">
        <v>1763</v>
      </c>
      <c r="J6" s="157" t="s">
        <v>1764</v>
      </c>
      <c r="K6" s="157" t="s">
        <v>1765</v>
      </c>
      <c r="L6" s="157" t="s">
        <v>1766</v>
      </c>
      <c r="M6" s="157" t="s">
        <v>1767</v>
      </c>
      <c r="N6" s="157" t="s">
        <v>1768</v>
      </c>
      <c r="O6" s="157" t="s">
        <v>1769</v>
      </c>
      <c r="P6" s="157" t="s">
        <v>1770</v>
      </c>
      <c r="Q6" s="157" t="s">
        <v>1771</v>
      </c>
      <c r="R6" s="157" t="s">
        <v>1772</v>
      </c>
      <c r="S6" s="157" t="s">
        <v>1773</v>
      </c>
      <c r="T6" s="157" t="s">
        <v>1774</v>
      </c>
      <c r="U6" s="157" t="s">
        <v>1775</v>
      </c>
      <c r="V6" s="157" t="s">
        <v>1776</v>
      </c>
      <c r="W6" s="157" t="s">
        <v>1777</v>
      </c>
      <c r="X6" s="157" t="s">
        <v>1778</v>
      </c>
      <c r="Y6" s="157" t="s">
        <v>1779</v>
      </c>
      <c r="Z6" s="157" t="s">
        <v>1780</v>
      </c>
      <c r="AA6" s="157" t="s">
        <v>1781</v>
      </c>
      <c r="AB6" s="157" t="s">
        <v>1782</v>
      </c>
      <c r="AC6" s="157" t="s">
        <v>1783</v>
      </c>
      <c r="AD6" s="157" t="s">
        <v>1784</v>
      </c>
      <c r="AE6" s="157" t="s">
        <v>1785</v>
      </c>
      <c r="AF6" s="157" t="s">
        <v>1786</v>
      </c>
      <c r="AG6" s="157" t="s">
        <v>1787</v>
      </c>
      <c r="AH6" s="157" t="s">
        <v>1788</v>
      </c>
      <c r="AI6" s="157" t="s">
        <v>1789</v>
      </c>
      <c r="AJ6" s="157" t="s">
        <v>1790</v>
      </c>
      <c r="AK6" s="157" t="s">
        <v>1791</v>
      </c>
      <c r="AL6" s="157" t="s">
        <v>1792</v>
      </c>
      <c r="AM6" s="157" t="s">
        <v>1793</v>
      </c>
      <c r="AN6" s="157" t="s">
        <v>1794</v>
      </c>
      <c r="AO6" s="157" t="s">
        <v>1795</v>
      </c>
      <c r="AP6" s="157" t="s">
        <v>1796</v>
      </c>
      <c r="AQ6" s="157" t="s">
        <v>1797</v>
      </c>
      <c r="AR6" s="157" t="s">
        <v>1798</v>
      </c>
      <c r="AS6" s="157" t="s">
        <v>1799</v>
      </c>
      <c r="AT6" s="157" t="s">
        <v>1800</v>
      </c>
      <c r="AU6" s="157" t="s">
        <v>1801</v>
      </c>
      <c r="AV6" s="157" t="s">
        <v>1802</v>
      </c>
      <c r="AW6" s="157" t="s">
        <v>1803</v>
      </c>
      <c r="AX6" s="157" t="s">
        <v>1804</v>
      </c>
      <c r="AY6" s="157" t="s">
        <v>1805</v>
      </c>
      <c r="AZ6" s="157" t="s">
        <v>1806</v>
      </c>
      <c r="BA6" s="157" t="s">
        <v>1807</v>
      </c>
      <c r="BB6" s="157" t="s">
        <v>1808</v>
      </c>
      <c r="BC6" s="157" t="s">
        <v>1809</v>
      </c>
      <c r="BD6" s="157" t="s">
        <v>1810</v>
      </c>
      <c r="BE6" s="157" t="s">
        <v>1811</v>
      </c>
      <c r="BF6" s="157" t="s">
        <v>1812</v>
      </c>
      <c r="BG6" s="157" t="s">
        <v>1813</v>
      </c>
      <c r="BH6" s="157" t="s">
        <v>1814</v>
      </c>
      <c r="BI6" s="157" t="s">
        <v>1815</v>
      </c>
      <c r="BJ6" s="157" t="s">
        <v>1816</v>
      </c>
      <c r="BK6" s="157" t="s">
        <v>1817</v>
      </c>
      <c r="BL6" s="157" t="s">
        <v>1818</v>
      </c>
      <c r="BM6" s="157" t="s">
        <v>1819</v>
      </c>
      <c r="BN6" s="157" t="s">
        <v>1820</v>
      </c>
      <c r="BO6" s="157" t="s">
        <v>1821</v>
      </c>
      <c r="BP6" s="157" t="s">
        <v>1822</v>
      </c>
      <c r="BQ6" s="157" t="s">
        <v>1823</v>
      </c>
      <c r="BR6" s="157" t="s">
        <v>1824</v>
      </c>
      <c r="BS6" s="157" t="s">
        <v>1825</v>
      </c>
      <c r="BT6" s="157" t="s">
        <v>1826</v>
      </c>
      <c r="BU6" s="157" t="s">
        <v>1827</v>
      </c>
      <c r="BV6" s="157" t="s">
        <v>1828</v>
      </c>
      <c r="BW6" s="157" t="s">
        <v>1829</v>
      </c>
      <c r="BX6" s="157" t="s">
        <v>1830</v>
      </c>
      <c r="BY6" s="157" t="s">
        <v>1831</v>
      </c>
      <c r="BZ6" s="157" t="s">
        <v>1832</v>
      </c>
      <c r="CA6" s="157" t="s">
        <v>1833</v>
      </c>
      <c r="CB6" s="157" t="s">
        <v>1834</v>
      </c>
      <c r="CC6" s="157" t="s">
        <v>1835</v>
      </c>
      <c r="CD6" s="157" t="s">
        <v>1836</v>
      </c>
      <c r="CE6" s="157" t="s">
        <v>1837</v>
      </c>
      <c r="CF6" s="157" t="s">
        <v>1838</v>
      </c>
      <c r="CG6" s="157" t="s">
        <v>1839</v>
      </c>
      <c r="CH6" s="157" t="s">
        <v>1840</v>
      </c>
      <c r="CI6" s="157" t="s">
        <v>1841</v>
      </c>
      <c r="CJ6" s="157" t="s">
        <v>1842</v>
      </c>
      <c r="CK6" s="157" t="s">
        <v>1843</v>
      </c>
      <c r="CL6" s="157" t="s">
        <v>1844</v>
      </c>
      <c r="CM6" s="157" t="s">
        <v>1845</v>
      </c>
      <c r="CN6" s="157" t="s">
        <v>1846</v>
      </c>
      <c r="CO6" s="157" t="s">
        <v>1847</v>
      </c>
      <c r="CP6" s="157" t="s">
        <v>1848</v>
      </c>
      <c r="CQ6" s="157" t="s">
        <v>1849</v>
      </c>
      <c r="CR6" s="157" t="s">
        <v>1850</v>
      </c>
      <c r="CS6" s="157" t="s">
        <v>1851</v>
      </c>
      <c r="CT6" s="157" t="s">
        <v>1852</v>
      </c>
      <c r="CU6" s="157" t="s">
        <v>1853</v>
      </c>
      <c r="CV6" s="157" t="s">
        <v>1854</v>
      </c>
      <c r="CW6" s="157" t="s">
        <v>1855</v>
      </c>
      <c r="CX6" s="157" t="s">
        <v>1856</v>
      </c>
      <c r="CY6" s="157" t="s">
        <v>1857</v>
      </c>
      <c r="CZ6" s="157" t="s">
        <v>1858</v>
      </c>
      <c r="DA6" s="157" t="s">
        <v>1859</v>
      </c>
      <c r="DB6" s="157" t="s">
        <v>1860</v>
      </c>
      <c r="DC6" s="157" t="s">
        <v>1861</v>
      </c>
      <c r="DD6" s="157" t="s">
        <v>1862</v>
      </c>
      <c r="DE6" s="157" t="s">
        <v>1863</v>
      </c>
      <c r="DF6" s="157" t="s">
        <v>1864</v>
      </c>
      <c r="DG6" s="157" t="s">
        <v>1865</v>
      </c>
      <c r="DH6" s="157" t="s">
        <v>1866</v>
      </c>
      <c r="DI6" s="157" t="s">
        <v>1867</v>
      </c>
      <c r="DJ6" s="157" t="s">
        <v>1868</v>
      </c>
      <c r="DK6" s="157" t="s">
        <v>1869</v>
      </c>
      <c r="DL6" s="157" t="s">
        <v>1870</v>
      </c>
      <c r="DM6" s="157" t="s">
        <v>1871</v>
      </c>
      <c r="DN6" s="157" t="s">
        <v>1872</v>
      </c>
      <c r="DO6" s="157" t="s">
        <v>1873</v>
      </c>
      <c r="DP6" s="157" t="s">
        <v>1874</v>
      </c>
      <c r="DQ6" s="157" t="s">
        <v>1875</v>
      </c>
      <c r="DR6" s="157" t="s">
        <v>1876</v>
      </c>
      <c r="DS6" s="157" t="s">
        <v>1877</v>
      </c>
      <c r="DT6" s="157" t="s">
        <v>1878</v>
      </c>
      <c r="DU6" s="157" t="s">
        <v>1879</v>
      </c>
      <c r="DV6" s="157" t="s">
        <v>1880</v>
      </c>
      <c r="DW6" s="157" t="s">
        <v>1881</v>
      </c>
      <c r="DX6" s="157" t="s">
        <v>1882</v>
      </c>
      <c r="DY6" s="157" t="s">
        <v>1883</v>
      </c>
      <c r="DZ6" s="157" t="s">
        <v>1884</v>
      </c>
      <c r="EA6" s="157" t="s">
        <v>1885</v>
      </c>
      <c r="EB6" s="157" t="s">
        <v>1886</v>
      </c>
      <c r="EC6" s="157" t="s">
        <v>1887</v>
      </c>
      <c r="ED6" s="157" t="s">
        <v>1888</v>
      </c>
      <c r="EE6" s="157" t="s">
        <v>1889</v>
      </c>
      <c r="EF6" s="157" t="s">
        <v>1890</v>
      </c>
      <c r="EG6" s="157" t="s">
        <v>1891</v>
      </c>
      <c r="EH6" s="157" t="s">
        <v>1892</v>
      </c>
      <c r="EI6" s="157" t="s">
        <v>1893</v>
      </c>
      <c r="EJ6" s="157" t="s">
        <v>1894</v>
      </c>
      <c r="EK6" s="157" t="s">
        <v>1895</v>
      </c>
      <c r="EL6" s="157" t="s">
        <v>1896</v>
      </c>
      <c r="EM6" s="157" t="s">
        <v>1897</v>
      </c>
      <c r="EN6" s="157" t="s">
        <v>1898</v>
      </c>
      <c r="EO6" s="157" t="s">
        <v>1899</v>
      </c>
      <c r="EP6" s="157" t="s">
        <v>1900</v>
      </c>
      <c r="EQ6" s="157" t="s">
        <v>1901</v>
      </c>
      <c r="ER6" s="157" t="s">
        <v>1902</v>
      </c>
      <c r="ES6" s="157" t="s">
        <v>1903</v>
      </c>
      <c r="ET6" s="157" t="s">
        <v>1904</v>
      </c>
      <c r="EU6" s="157" t="s">
        <v>1905</v>
      </c>
      <c r="EV6" s="157" t="s">
        <v>1906</v>
      </c>
      <c r="EW6" s="157" t="s">
        <v>1907</v>
      </c>
      <c r="EX6" s="157" t="s">
        <v>1908</v>
      </c>
      <c r="EY6" s="157" t="s">
        <v>1909</v>
      </c>
      <c r="EZ6" s="157" t="s">
        <v>1910</v>
      </c>
      <c r="FA6" s="157" t="s">
        <v>1911</v>
      </c>
      <c r="FB6" s="157" t="s">
        <v>1912</v>
      </c>
      <c r="FC6" s="157" t="s">
        <v>1913</v>
      </c>
      <c r="FD6" s="157" t="s">
        <v>1914</v>
      </c>
      <c r="FE6" s="157" t="s">
        <v>1915</v>
      </c>
      <c r="FF6" s="157" t="s">
        <v>1916</v>
      </c>
      <c r="FG6" s="157" t="s">
        <v>1917</v>
      </c>
      <c r="FH6" s="157" t="s">
        <v>1918</v>
      </c>
      <c r="FI6" s="157" t="s">
        <v>1919</v>
      </c>
      <c r="FJ6" s="157" t="s">
        <v>1920</v>
      </c>
      <c r="FK6" s="157" t="s">
        <v>1921</v>
      </c>
      <c r="FL6" s="157" t="s">
        <v>1922</v>
      </c>
      <c r="FM6" s="157" t="s">
        <v>1923</v>
      </c>
      <c r="FN6" s="157" t="s">
        <v>1924</v>
      </c>
      <c r="FO6" s="157" t="s">
        <v>1925</v>
      </c>
      <c r="FP6" s="157" t="s">
        <v>1926</v>
      </c>
      <c r="FQ6" s="157" t="s">
        <v>1927</v>
      </c>
      <c r="FR6" s="157" t="s">
        <v>1928</v>
      </c>
      <c r="FS6" s="157" t="s">
        <v>1929</v>
      </c>
      <c r="FT6" s="157" t="s">
        <v>1930</v>
      </c>
      <c r="FU6" s="157" t="s">
        <v>1931</v>
      </c>
      <c r="FV6" s="157" t="s">
        <v>1932</v>
      </c>
      <c r="FW6" s="157" t="s">
        <v>1933</v>
      </c>
      <c r="FX6" s="157" t="s">
        <v>1934</v>
      </c>
      <c r="FY6" s="157" t="s">
        <v>1935</v>
      </c>
      <c r="FZ6" s="157" t="s">
        <v>1936</v>
      </c>
      <c r="GA6" s="157" t="s">
        <v>1937</v>
      </c>
      <c r="GB6" s="157" t="s">
        <v>1938</v>
      </c>
      <c r="GC6" s="157" t="s">
        <v>1939</v>
      </c>
      <c r="GD6" s="157" t="s">
        <v>1940</v>
      </c>
      <c r="GE6" s="157" t="s">
        <v>1941</v>
      </c>
      <c r="GF6" s="157" t="s">
        <v>1942</v>
      </c>
      <c r="GG6" s="157" t="s">
        <v>1943</v>
      </c>
      <c r="GH6" s="157" t="s">
        <v>1944</v>
      </c>
      <c r="GI6" s="157" t="s">
        <v>1945</v>
      </c>
      <c r="GJ6" s="157" t="s">
        <v>1946</v>
      </c>
      <c r="GK6" s="157" t="s">
        <v>1947</v>
      </c>
      <c r="GL6" s="157" t="s">
        <v>1948</v>
      </c>
      <c r="GM6" s="157" t="s">
        <v>1949</v>
      </c>
      <c r="GN6" s="157" t="s">
        <v>1950</v>
      </c>
      <c r="GO6" s="157" t="s">
        <v>1951</v>
      </c>
      <c r="GP6" s="157" t="s">
        <v>1952</v>
      </c>
      <c r="GQ6" s="157" t="s">
        <v>1953</v>
      </c>
      <c r="GR6" s="157" t="s">
        <v>1954</v>
      </c>
      <c r="GS6" s="157" t="s">
        <v>1955</v>
      </c>
      <c r="GT6" s="157" t="s">
        <v>1956</v>
      </c>
      <c r="GU6" s="157" t="s">
        <v>1957</v>
      </c>
      <c r="GV6" s="157" t="s">
        <v>1958</v>
      </c>
      <c r="GW6" s="157" t="s">
        <v>1959</v>
      </c>
      <c r="GX6" s="157" t="s">
        <v>1960</v>
      </c>
      <c r="GY6" s="157" t="s">
        <v>1961</v>
      </c>
      <c r="GZ6" s="157" t="s">
        <v>1962</v>
      </c>
      <c r="HA6" s="157" t="s">
        <v>1963</v>
      </c>
      <c r="HB6" s="157" t="s">
        <v>1964</v>
      </c>
      <c r="HC6" s="157" t="s">
        <v>1965</v>
      </c>
      <c r="HD6" s="157" t="s">
        <v>1966</v>
      </c>
      <c r="HE6" s="157" t="s">
        <v>1967</v>
      </c>
      <c r="HF6" s="157" t="s">
        <v>1968</v>
      </c>
      <c r="HG6" s="157" t="s">
        <v>1969</v>
      </c>
      <c r="HH6" s="157" t="s">
        <v>1970</v>
      </c>
      <c r="HI6" s="157" t="s">
        <v>1971</v>
      </c>
      <c r="HJ6" s="157" t="s">
        <v>1972</v>
      </c>
      <c r="HK6" s="157" t="s">
        <v>1973</v>
      </c>
      <c r="HL6" s="157" t="s">
        <v>1974</v>
      </c>
      <c r="HM6" s="157" t="s">
        <v>1975</v>
      </c>
      <c r="HN6" s="157" t="s">
        <v>1976</v>
      </c>
      <c r="HO6" s="157" t="s">
        <v>1977</v>
      </c>
      <c r="HP6" s="157" t="s">
        <v>1978</v>
      </c>
      <c r="HQ6" s="157" t="s">
        <v>1979</v>
      </c>
      <c r="HR6" s="157" t="s">
        <v>1980</v>
      </c>
      <c r="HS6" s="157" t="s">
        <v>1981</v>
      </c>
      <c r="HT6" s="157" t="s">
        <v>1982</v>
      </c>
      <c r="HU6" s="157" t="s">
        <v>1983</v>
      </c>
      <c r="HV6" s="157" t="s">
        <v>1984</v>
      </c>
      <c r="HW6" s="157" t="s">
        <v>1985</v>
      </c>
      <c r="HX6" s="157" t="s">
        <v>1986</v>
      </c>
      <c r="HY6" s="157" t="s">
        <v>1987</v>
      </c>
      <c r="HZ6" s="157" t="s">
        <v>1988</v>
      </c>
      <c r="IA6" s="157" t="s">
        <v>1989</v>
      </c>
      <c r="IB6" s="157" t="s">
        <v>1990</v>
      </c>
      <c r="IC6" s="157" t="s">
        <v>1991</v>
      </c>
      <c r="ID6" s="157" t="s">
        <v>1992</v>
      </c>
      <c r="IE6" s="157" t="s">
        <v>1993</v>
      </c>
      <c r="IF6" s="157" t="s">
        <v>1994</v>
      </c>
      <c r="IG6" s="157" t="s">
        <v>1995</v>
      </c>
      <c r="IH6" s="157" t="s">
        <v>1996</v>
      </c>
      <c r="II6" s="157" t="s">
        <v>1997</v>
      </c>
      <c r="IJ6" s="157" t="s">
        <v>1998</v>
      </c>
      <c r="IK6" s="157" t="s">
        <v>1999</v>
      </c>
      <c r="IL6" s="157" t="s">
        <v>2000</v>
      </c>
      <c r="IM6" s="157" t="s">
        <v>2001</v>
      </c>
      <c r="IN6" s="157" t="s">
        <v>2002</v>
      </c>
      <c r="IO6" s="157" t="s">
        <v>2003</v>
      </c>
      <c r="IP6" s="157" t="s">
        <v>2004</v>
      </c>
      <c r="IQ6" s="157" t="s">
        <v>2005</v>
      </c>
      <c r="IR6" s="157" t="s">
        <v>2006</v>
      </c>
      <c r="IS6" s="157" t="s">
        <v>2007</v>
      </c>
      <c r="IT6" s="157" t="s">
        <v>2008</v>
      </c>
      <c r="IU6" s="157" t="s">
        <v>2009</v>
      </c>
      <c r="IV6" s="157" t="s">
        <v>2010</v>
      </c>
      <c r="IW6" s="157" t="s">
        <v>2011</v>
      </c>
      <c r="IX6" s="157" t="s">
        <v>2012</v>
      </c>
      <c r="IY6" s="157" t="s">
        <v>2013</v>
      </c>
      <c r="IZ6" s="157" t="s">
        <v>2014</v>
      </c>
      <c r="JA6" s="157" t="s">
        <v>2015</v>
      </c>
      <c r="JB6" s="157" t="s">
        <v>2016</v>
      </c>
      <c r="JC6" s="157" t="s">
        <v>2017</v>
      </c>
      <c r="JD6" s="157" t="s">
        <v>2018</v>
      </c>
      <c r="JE6" s="157" t="s">
        <v>2019</v>
      </c>
      <c r="JF6" s="157" t="s">
        <v>2020</v>
      </c>
      <c r="JG6" s="157" t="s">
        <v>2021</v>
      </c>
      <c r="JH6" s="157" t="s">
        <v>2022</v>
      </c>
      <c r="JI6" s="157" t="s">
        <v>2023</v>
      </c>
      <c r="JJ6" s="157" t="s">
        <v>2024</v>
      </c>
      <c r="JK6" s="157" t="s">
        <v>2025</v>
      </c>
      <c r="JL6" s="157" t="s">
        <v>2026</v>
      </c>
      <c r="JM6" s="157" t="s">
        <v>2027</v>
      </c>
      <c r="JN6" s="157" t="s">
        <v>2028</v>
      </c>
      <c r="JO6" s="157" t="s">
        <v>2029</v>
      </c>
      <c r="JP6" s="157" t="s">
        <v>2030</v>
      </c>
      <c r="JQ6" s="157" t="s">
        <v>2031</v>
      </c>
      <c r="JR6" s="157" t="s">
        <v>2032</v>
      </c>
      <c r="JS6" s="157" t="s">
        <v>2033</v>
      </c>
      <c r="JT6" s="157" t="s">
        <v>2034</v>
      </c>
      <c r="JU6" s="157" t="s">
        <v>2035</v>
      </c>
      <c r="JV6" s="157" t="s">
        <v>2036</v>
      </c>
      <c r="JW6" s="157" t="s">
        <v>2037</v>
      </c>
      <c r="JX6" s="157" t="s">
        <v>2038</v>
      </c>
      <c r="JY6" s="157" t="s">
        <v>2039</v>
      </c>
      <c r="JZ6" s="157" t="s">
        <v>2040</v>
      </c>
      <c r="KA6" s="157" t="s">
        <v>2041</v>
      </c>
      <c r="KB6" s="157" t="s">
        <v>2042</v>
      </c>
      <c r="KC6" s="157" t="s">
        <v>2043</v>
      </c>
      <c r="KD6" s="157" t="s">
        <v>2044</v>
      </c>
      <c r="KE6" s="157" t="s">
        <v>2045</v>
      </c>
      <c r="KF6" s="157" t="s">
        <v>2046</v>
      </c>
      <c r="KG6" s="157" t="s">
        <v>2047</v>
      </c>
      <c r="KH6" s="157" t="s">
        <v>2048</v>
      </c>
      <c r="KI6" s="157" t="s">
        <v>2049</v>
      </c>
    </row>
    <row r="7" spans="1:295" ht="27" customHeight="1" x14ac:dyDescent="0.25">
      <c r="A7" s="229" t="s">
        <v>33</v>
      </c>
      <c r="B7" s="229"/>
      <c r="C7" s="230" t="s">
        <v>2050</v>
      </c>
      <c r="D7" s="230"/>
      <c r="E7" s="230"/>
      <c r="F7" s="230" t="s">
        <v>2051</v>
      </c>
      <c r="G7" s="230" t="s">
        <v>2052</v>
      </c>
      <c r="H7" s="230"/>
      <c r="I7" s="230"/>
      <c r="J7" s="230"/>
      <c r="K7" s="230" t="s">
        <v>2053</v>
      </c>
      <c r="L7" s="230"/>
      <c r="M7" s="230"/>
      <c r="N7" s="230" t="s">
        <v>2054</v>
      </c>
      <c r="O7" s="230" t="s">
        <v>2055</v>
      </c>
      <c r="P7" s="230"/>
      <c r="Q7" s="230" t="s">
        <v>2056</v>
      </c>
      <c r="R7" s="230"/>
      <c r="S7" s="230" t="s">
        <v>2057</v>
      </c>
      <c r="T7" s="230"/>
      <c r="U7" s="230" t="s">
        <v>2058</v>
      </c>
      <c r="V7" s="230"/>
      <c r="W7" s="230"/>
      <c r="X7" s="230" t="s">
        <v>2059</v>
      </c>
      <c r="Y7" s="230"/>
      <c r="Z7" s="230"/>
      <c r="AA7" s="230" t="s">
        <v>2060</v>
      </c>
      <c r="AB7" s="230"/>
      <c r="AC7" s="230"/>
      <c r="AD7" s="230"/>
      <c r="AE7" s="230"/>
      <c r="AF7" s="230"/>
      <c r="AG7" s="230"/>
      <c r="AH7" s="230"/>
      <c r="AI7" s="230"/>
      <c r="AJ7" s="230" t="s">
        <v>2061</v>
      </c>
      <c r="AK7" s="230"/>
      <c r="AL7" s="230"/>
      <c r="AM7" s="230" t="s">
        <v>2062</v>
      </c>
      <c r="AN7" s="230"/>
      <c r="AO7" s="230" t="s">
        <v>2063</v>
      </c>
      <c r="AP7" s="230"/>
      <c r="AQ7" s="230" t="s">
        <v>2064</v>
      </c>
      <c r="AR7" s="230"/>
      <c r="AS7" s="230"/>
      <c r="AT7" s="230" t="s">
        <v>2065</v>
      </c>
      <c r="AU7" s="230"/>
      <c r="AV7" s="230" t="s">
        <v>2066</v>
      </c>
      <c r="AW7" s="230"/>
      <c r="AX7" s="230" t="s">
        <v>2065</v>
      </c>
      <c r="AY7" s="230"/>
      <c r="AZ7" s="230"/>
      <c r="BA7" s="230" t="s">
        <v>2067</v>
      </c>
      <c r="BB7" s="230" t="s">
        <v>2068</v>
      </c>
      <c r="BC7" s="230" t="s">
        <v>2069</v>
      </c>
      <c r="BD7" s="230"/>
      <c r="BE7" s="230"/>
      <c r="BF7" s="230" t="s">
        <v>2070</v>
      </c>
      <c r="BG7" s="230"/>
      <c r="BH7" s="230"/>
      <c r="BI7" s="230"/>
      <c r="BJ7" s="230"/>
      <c r="BK7" s="230" t="s">
        <v>2071</v>
      </c>
      <c r="BL7" s="230" t="s">
        <v>2072</v>
      </c>
      <c r="BM7" s="230"/>
      <c r="BN7" s="230" t="s">
        <v>2073</v>
      </c>
      <c r="BO7" s="230"/>
      <c r="BP7" s="230"/>
      <c r="BQ7" s="230" t="s">
        <v>2074</v>
      </c>
      <c r="BR7" s="230"/>
      <c r="BS7" s="230"/>
      <c r="BT7" s="230"/>
      <c r="BU7" s="230" t="s">
        <v>2075</v>
      </c>
      <c r="BV7" s="230" t="s">
        <v>2076</v>
      </c>
      <c r="BW7" s="230" t="s">
        <v>2077</v>
      </c>
      <c r="BX7" s="230"/>
      <c r="BY7" s="230"/>
      <c r="BZ7" s="230"/>
      <c r="CA7" s="230" t="s">
        <v>2078</v>
      </c>
      <c r="CB7" s="230"/>
      <c r="CC7" s="230"/>
      <c r="CD7" s="230"/>
      <c r="CE7" s="230"/>
      <c r="CF7" s="230" t="s">
        <v>2079</v>
      </c>
      <c r="CG7" s="230"/>
      <c r="CH7" s="230"/>
      <c r="CI7" s="230"/>
      <c r="CJ7" s="230" t="s">
        <v>2080</v>
      </c>
      <c r="CK7" s="230"/>
      <c r="CL7" s="230" t="s">
        <v>2081</v>
      </c>
      <c r="CM7" s="230"/>
      <c r="CN7" s="230" t="s">
        <v>2082</v>
      </c>
      <c r="CO7" s="230" t="s">
        <v>2083</v>
      </c>
      <c r="CP7" s="230"/>
      <c r="CQ7" s="230"/>
      <c r="CR7" s="230" t="s">
        <v>2084</v>
      </c>
      <c r="CS7" s="230"/>
      <c r="CT7" s="230"/>
      <c r="CU7" s="230"/>
      <c r="CV7" s="230"/>
      <c r="CW7" s="230" t="s">
        <v>2085</v>
      </c>
      <c r="CX7" s="230" t="s">
        <v>2086</v>
      </c>
      <c r="CY7" s="230"/>
      <c r="CZ7" s="230"/>
      <c r="DA7" s="230"/>
      <c r="DB7" s="230"/>
      <c r="DC7" s="230"/>
      <c r="DD7" s="230" t="s">
        <v>2087</v>
      </c>
      <c r="DE7" s="230"/>
      <c r="DF7" s="230"/>
      <c r="DG7" s="230" t="s">
        <v>2088</v>
      </c>
      <c r="DH7" s="230"/>
      <c r="DI7" s="230" t="s">
        <v>2089</v>
      </c>
      <c r="DJ7" s="230"/>
      <c r="DK7" s="230" t="s">
        <v>2090</v>
      </c>
      <c r="DL7" s="230" t="s">
        <v>2091</v>
      </c>
      <c r="DM7" s="230"/>
      <c r="DN7" s="230"/>
      <c r="DO7" s="230"/>
      <c r="DP7" s="230"/>
      <c r="DQ7" s="230" t="s">
        <v>2092</v>
      </c>
      <c r="DR7" s="230" t="s">
        <v>2093</v>
      </c>
      <c r="DS7" s="230" t="s">
        <v>2094</v>
      </c>
      <c r="DT7" s="230"/>
      <c r="DU7" s="230"/>
      <c r="DV7" s="230"/>
      <c r="DW7" s="230"/>
      <c r="DX7" s="230"/>
      <c r="DY7" s="230"/>
      <c r="DZ7" s="230"/>
      <c r="EA7" s="230" t="s">
        <v>2095</v>
      </c>
      <c r="EB7" s="230" t="s">
        <v>2096</v>
      </c>
      <c r="EC7" s="230"/>
      <c r="ED7" s="230"/>
      <c r="EE7" s="230" t="s">
        <v>2095</v>
      </c>
      <c r="EF7" s="230"/>
      <c r="EG7" s="230" t="s">
        <v>2097</v>
      </c>
      <c r="EH7" s="230" t="s">
        <v>2098</v>
      </c>
      <c r="EI7" s="230"/>
      <c r="EJ7" s="230" t="s">
        <v>2099</v>
      </c>
      <c r="EK7" s="230"/>
      <c r="EL7" s="230"/>
      <c r="EM7" s="230"/>
      <c r="EN7" s="230"/>
      <c r="EO7" s="230"/>
      <c r="EP7" s="230"/>
      <c r="EQ7" s="230"/>
      <c r="ER7" s="230"/>
      <c r="ES7" s="230"/>
      <c r="ET7" s="230" t="s">
        <v>2100</v>
      </c>
      <c r="EU7" s="230" t="s">
        <v>2101</v>
      </c>
      <c r="EV7" s="230" t="s">
        <v>2102</v>
      </c>
      <c r="EW7" s="230" t="s">
        <v>2103</v>
      </c>
      <c r="EX7" s="230" t="s">
        <v>2104</v>
      </c>
      <c r="EY7" s="230" t="s">
        <v>2105</v>
      </c>
      <c r="EZ7" s="230" t="s">
        <v>2106</v>
      </c>
      <c r="FA7" s="230"/>
      <c r="FB7" s="230" t="s">
        <v>2107</v>
      </c>
      <c r="FC7" s="230"/>
      <c r="FD7" s="230" t="s">
        <v>2108</v>
      </c>
      <c r="FE7" s="230"/>
      <c r="FF7" s="230"/>
      <c r="FG7" s="230" t="s">
        <v>2109</v>
      </c>
      <c r="FH7" s="230"/>
      <c r="FI7" s="230"/>
      <c r="FJ7" s="230" t="s">
        <v>2110</v>
      </c>
      <c r="FK7" s="230"/>
      <c r="FL7" s="230"/>
      <c r="FM7" s="230" t="s">
        <v>2111</v>
      </c>
      <c r="FN7" s="230"/>
      <c r="FO7" s="230"/>
      <c r="FP7" s="230" t="s">
        <v>2112</v>
      </c>
      <c r="FQ7" s="230"/>
      <c r="FR7" s="230"/>
      <c r="FS7" s="230" t="s">
        <v>2113</v>
      </c>
      <c r="FT7" s="230" t="s">
        <v>2112</v>
      </c>
      <c r="FU7" s="230"/>
      <c r="FV7" s="230"/>
      <c r="FW7" s="230"/>
      <c r="FX7" s="230" t="s">
        <v>2114</v>
      </c>
      <c r="FY7" s="230" t="s">
        <v>2115</v>
      </c>
      <c r="FZ7" s="230" t="s">
        <v>2116</v>
      </c>
      <c r="GA7" s="230" t="s">
        <v>2117</v>
      </c>
      <c r="GB7" s="230" t="s">
        <v>2118</v>
      </c>
      <c r="GC7" s="230" t="s">
        <v>2119</v>
      </c>
      <c r="GD7" s="230"/>
      <c r="GE7" s="230" t="s">
        <v>2120</v>
      </c>
      <c r="GF7" s="230" t="s">
        <v>2121</v>
      </c>
      <c r="GG7" s="230" t="s">
        <v>2122</v>
      </c>
      <c r="GH7" s="230" t="s">
        <v>2123</v>
      </c>
      <c r="GI7" s="230" t="s">
        <v>2124</v>
      </c>
      <c r="GJ7" s="230"/>
      <c r="GK7" s="230" t="s">
        <v>2123</v>
      </c>
      <c r="GL7" s="230" t="s">
        <v>2125</v>
      </c>
      <c r="GM7" s="230"/>
      <c r="GN7" s="230" t="s">
        <v>2126</v>
      </c>
      <c r="GO7" s="230" t="s">
        <v>2127</v>
      </c>
      <c r="GP7" s="230" t="s">
        <v>2122</v>
      </c>
      <c r="GQ7" s="230"/>
      <c r="GR7" s="230" t="s">
        <v>2128</v>
      </c>
      <c r="GS7" s="230"/>
      <c r="GT7" s="230"/>
      <c r="GU7" s="230" t="s">
        <v>2129</v>
      </c>
      <c r="GV7" s="230" t="s">
        <v>2124</v>
      </c>
      <c r="GW7" s="230"/>
      <c r="GX7" s="230" t="s">
        <v>2130</v>
      </c>
      <c r="GY7" s="230" t="s">
        <v>2131</v>
      </c>
      <c r="GZ7" s="230"/>
      <c r="HA7" s="230" t="s">
        <v>2130</v>
      </c>
      <c r="HB7" s="230" t="s">
        <v>2132</v>
      </c>
      <c r="HC7" s="230"/>
      <c r="HD7" s="230" t="s">
        <v>2133</v>
      </c>
      <c r="HE7" s="230" t="s">
        <v>2134</v>
      </c>
      <c r="HF7" s="230" t="s">
        <v>2135</v>
      </c>
      <c r="HG7" s="230" t="s">
        <v>2136</v>
      </c>
      <c r="HH7" s="230" t="s">
        <v>2134</v>
      </c>
      <c r="HI7" s="230" t="s">
        <v>2137</v>
      </c>
      <c r="HJ7" s="230"/>
      <c r="HK7" s="230"/>
      <c r="HL7" s="230"/>
      <c r="HM7" s="230"/>
      <c r="HN7" s="230"/>
      <c r="HO7" s="230" t="s">
        <v>2138</v>
      </c>
      <c r="HP7" s="230"/>
      <c r="HQ7" s="230"/>
      <c r="HR7" s="230"/>
      <c r="HS7" s="230"/>
      <c r="HT7" s="230"/>
      <c r="HU7" s="230"/>
      <c r="HV7" s="230"/>
      <c r="HW7" s="230"/>
      <c r="HX7" s="230"/>
      <c r="HY7" s="230" t="s">
        <v>2139</v>
      </c>
      <c r="HZ7" s="230"/>
      <c r="IA7" s="230" t="s">
        <v>2140</v>
      </c>
      <c r="IB7" s="230"/>
      <c r="IC7" s="230"/>
      <c r="ID7" s="230"/>
      <c r="IE7" s="230"/>
      <c r="IF7" s="230"/>
      <c r="IG7" s="230"/>
      <c r="IH7" s="230"/>
      <c r="II7" s="230"/>
      <c r="IJ7" s="230" t="s">
        <v>2141</v>
      </c>
      <c r="IK7" s="230"/>
      <c r="IL7" s="230"/>
      <c r="IM7" s="230"/>
      <c r="IN7" s="230"/>
      <c r="IO7" s="230" t="s">
        <v>2142</v>
      </c>
      <c r="IP7" s="230"/>
      <c r="IQ7" s="230" t="s">
        <v>2143</v>
      </c>
      <c r="IR7" s="230"/>
      <c r="IS7" s="230" t="s">
        <v>2144</v>
      </c>
      <c r="IT7" s="230"/>
      <c r="IU7" s="230"/>
      <c r="IV7" s="230"/>
      <c r="IW7" s="230" t="s">
        <v>2145</v>
      </c>
      <c r="IX7" s="230"/>
      <c r="IY7" s="230" t="s">
        <v>2146</v>
      </c>
      <c r="IZ7" s="230" t="s">
        <v>2147</v>
      </c>
      <c r="JA7" s="230" t="s">
        <v>2148</v>
      </c>
      <c r="JB7" s="230" t="s">
        <v>2149</v>
      </c>
      <c r="JC7" s="230"/>
      <c r="JD7" s="230" t="s">
        <v>2150</v>
      </c>
      <c r="JE7" s="230"/>
      <c r="JF7" s="230" t="s">
        <v>2151</v>
      </c>
      <c r="JG7" s="230"/>
      <c r="JH7" s="230"/>
      <c r="JI7" s="230" t="s">
        <v>2152</v>
      </c>
      <c r="JJ7" s="230"/>
      <c r="JK7" s="230"/>
      <c r="JL7" s="230"/>
      <c r="JM7" s="230"/>
      <c r="JN7" s="230"/>
      <c r="JO7" s="230" t="s">
        <v>2153</v>
      </c>
      <c r="JP7" s="230"/>
      <c r="JQ7" s="230" t="s">
        <v>2154</v>
      </c>
      <c r="JR7" s="230"/>
      <c r="JS7" s="230"/>
      <c r="JT7" s="230" t="s">
        <v>2155</v>
      </c>
      <c r="JU7" s="230" t="s">
        <v>2156</v>
      </c>
      <c r="JV7" s="230" t="s">
        <v>2157</v>
      </c>
      <c r="JW7" s="230" t="s">
        <v>2140</v>
      </c>
      <c r="JX7" s="230" t="s">
        <v>2158</v>
      </c>
      <c r="JY7" s="230" t="s">
        <v>2159</v>
      </c>
      <c r="JZ7" s="230" t="s">
        <v>2160</v>
      </c>
      <c r="KA7" s="230"/>
      <c r="KB7" s="230"/>
      <c r="KC7" s="230" t="s">
        <v>2161</v>
      </c>
      <c r="KD7" s="230"/>
      <c r="KE7" s="230"/>
      <c r="KF7" s="230" t="s">
        <v>2156</v>
      </c>
      <c r="KG7" s="230" t="s">
        <v>2162</v>
      </c>
      <c r="KH7" s="230" t="s">
        <v>2163</v>
      </c>
      <c r="KI7" s="230"/>
    </row>
    <row r="8" spans="1:295" ht="27" customHeight="1" x14ac:dyDescent="0.25">
      <c r="A8" s="156" t="s">
        <v>83</v>
      </c>
      <c r="B8" s="156" t="s">
        <v>563</v>
      </c>
      <c r="C8" s="157" t="s">
        <v>2164</v>
      </c>
      <c r="D8" s="157" t="s">
        <v>2165</v>
      </c>
      <c r="E8" s="157" t="s">
        <v>2166</v>
      </c>
      <c r="F8" s="157" t="s">
        <v>2167</v>
      </c>
      <c r="G8" s="157" t="s">
        <v>2168</v>
      </c>
      <c r="H8" s="157" t="s">
        <v>474</v>
      </c>
      <c r="I8" s="157" t="s">
        <v>2169</v>
      </c>
      <c r="J8" s="157" t="s">
        <v>2170</v>
      </c>
      <c r="K8" s="157" t="s">
        <v>2171</v>
      </c>
      <c r="L8" s="157" t="s">
        <v>2172</v>
      </c>
      <c r="M8" s="157" t="s">
        <v>433</v>
      </c>
      <c r="N8" s="157" t="s">
        <v>2173</v>
      </c>
      <c r="O8" s="158" t="s">
        <v>2174</v>
      </c>
      <c r="P8" s="157" t="s">
        <v>2175</v>
      </c>
      <c r="Q8" s="157" t="s">
        <v>2176</v>
      </c>
      <c r="R8" s="157" t="s">
        <v>2175</v>
      </c>
      <c r="S8" s="157" t="s">
        <v>2177</v>
      </c>
      <c r="T8" s="157" t="s">
        <v>2170</v>
      </c>
      <c r="U8" s="157" t="s">
        <v>2178</v>
      </c>
      <c r="V8" s="157" t="s">
        <v>2179</v>
      </c>
      <c r="W8" s="157" t="s">
        <v>2180</v>
      </c>
      <c r="X8" s="157" t="s">
        <v>2181</v>
      </c>
      <c r="Y8" s="157" t="s">
        <v>2182</v>
      </c>
      <c r="Z8" s="157" t="s">
        <v>2183</v>
      </c>
      <c r="AA8" s="157" t="s">
        <v>2184</v>
      </c>
      <c r="AB8" s="157" t="s">
        <v>2185</v>
      </c>
      <c r="AC8" s="157" t="s">
        <v>2186</v>
      </c>
      <c r="AD8" s="157" t="s">
        <v>2187</v>
      </c>
      <c r="AE8" s="157" t="s">
        <v>2188</v>
      </c>
      <c r="AF8" s="157" t="s">
        <v>2173</v>
      </c>
      <c r="AG8" s="157" t="s">
        <v>2174</v>
      </c>
      <c r="AH8" s="157" t="s">
        <v>2189</v>
      </c>
      <c r="AI8" s="157" t="s">
        <v>2190</v>
      </c>
      <c r="AJ8" s="158" t="s">
        <v>2191</v>
      </c>
      <c r="AK8" s="158" t="s">
        <v>2192</v>
      </c>
      <c r="AL8" s="157" t="s">
        <v>2193</v>
      </c>
      <c r="AM8" s="157" t="s">
        <v>2191</v>
      </c>
      <c r="AN8" s="157" t="s">
        <v>2192</v>
      </c>
      <c r="AO8" s="157" t="s">
        <v>2194</v>
      </c>
      <c r="AP8" s="157" t="s">
        <v>2195</v>
      </c>
      <c r="AQ8" s="157" t="s">
        <v>2196</v>
      </c>
      <c r="AR8" s="157" t="s">
        <v>2197</v>
      </c>
      <c r="AS8" s="157" t="s">
        <v>2198</v>
      </c>
      <c r="AT8" s="158" t="s">
        <v>2199</v>
      </c>
      <c r="AU8" s="158" t="s">
        <v>463</v>
      </c>
      <c r="AV8" s="157" t="s">
        <v>2200</v>
      </c>
      <c r="AW8" s="157" t="s">
        <v>2201</v>
      </c>
      <c r="AX8" s="157" t="s">
        <v>74</v>
      </c>
      <c r="AY8" s="157" t="s">
        <v>2202</v>
      </c>
      <c r="AZ8" s="157" t="s">
        <v>2203</v>
      </c>
      <c r="BA8" s="157" t="s">
        <v>2204</v>
      </c>
      <c r="BB8" s="158" t="s">
        <v>2205</v>
      </c>
      <c r="BC8" s="157" t="s">
        <v>2206</v>
      </c>
      <c r="BD8" s="157" t="s">
        <v>2207</v>
      </c>
      <c r="BE8" s="157" t="s">
        <v>2208</v>
      </c>
      <c r="BF8" s="157" t="s">
        <v>2199</v>
      </c>
      <c r="BG8" s="157" t="s">
        <v>463</v>
      </c>
      <c r="BH8" s="157" t="s">
        <v>2209</v>
      </c>
      <c r="BI8" s="157" t="s">
        <v>2210</v>
      </c>
      <c r="BJ8" s="157" t="s">
        <v>2211</v>
      </c>
      <c r="BK8" s="157" t="s">
        <v>2212</v>
      </c>
      <c r="BL8" s="157" t="s">
        <v>2213</v>
      </c>
      <c r="BM8" s="157" t="s">
        <v>2214</v>
      </c>
      <c r="BN8" s="157" t="s">
        <v>2205</v>
      </c>
      <c r="BO8" s="157" t="s">
        <v>2215</v>
      </c>
      <c r="BP8" s="157" t="s">
        <v>2216</v>
      </c>
      <c r="BQ8" s="157" t="s">
        <v>2217</v>
      </c>
      <c r="BR8" s="157" t="s">
        <v>2218</v>
      </c>
      <c r="BS8" s="157" t="s">
        <v>2219</v>
      </c>
      <c r="BT8" s="157" t="s">
        <v>2220</v>
      </c>
      <c r="BU8" s="157" t="s">
        <v>2220</v>
      </c>
      <c r="BV8" s="157" t="s">
        <v>2221</v>
      </c>
      <c r="BW8" s="157" t="s">
        <v>2222</v>
      </c>
      <c r="BX8" s="157" t="s">
        <v>2223</v>
      </c>
      <c r="BY8" s="157" t="s">
        <v>2224</v>
      </c>
      <c r="BZ8" s="157" t="s">
        <v>2225</v>
      </c>
      <c r="CA8" s="157" t="s">
        <v>2226</v>
      </c>
      <c r="CB8" s="157" t="s">
        <v>2227</v>
      </c>
      <c r="CC8" s="157" t="s">
        <v>2228</v>
      </c>
      <c r="CD8" s="157" t="s">
        <v>2229</v>
      </c>
      <c r="CE8" s="157" t="s">
        <v>2230</v>
      </c>
      <c r="CF8" s="157" t="s">
        <v>2231</v>
      </c>
      <c r="CG8" s="157" t="s">
        <v>2232</v>
      </c>
      <c r="CH8" s="157" t="s">
        <v>2233</v>
      </c>
      <c r="CI8" s="157" t="s">
        <v>2234</v>
      </c>
      <c r="CJ8" s="157" t="s">
        <v>2235</v>
      </c>
      <c r="CK8" s="157" t="s">
        <v>2236</v>
      </c>
      <c r="CL8" s="157" t="s">
        <v>2237</v>
      </c>
      <c r="CM8" s="157" t="s">
        <v>2238</v>
      </c>
      <c r="CN8" s="157" t="s">
        <v>2239</v>
      </c>
      <c r="CO8" s="157" t="s">
        <v>2240</v>
      </c>
      <c r="CP8" s="157" t="s">
        <v>2241</v>
      </c>
      <c r="CQ8" s="157" t="s">
        <v>2242</v>
      </c>
      <c r="CR8" s="157" t="s">
        <v>2243</v>
      </c>
      <c r="CS8" s="157" t="s">
        <v>2244</v>
      </c>
      <c r="CT8" s="157" t="s">
        <v>2245</v>
      </c>
      <c r="CU8" s="157" t="s">
        <v>2246</v>
      </c>
      <c r="CV8" s="157" t="s">
        <v>2247</v>
      </c>
      <c r="CW8" s="157" t="s">
        <v>2248</v>
      </c>
      <c r="CX8" s="157" t="s">
        <v>2249</v>
      </c>
      <c r="CY8" s="157" t="s">
        <v>2250</v>
      </c>
      <c r="CZ8" s="157" t="s">
        <v>338</v>
      </c>
      <c r="DA8" s="157" t="s">
        <v>2251</v>
      </c>
      <c r="DB8" s="157" t="s">
        <v>2252</v>
      </c>
      <c r="DC8" s="157" t="s">
        <v>2253</v>
      </c>
      <c r="DD8" s="157" t="s">
        <v>2233</v>
      </c>
      <c r="DE8" s="157" t="s">
        <v>2234</v>
      </c>
      <c r="DF8" s="157" t="s">
        <v>2254</v>
      </c>
      <c r="DG8" s="157" t="s">
        <v>2255</v>
      </c>
      <c r="DH8" s="157" t="s">
        <v>2256</v>
      </c>
      <c r="DI8" s="157" t="s">
        <v>2257</v>
      </c>
      <c r="DJ8" s="157" t="s">
        <v>2258</v>
      </c>
      <c r="DK8" s="157" t="s">
        <v>2259</v>
      </c>
      <c r="DL8" s="157" t="s">
        <v>2250</v>
      </c>
      <c r="DM8" s="157" t="s">
        <v>338</v>
      </c>
      <c r="DN8" s="157" t="s">
        <v>2251</v>
      </c>
      <c r="DO8" s="157" t="s">
        <v>2260</v>
      </c>
      <c r="DP8" s="157" t="s">
        <v>2261</v>
      </c>
      <c r="DQ8" s="157" t="s">
        <v>2262</v>
      </c>
      <c r="DR8" s="157" t="s">
        <v>2263</v>
      </c>
      <c r="DS8" s="157" t="s">
        <v>2264</v>
      </c>
      <c r="DT8" s="157" t="s">
        <v>2265</v>
      </c>
      <c r="DU8" s="157" t="s">
        <v>2249</v>
      </c>
      <c r="DV8" s="157" t="s">
        <v>2250</v>
      </c>
      <c r="DW8" s="157" t="s">
        <v>2254</v>
      </c>
      <c r="DX8" s="157" t="s">
        <v>2263</v>
      </c>
      <c r="DY8" s="157" t="s">
        <v>2266</v>
      </c>
      <c r="DZ8" s="157" t="s">
        <v>2267</v>
      </c>
      <c r="EA8" s="157" t="s">
        <v>2268</v>
      </c>
      <c r="EB8" s="157" t="s">
        <v>2269</v>
      </c>
      <c r="EC8" s="157" t="s">
        <v>2270</v>
      </c>
      <c r="ED8" s="157" t="s">
        <v>2271</v>
      </c>
      <c r="EE8" s="157" t="s">
        <v>2272</v>
      </c>
      <c r="EF8" s="157" t="s">
        <v>2273</v>
      </c>
      <c r="EG8" s="157" t="s">
        <v>2207</v>
      </c>
      <c r="EH8" s="157" t="s">
        <v>2217</v>
      </c>
      <c r="EI8" s="157" t="s">
        <v>2274</v>
      </c>
      <c r="EJ8" s="157" t="s">
        <v>2275</v>
      </c>
      <c r="EK8" s="157" t="s">
        <v>2276</v>
      </c>
      <c r="EL8" s="157" t="s">
        <v>2277</v>
      </c>
      <c r="EM8" s="157" t="s">
        <v>2278</v>
      </c>
      <c r="EN8" s="157" t="s">
        <v>2279</v>
      </c>
      <c r="EO8" s="157" t="s">
        <v>2280</v>
      </c>
      <c r="EP8" s="157" t="s">
        <v>2281</v>
      </c>
      <c r="EQ8" s="157" t="s">
        <v>2282</v>
      </c>
      <c r="ER8" s="157" t="s">
        <v>2283</v>
      </c>
      <c r="ES8" s="157" t="s">
        <v>2284</v>
      </c>
      <c r="ET8" s="157" t="s">
        <v>2285</v>
      </c>
      <c r="EU8" s="157" t="s">
        <v>2286</v>
      </c>
      <c r="EV8" s="157" t="s">
        <v>2287</v>
      </c>
      <c r="EW8" s="157" t="s">
        <v>2288</v>
      </c>
      <c r="EX8" s="157" t="s">
        <v>2289</v>
      </c>
      <c r="EY8" s="157" t="s">
        <v>2290</v>
      </c>
      <c r="EZ8" s="157" t="s">
        <v>455</v>
      </c>
      <c r="FA8" s="157" t="s">
        <v>2291</v>
      </c>
      <c r="FB8" s="157" t="s">
        <v>2273</v>
      </c>
      <c r="FC8" s="157" t="s">
        <v>2278</v>
      </c>
      <c r="FD8" s="157" t="s">
        <v>2292</v>
      </c>
      <c r="FE8" s="157" t="s">
        <v>2293</v>
      </c>
      <c r="FF8" s="157" t="s">
        <v>2294</v>
      </c>
      <c r="FG8" s="157" t="s">
        <v>2295</v>
      </c>
      <c r="FH8" s="157" t="s">
        <v>2296</v>
      </c>
      <c r="FI8" s="157" t="s">
        <v>2297</v>
      </c>
      <c r="FJ8" s="157" t="s">
        <v>2226</v>
      </c>
      <c r="FK8" s="157" t="s">
        <v>2227</v>
      </c>
      <c r="FL8" s="157" t="s">
        <v>2298</v>
      </c>
      <c r="FM8" s="157" t="s">
        <v>2266</v>
      </c>
      <c r="FN8" s="157" t="s">
        <v>2267</v>
      </c>
      <c r="FO8" s="157" t="s">
        <v>2299</v>
      </c>
      <c r="FP8" s="157" t="s">
        <v>2300</v>
      </c>
      <c r="FQ8" s="158" t="s">
        <v>2301</v>
      </c>
      <c r="FR8" s="157" t="s">
        <v>2302</v>
      </c>
      <c r="FS8" s="157" t="s">
        <v>2303</v>
      </c>
      <c r="FT8" s="157" t="s">
        <v>2304</v>
      </c>
      <c r="FU8" s="157" t="s">
        <v>2305</v>
      </c>
      <c r="FV8" s="157" t="s">
        <v>2306</v>
      </c>
      <c r="FW8" s="157" t="s">
        <v>2307</v>
      </c>
      <c r="FX8" s="157" t="s">
        <v>2308</v>
      </c>
      <c r="FY8" s="157" t="s">
        <v>2309</v>
      </c>
      <c r="FZ8" s="157" t="s">
        <v>2310</v>
      </c>
      <c r="GA8" s="157" t="s">
        <v>2275</v>
      </c>
      <c r="GB8" s="158" t="s">
        <v>2311</v>
      </c>
      <c r="GC8" s="157" t="s">
        <v>2300</v>
      </c>
      <c r="GD8" s="157" t="s">
        <v>2299</v>
      </c>
      <c r="GE8" s="157" t="s">
        <v>2312</v>
      </c>
      <c r="GF8" s="158" t="s">
        <v>2313</v>
      </c>
      <c r="GG8" s="157" t="s">
        <v>2314</v>
      </c>
      <c r="GH8" s="157" t="s">
        <v>2315</v>
      </c>
      <c r="GI8" s="157" t="s">
        <v>2249</v>
      </c>
      <c r="GJ8" s="157" t="s">
        <v>2316</v>
      </c>
      <c r="GK8" s="157" t="s">
        <v>2317</v>
      </c>
      <c r="GL8" s="157" t="s">
        <v>2318</v>
      </c>
      <c r="GM8" s="157" t="s">
        <v>2319</v>
      </c>
      <c r="GN8" s="157" t="s">
        <v>2320</v>
      </c>
      <c r="GO8" s="157" t="s">
        <v>2321</v>
      </c>
      <c r="GP8" s="157" t="s">
        <v>2322</v>
      </c>
      <c r="GQ8" s="158" t="s">
        <v>2321</v>
      </c>
      <c r="GR8" s="157" t="s">
        <v>2323</v>
      </c>
      <c r="GS8" s="157" t="s">
        <v>2324</v>
      </c>
      <c r="GT8" s="157" t="s">
        <v>2325</v>
      </c>
      <c r="GU8" s="157" t="s">
        <v>2326</v>
      </c>
      <c r="GV8" s="157" t="s">
        <v>2327</v>
      </c>
      <c r="GW8" s="157" t="s">
        <v>2328</v>
      </c>
      <c r="GX8" s="157" t="s">
        <v>2329</v>
      </c>
      <c r="GY8" s="157" t="s">
        <v>2330</v>
      </c>
      <c r="GZ8" s="157" t="s">
        <v>2331</v>
      </c>
      <c r="HA8" s="157" t="s">
        <v>2332</v>
      </c>
      <c r="HB8" s="158" t="s">
        <v>2333</v>
      </c>
      <c r="HC8" s="158" t="s">
        <v>2334</v>
      </c>
      <c r="HD8" s="157" t="s">
        <v>2335</v>
      </c>
      <c r="HE8" s="157" t="s">
        <v>2335</v>
      </c>
      <c r="HF8" s="157" t="s">
        <v>523</v>
      </c>
      <c r="HG8" s="157" t="s">
        <v>523</v>
      </c>
      <c r="HH8" s="157" t="s">
        <v>2336</v>
      </c>
      <c r="HI8" s="158" t="s">
        <v>2333</v>
      </c>
      <c r="HJ8" s="158" t="s">
        <v>2334</v>
      </c>
      <c r="HK8" s="157" t="s">
        <v>2337</v>
      </c>
      <c r="HL8" s="157" t="s">
        <v>2338</v>
      </c>
      <c r="HM8" s="157" t="s">
        <v>2339</v>
      </c>
      <c r="HN8" s="157" t="s">
        <v>2340</v>
      </c>
      <c r="HO8" s="157" t="s">
        <v>2341</v>
      </c>
      <c r="HP8" s="157" t="s">
        <v>2342</v>
      </c>
      <c r="HQ8" s="157" t="s">
        <v>2343</v>
      </c>
      <c r="HR8" s="157" t="s">
        <v>2344</v>
      </c>
      <c r="HS8" s="157" t="s">
        <v>2345</v>
      </c>
      <c r="HT8" s="157" t="s">
        <v>2346</v>
      </c>
      <c r="HU8" s="157" t="s">
        <v>2347</v>
      </c>
      <c r="HV8" s="157" t="s">
        <v>2348</v>
      </c>
      <c r="HW8" s="157" t="s">
        <v>2349</v>
      </c>
      <c r="HX8" s="157" t="s">
        <v>2350</v>
      </c>
      <c r="HY8" s="157" t="s">
        <v>2351</v>
      </c>
      <c r="HZ8" s="157" t="s">
        <v>2352</v>
      </c>
      <c r="IA8" s="157" t="s">
        <v>2353</v>
      </c>
      <c r="IB8" s="157" t="s">
        <v>2354</v>
      </c>
      <c r="IC8" s="157" t="s">
        <v>2355</v>
      </c>
      <c r="ID8" s="157" t="s">
        <v>2356</v>
      </c>
      <c r="IE8" s="157" t="s">
        <v>2357</v>
      </c>
      <c r="IF8" s="157" t="s">
        <v>2343</v>
      </c>
      <c r="IG8" s="157" t="s">
        <v>2344</v>
      </c>
      <c r="IH8" s="157" t="s">
        <v>2358</v>
      </c>
      <c r="II8" s="157" t="s">
        <v>2359</v>
      </c>
      <c r="IJ8" s="157" t="s">
        <v>2336</v>
      </c>
      <c r="IK8" s="157" t="s">
        <v>2274</v>
      </c>
      <c r="IL8" s="158" t="s">
        <v>2360</v>
      </c>
      <c r="IM8" s="158" t="s">
        <v>2361</v>
      </c>
      <c r="IN8" s="157" t="s">
        <v>2362</v>
      </c>
      <c r="IO8" s="157" t="s">
        <v>2361</v>
      </c>
      <c r="IP8" s="157" t="s">
        <v>2363</v>
      </c>
      <c r="IQ8" s="157" t="s">
        <v>2364</v>
      </c>
      <c r="IR8" s="157" t="s">
        <v>2365</v>
      </c>
      <c r="IS8" s="158" t="s">
        <v>2363</v>
      </c>
      <c r="IT8" s="157" t="s">
        <v>2366</v>
      </c>
      <c r="IU8" s="157" t="s">
        <v>2367</v>
      </c>
      <c r="IV8" s="157" t="s">
        <v>2364</v>
      </c>
      <c r="IW8" s="158" t="s">
        <v>2360</v>
      </c>
      <c r="IX8" s="157" t="s">
        <v>2365</v>
      </c>
      <c r="IY8" s="157" t="s">
        <v>548</v>
      </c>
      <c r="IZ8" s="157" t="s">
        <v>548</v>
      </c>
      <c r="JA8" s="157" t="s">
        <v>2368</v>
      </c>
      <c r="JB8" s="157" t="s">
        <v>2369</v>
      </c>
      <c r="JC8" s="157" t="s">
        <v>2370</v>
      </c>
      <c r="JD8" s="157" t="s">
        <v>2371</v>
      </c>
      <c r="JE8" s="157" t="s">
        <v>2372</v>
      </c>
      <c r="JF8" s="157" t="s">
        <v>2370</v>
      </c>
      <c r="JG8" s="157" t="s">
        <v>69</v>
      </c>
      <c r="JH8" s="157" t="s">
        <v>2373</v>
      </c>
      <c r="JI8" s="157" t="s">
        <v>69</v>
      </c>
      <c r="JJ8" s="157" t="s">
        <v>2374</v>
      </c>
      <c r="JK8" s="157" t="s">
        <v>2375</v>
      </c>
      <c r="JL8" s="157" t="s">
        <v>2376</v>
      </c>
      <c r="JM8" s="157" t="s">
        <v>2377</v>
      </c>
      <c r="JN8" s="157" t="s">
        <v>2378</v>
      </c>
      <c r="JO8" s="157" t="s">
        <v>2379</v>
      </c>
      <c r="JP8" s="157" t="s">
        <v>2380</v>
      </c>
      <c r="JQ8" s="157" t="s">
        <v>2381</v>
      </c>
      <c r="JR8" s="157" t="s">
        <v>2382</v>
      </c>
      <c r="JS8" s="157" t="s">
        <v>2383</v>
      </c>
      <c r="JT8" s="157" t="s">
        <v>486</v>
      </c>
      <c r="JU8" s="157" t="s">
        <v>2357</v>
      </c>
      <c r="JV8" s="157" t="s">
        <v>2384</v>
      </c>
      <c r="JW8" s="157" t="s">
        <v>2385</v>
      </c>
      <c r="JX8" s="157" t="s">
        <v>2386</v>
      </c>
      <c r="JY8" s="157" t="s">
        <v>2387</v>
      </c>
      <c r="JZ8" s="157" t="s">
        <v>2388</v>
      </c>
      <c r="KA8" s="157" t="s">
        <v>2337</v>
      </c>
      <c r="KB8" s="157" t="s">
        <v>2389</v>
      </c>
      <c r="KC8" s="157" t="s">
        <v>2388</v>
      </c>
      <c r="KD8" s="157" t="s">
        <v>2338</v>
      </c>
      <c r="KE8" s="157" t="s">
        <v>2390</v>
      </c>
      <c r="KF8" s="157" t="s">
        <v>2391</v>
      </c>
      <c r="KG8" s="157" t="s">
        <v>2391</v>
      </c>
      <c r="KH8" s="157" t="s">
        <v>2392</v>
      </c>
      <c r="KI8" s="157" t="s">
        <v>2219</v>
      </c>
    </row>
    <row r="9" spans="1:295" ht="18" customHeight="1" x14ac:dyDescent="0.25">
      <c r="A9" s="159" t="s">
        <v>87</v>
      </c>
      <c r="B9" s="159" t="s">
        <v>773</v>
      </c>
      <c r="C9" s="160">
        <v>0</v>
      </c>
      <c r="D9" s="161">
        <v>20.318999999999999</v>
      </c>
      <c r="E9" s="161">
        <v>-40.558</v>
      </c>
      <c r="F9" s="161">
        <v>-34.494</v>
      </c>
      <c r="G9" s="161">
        <v>23.690999999999999</v>
      </c>
      <c r="H9" s="161">
        <v>0</v>
      </c>
      <c r="I9" s="161">
        <v>47.279000000000003</v>
      </c>
      <c r="J9" s="161">
        <v>-85.168999999999997</v>
      </c>
      <c r="K9" s="161">
        <v>48.454999999999998</v>
      </c>
      <c r="L9" s="161">
        <v>24.553000000000001</v>
      </c>
      <c r="M9" s="161">
        <v>24.06</v>
      </c>
      <c r="N9" s="161">
        <v>0</v>
      </c>
      <c r="O9" s="161">
        <v>-32.820999999999998</v>
      </c>
      <c r="P9" s="161">
        <v>28.6</v>
      </c>
      <c r="Q9" s="161">
        <v>15.731999999999999</v>
      </c>
      <c r="R9" s="161">
        <v>-28.6</v>
      </c>
      <c r="S9" s="161">
        <v>13.529</v>
      </c>
      <c r="T9" s="161">
        <v>171.26400000000001</v>
      </c>
      <c r="U9" s="161">
        <v>5.2462</v>
      </c>
      <c r="V9" s="161">
        <v>5.1416000000000004</v>
      </c>
      <c r="W9" s="161">
        <v>8.8714999999999993</v>
      </c>
      <c r="X9" s="161">
        <v>0</v>
      </c>
      <c r="Y9" s="161">
        <v>13.132</v>
      </c>
      <c r="Z9" s="161">
        <v>2.2671000000000001</v>
      </c>
      <c r="AA9" s="162"/>
      <c r="AB9" s="161">
        <v>113</v>
      </c>
      <c r="AC9" s="161">
        <v>-57.119</v>
      </c>
      <c r="AD9" s="161">
        <v>-56.939</v>
      </c>
      <c r="AE9" s="161">
        <v>23.890999999999998</v>
      </c>
      <c r="AF9" s="161">
        <v>0</v>
      </c>
      <c r="AG9" s="161">
        <v>30.8</v>
      </c>
      <c r="AH9" s="161">
        <v>7.9428999999999998</v>
      </c>
      <c r="AI9" s="161">
        <v>0.152</v>
      </c>
      <c r="AJ9" s="161">
        <v>-59.63</v>
      </c>
      <c r="AK9" s="161">
        <v>-59.97</v>
      </c>
      <c r="AL9" s="161">
        <v>-42.77</v>
      </c>
      <c r="AM9" s="161">
        <v>59.819000000000003</v>
      </c>
      <c r="AN9" s="161">
        <v>60.65</v>
      </c>
      <c r="AO9" s="161">
        <v>10.224</v>
      </c>
      <c r="AP9" s="161">
        <v>14.468</v>
      </c>
      <c r="AQ9" s="161">
        <v>61.216999999999999</v>
      </c>
      <c r="AR9" s="161">
        <v>63.145000000000003</v>
      </c>
      <c r="AS9" s="161">
        <v>21.274000000000001</v>
      </c>
      <c r="AT9" s="161">
        <v>-70.596000000000004</v>
      </c>
      <c r="AU9" s="160">
        <v>0</v>
      </c>
      <c r="AV9" s="161">
        <v>29.521999999999998</v>
      </c>
      <c r="AW9" s="161">
        <v>29.971</v>
      </c>
      <c r="AX9" s="161">
        <v>52.512</v>
      </c>
      <c r="AY9" s="161">
        <v>53.716999999999999</v>
      </c>
      <c r="AZ9" s="161">
        <v>1.5867</v>
      </c>
      <c r="BA9" s="161">
        <v>6.5220000000000002</v>
      </c>
      <c r="BB9" s="161">
        <v>-353.53</v>
      </c>
      <c r="BC9" s="161">
        <v>35.743000000000002</v>
      </c>
      <c r="BD9" s="161">
        <v>-17.699000000000002</v>
      </c>
      <c r="BE9" s="161">
        <v>-17.699000000000002</v>
      </c>
      <c r="BF9" s="161">
        <v>77.146000000000001</v>
      </c>
      <c r="BG9" s="161">
        <v>0</v>
      </c>
      <c r="BH9" s="161">
        <v>-3.0994999999999999</v>
      </c>
      <c r="BI9" s="161">
        <v>-67.102000000000004</v>
      </c>
      <c r="BJ9" s="161">
        <v>-59.332000000000001</v>
      </c>
      <c r="BK9" s="161">
        <v>4.7892999999999999</v>
      </c>
      <c r="BL9" s="161">
        <v>0</v>
      </c>
      <c r="BM9" s="161">
        <v>0</v>
      </c>
      <c r="BN9" s="161">
        <v>382.88</v>
      </c>
      <c r="BO9" s="161">
        <v>84.260999999999996</v>
      </c>
      <c r="BP9" s="161">
        <v>83.62</v>
      </c>
      <c r="BQ9" s="161">
        <v>-535.92999999999995</v>
      </c>
      <c r="BR9" s="161">
        <v>556.88</v>
      </c>
      <c r="BS9" s="161">
        <v>40.976999999999997</v>
      </c>
      <c r="BT9" s="161">
        <v>-118.59</v>
      </c>
      <c r="BU9" s="161">
        <v>121.25</v>
      </c>
      <c r="BV9" s="161">
        <v>81.492999999999995</v>
      </c>
      <c r="BW9" s="161">
        <v>23.719000000000001</v>
      </c>
      <c r="BX9" s="161">
        <v>20.02</v>
      </c>
      <c r="BY9" s="161">
        <v>53.598999999999997</v>
      </c>
      <c r="BZ9" s="161">
        <v>71.849000000000004</v>
      </c>
      <c r="CA9" s="161">
        <v>-27.858000000000001</v>
      </c>
      <c r="CB9" s="161">
        <v>-28.126000000000001</v>
      </c>
      <c r="CC9" s="161">
        <v>106.29</v>
      </c>
      <c r="CD9" s="161">
        <v>106.83</v>
      </c>
      <c r="CE9" s="161">
        <v>29.806000000000001</v>
      </c>
      <c r="CF9" s="161">
        <v>-90.635999999999996</v>
      </c>
      <c r="CG9" s="161">
        <v>-91.168999999999997</v>
      </c>
      <c r="CH9" s="161">
        <v>5.7297000000000002</v>
      </c>
      <c r="CI9" s="161">
        <v>-62.652999999999999</v>
      </c>
      <c r="CJ9" s="161">
        <v>19.57</v>
      </c>
      <c r="CK9" s="161">
        <v>25.984999999999999</v>
      </c>
      <c r="CL9" s="161">
        <v>31.899000000000001</v>
      </c>
      <c r="CM9" s="161">
        <v>125.8</v>
      </c>
      <c r="CN9" s="161">
        <v>-13.989000000000001</v>
      </c>
      <c r="CO9" s="161">
        <v>23.974</v>
      </c>
      <c r="CP9" s="161">
        <v>23.129000000000001</v>
      </c>
      <c r="CQ9" s="161">
        <v>24.681999999999999</v>
      </c>
      <c r="CR9" s="161">
        <v>10.965999999999999</v>
      </c>
      <c r="CS9" s="161">
        <v>12.321999999999999</v>
      </c>
      <c r="CT9" s="162"/>
      <c r="CU9" s="161">
        <v>-45.904000000000003</v>
      </c>
      <c r="CV9" s="161">
        <v>11.287000000000001</v>
      </c>
      <c r="CW9" s="161">
        <v>13.654999999999999</v>
      </c>
      <c r="CX9" s="161">
        <v>41.918999999999997</v>
      </c>
      <c r="CY9" s="161">
        <v>61.139000000000003</v>
      </c>
      <c r="CZ9" s="161">
        <v>37.975999999999999</v>
      </c>
      <c r="DA9" s="161">
        <v>35.893000000000001</v>
      </c>
      <c r="DB9" s="161">
        <v>-27.789000000000001</v>
      </c>
      <c r="DC9" s="161">
        <v>-2.2606999999999999</v>
      </c>
      <c r="DD9" s="161">
        <v>63.929000000000002</v>
      </c>
      <c r="DE9" s="161">
        <v>62.655000000000001</v>
      </c>
      <c r="DF9" s="161">
        <v>-116.2</v>
      </c>
      <c r="DG9" s="161">
        <v>0</v>
      </c>
      <c r="DH9" s="161">
        <v>-16.986999999999998</v>
      </c>
      <c r="DI9" s="161">
        <v>-86.198999999999998</v>
      </c>
      <c r="DJ9" s="161">
        <v>-86.3</v>
      </c>
      <c r="DK9" s="161">
        <v>22.651</v>
      </c>
      <c r="DL9" s="161">
        <v>40.438000000000002</v>
      </c>
      <c r="DM9" s="161">
        <v>51.674999999999997</v>
      </c>
      <c r="DN9" s="161">
        <v>59.783000000000001</v>
      </c>
      <c r="DO9" s="161">
        <v>40.450000000000003</v>
      </c>
      <c r="DP9" s="161">
        <v>-6.79</v>
      </c>
      <c r="DQ9" s="161">
        <v>56.673000000000002</v>
      </c>
      <c r="DR9" s="161">
        <v>143.06</v>
      </c>
      <c r="DS9" s="161">
        <v>-30.69</v>
      </c>
      <c r="DT9" s="161">
        <v>-31.068999999999999</v>
      </c>
      <c r="DU9" s="161">
        <v>114.41</v>
      </c>
      <c r="DV9" s="161">
        <v>58.6</v>
      </c>
      <c r="DW9" s="161">
        <v>115.61</v>
      </c>
      <c r="DX9" s="161">
        <v>139.80000000000001</v>
      </c>
      <c r="DY9" s="161">
        <v>-18.846</v>
      </c>
      <c r="DZ9" s="161">
        <v>-19.509</v>
      </c>
      <c r="EA9" s="161">
        <v>205.03</v>
      </c>
      <c r="EB9" s="161">
        <v>165.42</v>
      </c>
      <c r="EC9" s="161">
        <v>159.69</v>
      </c>
      <c r="ED9" s="161">
        <v>160.65</v>
      </c>
      <c r="EE9" s="161">
        <v>106.1</v>
      </c>
      <c r="EF9" s="161">
        <v>85.475999999999999</v>
      </c>
      <c r="EG9" s="161">
        <v>-31.64</v>
      </c>
      <c r="EH9" s="161">
        <v>547.47</v>
      </c>
      <c r="EI9" s="161">
        <v>423.46</v>
      </c>
      <c r="EJ9" s="161">
        <v>0</v>
      </c>
      <c r="EK9" s="161">
        <v>-31.568999999999999</v>
      </c>
      <c r="EL9" s="161">
        <v>-29.876000000000001</v>
      </c>
      <c r="EM9" s="161">
        <v>0</v>
      </c>
      <c r="EN9" s="161">
        <v>-20.071999999999999</v>
      </c>
      <c r="EO9" s="161">
        <v>-18.071999999999999</v>
      </c>
      <c r="EP9" s="161">
        <v>149.05000000000001</v>
      </c>
      <c r="EQ9" s="161">
        <v>-32.265999999999998</v>
      </c>
      <c r="ER9" s="161">
        <v>-32.725999999999999</v>
      </c>
      <c r="ES9" s="161">
        <v>-46.65</v>
      </c>
      <c r="ET9" s="161">
        <v>0</v>
      </c>
      <c r="EU9" s="161">
        <v>-6.3498999999999999</v>
      </c>
      <c r="EV9" s="161">
        <v>125.8</v>
      </c>
      <c r="EW9" s="161">
        <v>11.792</v>
      </c>
      <c r="EX9" s="161">
        <v>-87.534999999999997</v>
      </c>
      <c r="EY9" s="161">
        <v>-35.462000000000003</v>
      </c>
      <c r="EZ9" s="161">
        <v>-35.000999999999998</v>
      </c>
      <c r="FA9" s="161">
        <v>6.0496999999999996</v>
      </c>
      <c r="FB9" s="161">
        <v>-84.977999999999994</v>
      </c>
      <c r="FC9" s="161">
        <v>36.576000000000001</v>
      </c>
      <c r="FD9" s="161">
        <v>22.283999999999999</v>
      </c>
      <c r="FE9" s="161">
        <v>0</v>
      </c>
      <c r="FF9" s="161">
        <v>0</v>
      </c>
      <c r="FG9" s="161">
        <v>41.192999999999998</v>
      </c>
      <c r="FH9" s="161">
        <v>0</v>
      </c>
      <c r="FI9" s="161">
        <v>39.770000000000003</v>
      </c>
      <c r="FJ9" s="161">
        <v>26.96</v>
      </c>
      <c r="FK9" s="161">
        <v>26.29</v>
      </c>
      <c r="FL9" s="161">
        <v>-121.23</v>
      </c>
      <c r="FM9" s="161">
        <v>21.062999999999999</v>
      </c>
      <c r="FN9" s="161">
        <v>21.247</v>
      </c>
      <c r="FO9" s="161">
        <v>-97.997</v>
      </c>
      <c r="FP9" s="161">
        <v>-90.084999999999994</v>
      </c>
      <c r="FQ9" s="161">
        <v>-25.552</v>
      </c>
      <c r="FR9" s="161">
        <v>-26.609000000000002</v>
      </c>
      <c r="FS9" s="161">
        <v>13.657999999999999</v>
      </c>
      <c r="FT9" s="161">
        <v>0.89270000000000005</v>
      </c>
      <c r="FU9" s="161">
        <v>-8.3999000000000006</v>
      </c>
      <c r="FV9" s="161">
        <v>14.39</v>
      </c>
      <c r="FW9" s="161">
        <v>-27.260999999999999</v>
      </c>
      <c r="FX9" s="161">
        <v>10.474</v>
      </c>
      <c r="FY9" s="161">
        <v>-15.083</v>
      </c>
      <c r="FZ9" s="161">
        <v>4.4249999999999998</v>
      </c>
      <c r="GA9" s="161">
        <v>10.256</v>
      </c>
      <c r="GB9" s="161">
        <v>34.74</v>
      </c>
      <c r="GC9" s="161">
        <v>90.741</v>
      </c>
      <c r="GD9" s="161">
        <v>99.2</v>
      </c>
      <c r="GE9" s="161">
        <v>13.06</v>
      </c>
      <c r="GF9" s="161">
        <v>95.665000000000006</v>
      </c>
      <c r="GG9" s="161">
        <v>20.100000000000001</v>
      </c>
      <c r="GH9" s="161">
        <v>-16.327999999999999</v>
      </c>
      <c r="GI9" s="161">
        <v>1.7274</v>
      </c>
      <c r="GJ9" s="161">
        <v>-1.9847999999999999</v>
      </c>
      <c r="GK9" s="161">
        <v>1.6012999999999999</v>
      </c>
      <c r="GL9" s="161">
        <v>6.3799999999999996E-2</v>
      </c>
      <c r="GM9" s="161">
        <v>0</v>
      </c>
      <c r="GN9" s="161">
        <v>-17.045999999999999</v>
      </c>
      <c r="GO9" s="161">
        <v>-31.448</v>
      </c>
      <c r="GP9" s="161">
        <v>29.954999999999998</v>
      </c>
      <c r="GQ9" s="161">
        <v>47.981999999999999</v>
      </c>
      <c r="GR9" s="161">
        <v>104.94</v>
      </c>
      <c r="GS9" s="161">
        <v>64.665999999999997</v>
      </c>
      <c r="GT9" s="161">
        <v>-157.11000000000001</v>
      </c>
      <c r="GU9" s="161">
        <v>-16.917999999999999</v>
      </c>
      <c r="GV9" s="161">
        <v>32.25</v>
      </c>
      <c r="GW9" s="161">
        <v>-40.204999999999998</v>
      </c>
      <c r="GX9" s="161">
        <v>10.407999999999999</v>
      </c>
      <c r="GY9" s="161">
        <v>0</v>
      </c>
      <c r="GZ9" s="161">
        <v>0</v>
      </c>
      <c r="HA9" s="161">
        <v>11</v>
      </c>
      <c r="HB9" s="161">
        <v>211.53</v>
      </c>
      <c r="HC9" s="161">
        <v>210.32</v>
      </c>
      <c r="HD9" s="161">
        <v>-0.4</v>
      </c>
      <c r="HE9" s="161">
        <v>0</v>
      </c>
      <c r="HF9" s="161">
        <v>-235.27</v>
      </c>
      <c r="HG9" s="161">
        <v>234.42</v>
      </c>
      <c r="HH9" s="161">
        <v>234.07</v>
      </c>
      <c r="HI9" s="161">
        <v>-200.78</v>
      </c>
      <c r="HJ9" s="161">
        <v>-199.59</v>
      </c>
      <c r="HK9" s="161">
        <v>-57.075000000000003</v>
      </c>
      <c r="HL9" s="161">
        <v>-49.021999999999998</v>
      </c>
      <c r="HM9" s="161">
        <v>79.650999999999996</v>
      </c>
      <c r="HN9" s="161">
        <v>78.442999999999998</v>
      </c>
      <c r="HO9" s="161">
        <v>-153.43</v>
      </c>
      <c r="HP9" s="161">
        <v>-158.72</v>
      </c>
      <c r="HQ9" s="161">
        <v>66.590999999999994</v>
      </c>
      <c r="HR9" s="161">
        <v>65.876999999999995</v>
      </c>
      <c r="HS9" s="161">
        <v>-22.898</v>
      </c>
      <c r="HT9" s="161">
        <v>-22.411000000000001</v>
      </c>
      <c r="HU9" s="161">
        <v>113.26</v>
      </c>
      <c r="HV9" s="161">
        <v>112.51</v>
      </c>
      <c r="HW9" s="161">
        <v>56.598999999999997</v>
      </c>
      <c r="HX9" s="161">
        <v>57.298999999999999</v>
      </c>
      <c r="HY9" s="161">
        <v>21.596</v>
      </c>
      <c r="HZ9" s="161">
        <v>34.798999999999999</v>
      </c>
      <c r="IA9" s="161">
        <v>-332.68</v>
      </c>
      <c r="IB9" s="161">
        <v>109.02</v>
      </c>
      <c r="IC9" s="161">
        <v>108.8</v>
      </c>
      <c r="ID9" s="161">
        <v>15.6</v>
      </c>
      <c r="IE9" s="161">
        <v>5.6999000000000004</v>
      </c>
      <c r="IF9" s="161">
        <v>-65.099000000000004</v>
      </c>
      <c r="IG9" s="161">
        <v>-64.400000000000006</v>
      </c>
      <c r="IH9" s="161">
        <v>1.4478</v>
      </c>
      <c r="II9" s="161">
        <v>1.2883</v>
      </c>
      <c r="IJ9" s="161">
        <v>-233.02</v>
      </c>
      <c r="IK9" s="161">
        <v>-402.31</v>
      </c>
      <c r="IL9" s="161">
        <v>451.38</v>
      </c>
      <c r="IM9" s="161">
        <v>373.37</v>
      </c>
      <c r="IN9" s="161">
        <v>2.0284</v>
      </c>
      <c r="IO9" s="161">
        <v>-364.11</v>
      </c>
      <c r="IP9" s="161">
        <v>365.86</v>
      </c>
      <c r="IQ9" s="161">
        <v>-135.85</v>
      </c>
      <c r="IR9" s="161">
        <v>-229.45</v>
      </c>
      <c r="IS9" s="161">
        <v>-361.96</v>
      </c>
      <c r="IT9" s="161">
        <v>108.56</v>
      </c>
      <c r="IU9" s="161">
        <v>107.98</v>
      </c>
      <c r="IV9" s="161">
        <v>143.18</v>
      </c>
      <c r="IW9" s="161">
        <v>-446.47</v>
      </c>
      <c r="IX9" s="161">
        <v>229.25</v>
      </c>
      <c r="IY9" s="161">
        <v>-211.76</v>
      </c>
      <c r="IZ9" s="161">
        <v>211.69</v>
      </c>
      <c r="JA9" s="161">
        <v>-8.8839000000000006</v>
      </c>
      <c r="JB9" s="161">
        <v>30.954999999999998</v>
      </c>
      <c r="JC9" s="161">
        <v>27.28</v>
      </c>
      <c r="JD9" s="161">
        <v>0.99299999999999999</v>
      </c>
      <c r="JE9" s="161">
        <v>0.98399999999999999</v>
      </c>
      <c r="JF9" s="161">
        <v>-26.879000000000001</v>
      </c>
      <c r="JG9" s="161">
        <v>9.52</v>
      </c>
      <c r="JH9" s="161">
        <v>9.7957999999999998</v>
      </c>
      <c r="JI9" s="161">
        <v>-9.9595000000000002</v>
      </c>
      <c r="JJ9" s="161">
        <v>-45.527999999999999</v>
      </c>
      <c r="JK9" s="161">
        <v>-15.702999999999999</v>
      </c>
      <c r="JL9" s="161">
        <v>43.798999999999999</v>
      </c>
      <c r="JM9" s="161">
        <v>55.429000000000002</v>
      </c>
      <c r="JN9" s="161">
        <v>51.951000000000001</v>
      </c>
      <c r="JO9" s="161">
        <v>0</v>
      </c>
      <c r="JP9" s="161">
        <v>0</v>
      </c>
      <c r="JQ9" s="161">
        <v>50.939</v>
      </c>
      <c r="JR9" s="161">
        <v>49.582999999999998</v>
      </c>
      <c r="JS9" s="161">
        <v>51.317</v>
      </c>
      <c r="JT9" s="162"/>
      <c r="JU9" s="161">
        <v>-4.0998999999999999</v>
      </c>
      <c r="JV9" s="161">
        <v>21.913</v>
      </c>
      <c r="JW9" s="161">
        <v>6.23</v>
      </c>
      <c r="JX9" s="161">
        <v>8.6998999999999995</v>
      </c>
      <c r="JY9" s="161">
        <v>-48.192999999999998</v>
      </c>
      <c r="JZ9" s="161">
        <v>78.043999999999997</v>
      </c>
      <c r="KA9" s="161">
        <v>57.988</v>
      </c>
      <c r="KB9" s="161">
        <v>-47.298000000000002</v>
      </c>
      <c r="KC9" s="161">
        <v>-76.233999999999995</v>
      </c>
      <c r="KD9" s="161">
        <v>48.828000000000003</v>
      </c>
      <c r="KE9" s="161">
        <v>27.907</v>
      </c>
      <c r="KF9" s="161">
        <v>-1.3998999999999999</v>
      </c>
      <c r="KG9" s="161">
        <v>1.2999000000000001</v>
      </c>
      <c r="KH9" s="161">
        <v>0</v>
      </c>
      <c r="KI9" s="161">
        <v>117.6</v>
      </c>
    </row>
    <row r="10" spans="1:295" ht="18" customHeight="1" x14ac:dyDescent="0.25">
      <c r="A10" s="159" t="s">
        <v>87</v>
      </c>
      <c r="B10" s="159" t="s">
        <v>774</v>
      </c>
      <c r="C10" s="163">
        <v>0</v>
      </c>
      <c r="D10" s="164">
        <v>19.873000000000001</v>
      </c>
      <c r="E10" s="164">
        <v>-39.695999999999998</v>
      </c>
      <c r="F10" s="164">
        <v>-35.145000000000003</v>
      </c>
      <c r="G10" s="164">
        <v>23.265999999999998</v>
      </c>
      <c r="H10" s="164">
        <v>0</v>
      </c>
      <c r="I10" s="164">
        <v>46.295000000000002</v>
      </c>
      <c r="J10" s="164">
        <v>-82.33</v>
      </c>
      <c r="K10" s="164">
        <v>46.14</v>
      </c>
      <c r="L10" s="164">
        <v>23.381</v>
      </c>
      <c r="M10" s="164">
        <v>22.608000000000001</v>
      </c>
      <c r="N10" s="164">
        <v>2.2200000000000002</v>
      </c>
      <c r="O10" s="164">
        <v>-31.581</v>
      </c>
      <c r="P10" s="164">
        <v>26.399000000000001</v>
      </c>
      <c r="Q10" s="164">
        <v>15.731999999999999</v>
      </c>
      <c r="R10" s="164">
        <v>-26.399000000000001</v>
      </c>
      <c r="S10" s="164">
        <v>13.692</v>
      </c>
      <c r="T10" s="164">
        <v>166.11799999999999</v>
      </c>
      <c r="U10" s="164">
        <v>5.3079000000000001</v>
      </c>
      <c r="V10" s="164">
        <v>5.5506000000000002</v>
      </c>
      <c r="W10" s="164">
        <v>8.7056000000000004</v>
      </c>
      <c r="X10" s="164">
        <v>0</v>
      </c>
      <c r="Y10" s="164">
        <v>14.253</v>
      </c>
      <c r="Z10" s="164">
        <v>2.4571000000000001</v>
      </c>
      <c r="AA10" s="165"/>
      <c r="AB10" s="164">
        <v>113</v>
      </c>
      <c r="AC10" s="164">
        <v>-56.298999999999999</v>
      </c>
      <c r="AD10" s="164">
        <v>-56.63</v>
      </c>
      <c r="AE10" s="164">
        <v>23.890999999999998</v>
      </c>
      <c r="AF10" s="164">
        <v>-2.2200000000000002</v>
      </c>
      <c r="AG10" s="164">
        <v>30.8</v>
      </c>
      <c r="AH10" s="164">
        <v>6.9980000000000002</v>
      </c>
      <c r="AI10" s="164">
        <v>0.151</v>
      </c>
      <c r="AJ10" s="164">
        <v>-56.478999999999999</v>
      </c>
      <c r="AK10" s="164">
        <v>-56.459000000000003</v>
      </c>
      <c r="AL10" s="164">
        <v>-49.439</v>
      </c>
      <c r="AM10" s="164">
        <v>56.598999999999997</v>
      </c>
      <c r="AN10" s="164">
        <v>57.029000000000003</v>
      </c>
      <c r="AO10" s="164">
        <v>11.654999999999999</v>
      </c>
      <c r="AP10" s="164">
        <v>13.920999999999999</v>
      </c>
      <c r="AQ10" s="164">
        <v>60.118000000000002</v>
      </c>
      <c r="AR10" s="164">
        <v>62.125999999999998</v>
      </c>
      <c r="AS10" s="164">
        <v>21.835999999999999</v>
      </c>
      <c r="AT10" s="164">
        <v>-67.381</v>
      </c>
      <c r="AU10" s="163">
        <v>0</v>
      </c>
      <c r="AV10" s="164">
        <v>10.003</v>
      </c>
      <c r="AW10" s="164">
        <v>10.611000000000001</v>
      </c>
      <c r="AX10" s="164">
        <v>54.387</v>
      </c>
      <c r="AY10" s="164">
        <v>55.325000000000003</v>
      </c>
      <c r="AZ10" s="164">
        <v>-0.52349999999999997</v>
      </c>
      <c r="BA10" s="164">
        <v>-7.9645999999999999</v>
      </c>
      <c r="BB10" s="164">
        <v>-321.35000000000002</v>
      </c>
      <c r="BC10" s="164">
        <v>35.624000000000002</v>
      </c>
      <c r="BD10" s="164">
        <v>-17.699000000000002</v>
      </c>
      <c r="BE10" s="164">
        <v>-17.699000000000002</v>
      </c>
      <c r="BF10" s="164">
        <v>72.887</v>
      </c>
      <c r="BG10" s="164">
        <v>0</v>
      </c>
      <c r="BH10" s="164">
        <v>-3.1644000000000001</v>
      </c>
      <c r="BI10" s="164">
        <v>-67.102000000000004</v>
      </c>
      <c r="BJ10" s="164">
        <v>-55.552999999999997</v>
      </c>
      <c r="BK10" s="164">
        <v>4.4863</v>
      </c>
      <c r="BL10" s="164">
        <v>0</v>
      </c>
      <c r="BM10" s="164">
        <v>0</v>
      </c>
      <c r="BN10" s="164">
        <v>353.8</v>
      </c>
      <c r="BO10" s="164">
        <v>79.622</v>
      </c>
      <c r="BP10" s="164">
        <v>78.798000000000002</v>
      </c>
      <c r="BQ10" s="164">
        <v>-517.28</v>
      </c>
      <c r="BR10" s="164">
        <v>520.19000000000005</v>
      </c>
      <c r="BS10" s="164">
        <v>40.976999999999997</v>
      </c>
      <c r="BT10" s="164">
        <v>-90.11</v>
      </c>
      <c r="BU10" s="164">
        <v>93.156000000000006</v>
      </c>
      <c r="BV10" s="164">
        <v>79.635999999999996</v>
      </c>
      <c r="BW10" s="164">
        <v>23.158999999999999</v>
      </c>
      <c r="BX10" s="164">
        <v>18.84</v>
      </c>
      <c r="BY10" s="164">
        <v>50.819000000000003</v>
      </c>
      <c r="BZ10" s="164">
        <v>70.489000000000004</v>
      </c>
      <c r="CA10" s="164">
        <v>-32.680999999999997</v>
      </c>
      <c r="CB10" s="164">
        <v>-31.207000000000001</v>
      </c>
      <c r="CC10" s="164">
        <v>102.06</v>
      </c>
      <c r="CD10" s="164">
        <v>103.77</v>
      </c>
      <c r="CE10" s="164">
        <v>31.945</v>
      </c>
      <c r="CF10" s="164">
        <v>-81.25</v>
      </c>
      <c r="CG10" s="164">
        <v>-81.165999999999997</v>
      </c>
      <c r="CH10" s="164">
        <v>3.0554000000000001</v>
      </c>
      <c r="CI10" s="164">
        <v>-61.106999999999999</v>
      </c>
      <c r="CJ10" s="164">
        <v>19.57</v>
      </c>
      <c r="CK10" s="164">
        <v>25.984999999999999</v>
      </c>
      <c r="CL10" s="164">
        <v>29.7</v>
      </c>
      <c r="CM10" s="164">
        <v>123.9</v>
      </c>
      <c r="CN10" s="164">
        <v>-13.67</v>
      </c>
      <c r="CO10" s="164">
        <v>25.96</v>
      </c>
      <c r="CP10" s="164">
        <v>25.32</v>
      </c>
      <c r="CQ10" s="164">
        <v>25.907</v>
      </c>
      <c r="CR10" s="164">
        <v>13.048</v>
      </c>
      <c r="CS10" s="164">
        <v>14.147</v>
      </c>
      <c r="CT10" s="164">
        <v>-26.402000000000001</v>
      </c>
      <c r="CU10" s="164">
        <v>-43.426000000000002</v>
      </c>
      <c r="CV10" s="164">
        <v>10.699</v>
      </c>
      <c r="CW10" s="164">
        <v>13.157</v>
      </c>
      <c r="CX10" s="164">
        <v>39.658999999999999</v>
      </c>
      <c r="CY10" s="164">
        <v>58.54</v>
      </c>
      <c r="CZ10" s="164">
        <v>36.569000000000003</v>
      </c>
      <c r="DA10" s="164">
        <v>35.014000000000003</v>
      </c>
      <c r="DB10" s="164">
        <v>-27</v>
      </c>
      <c r="DC10" s="164">
        <v>-2.2606999999999999</v>
      </c>
      <c r="DD10" s="164">
        <v>61.862000000000002</v>
      </c>
      <c r="DE10" s="164">
        <v>61.03</v>
      </c>
      <c r="DF10" s="164">
        <v>-125.99</v>
      </c>
      <c r="DG10" s="164">
        <v>0</v>
      </c>
      <c r="DH10" s="164">
        <v>-16.448</v>
      </c>
      <c r="DI10" s="164">
        <v>-83.698999999999998</v>
      </c>
      <c r="DJ10" s="164">
        <v>-84</v>
      </c>
      <c r="DK10" s="164">
        <v>22.31</v>
      </c>
      <c r="DL10" s="164">
        <v>39.265999999999998</v>
      </c>
      <c r="DM10" s="164">
        <v>50.265999999999998</v>
      </c>
      <c r="DN10" s="164">
        <v>56.853999999999999</v>
      </c>
      <c r="DO10" s="164">
        <v>38.78</v>
      </c>
      <c r="DP10" s="164">
        <v>-6.88</v>
      </c>
      <c r="DQ10" s="164">
        <v>55.593000000000004</v>
      </c>
      <c r="DR10" s="164">
        <v>151.83000000000001</v>
      </c>
      <c r="DS10" s="164">
        <v>-31.72</v>
      </c>
      <c r="DT10" s="164">
        <v>-31.77</v>
      </c>
      <c r="DU10" s="164">
        <v>112.88</v>
      </c>
      <c r="DV10" s="164">
        <v>55.8</v>
      </c>
      <c r="DW10" s="164">
        <v>125.38</v>
      </c>
      <c r="DX10" s="164">
        <v>150.74</v>
      </c>
      <c r="DY10" s="164">
        <v>-16.998000000000001</v>
      </c>
      <c r="DZ10" s="164">
        <v>-17.872</v>
      </c>
      <c r="EA10" s="164">
        <v>206.42</v>
      </c>
      <c r="EB10" s="164">
        <v>169.11</v>
      </c>
      <c r="EC10" s="164">
        <v>160.77000000000001</v>
      </c>
      <c r="ED10" s="164">
        <v>163.24</v>
      </c>
      <c r="EE10" s="164">
        <v>106.94</v>
      </c>
      <c r="EF10" s="164">
        <v>87.263999999999996</v>
      </c>
      <c r="EG10" s="164">
        <v>-31.962</v>
      </c>
      <c r="EH10" s="164">
        <v>529.74</v>
      </c>
      <c r="EI10" s="164">
        <v>414.23</v>
      </c>
      <c r="EJ10" s="164">
        <v>0</v>
      </c>
      <c r="EK10" s="164">
        <v>-31.387</v>
      </c>
      <c r="EL10" s="164">
        <v>-29.643999999999998</v>
      </c>
      <c r="EM10" s="164">
        <v>-9.4072999999999993</v>
      </c>
      <c r="EN10" s="164">
        <v>-25.925999999999998</v>
      </c>
      <c r="EO10" s="164">
        <v>-24.172999999999998</v>
      </c>
      <c r="EP10" s="164">
        <v>167.48</v>
      </c>
      <c r="EQ10" s="164">
        <v>-31.233000000000001</v>
      </c>
      <c r="ER10" s="164">
        <v>-31.475000000000001</v>
      </c>
      <c r="ES10" s="164">
        <v>-48.165999999999997</v>
      </c>
      <c r="ET10" s="164">
        <v>14.909000000000001</v>
      </c>
      <c r="EU10" s="164">
        <v>-6.1599000000000004</v>
      </c>
      <c r="EV10" s="164">
        <v>124.4</v>
      </c>
      <c r="EW10" s="164">
        <v>12.897</v>
      </c>
      <c r="EX10" s="164">
        <v>-102.82</v>
      </c>
      <c r="EY10" s="164">
        <v>-37.5</v>
      </c>
      <c r="EZ10" s="164">
        <v>-36.264000000000003</v>
      </c>
      <c r="FA10" s="164">
        <v>8.8725000000000005</v>
      </c>
      <c r="FB10" s="164">
        <v>-83.188999999999993</v>
      </c>
      <c r="FC10" s="164">
        <v>50.343000000000004</v>
      </c>
      <c r="FD10" s="164">
        <v>23.23</v>
      </c>
      <c r="FE10" s="164">
        <v>0</v>
      </c>
      <c r="FF10" s="164">
        <v>0</v>
      </c>
      <c r="FG10" s="164">
        <v>40.465000000000003</v>
      </c>
      <c r="FH10" s="164">
        <v>0</v>
      </c>
      <c r="FI10" s="164">
        <v>38.847999999999999</v>
      </c>
      <c r="FJ10" s="164">
        <v>31.481000000000002</v>
      </c>
      <c r="FK10" s="164">
        <v>30.978999999999999</v>
      </c>
      <c r="FL10" s="164">
        <v>-127.26</v>
      </c>
      <c r="FM10" s="164">
        <v>19.367000000000001</v>
      </c>
      <c r="FN10" s="164">
        <v>19.135000000000002</v>
      </c>
      <c r="FO10" s="164">
        <v>-102.14</v>
      </c>
      <c r="FP10" s="164">
        <v>-95.102999999999994</v>
      </c>
      <c r="FQ10" s="164">
        <v>-29.111999999999998</v>
      </c>
      <c r="FR10" s="164">
        <v>-28.888999999999999</v>
      </c>
      <c r="FS10" s="164">
        <v>13.657999999999999</v>
      </c>
      <c r="FT10" s="164">
        <v>0.83279999999999998</v>
      </c>
      <c r="FU10" s="164">
        <v>-8.2798999999999996</v>
      </c>
      <c r="FV10" s="164">
        <v>13.78</v>
      </c>
      <c r="FW10" s="164">
        <v>-30.183</v>
      </c>
      <c r="FX10" s="164">
        <v>10.785</v>
      </c>
      <c r="FY10" s="164">
        <v>-15.236000000000001</v>
      </c>
      <c r="FZ10" s="164">
        <v>4.5419</v>
      </c>
      <c r="GA10" s="164">
        <v>9.9064999999999994</v>
      </c>
      <c r="GB10" s="164">
        <v>32.54</v>
      </c>
      <c r="GC10" s="164">
        <v>98.477000000000004</v>
      </c>
      <c r="GD10" s="164">
        <v>101.88</v>
      </c>
      <c r="GE10" s="164">
        <v>14.46</v>
      </c>
      <c r="GF10" s="164">
        <v>93.307000000000002</v>
      </c>
      <c r="GG10" s="164">
        <v>18.899000000000001</v>
      </c>
      <c r="GH10" s="164">
        <v>-15.928000000000001</v>
      </c>
      <c r="GI10" s="164">
        <v>1.5375000000000001</v>
      </c>
      <c r="GJ10" s="164">
        <v>0</v>
      </c>
      <c r="GK10" s="164">
        <v>1.5084</v>
      </c>
      <c r="GL10" s="164">
        <v>6.3799999999999996E-2</v>
      </c>
      <c r="GM10" s="164">
        <v>0</v>
      </c>
      <c r="GN10" s="164">
        <v>-16.736000000000001</v>
      </c>
      <c r="GO10" s="164">
        <v>-29.597000000000001</v>
      </c>
      <c r="GP10" s="164">
        <v>28.346</v>
      </c>
      <c r="GQ10" s="164">
        <v>47.140999999999998</v>
      </c>
      <c r="GR10" s="164">
        <v>101.61</v>
      </c>
      <c r="GS10" s="164">
        <v>62.186999999999998</v>
      </c>
      <c r="GT10" s="164">
        <v>-148.76</v>
      </c>
      <c r="GU10" s="164">
        <v>-16.486999999999998</v>
      </c>
      <c r="GV10" s="164">
        <v>31.459</v>
      </c>
      <c r="GW10" s="164">
        <v>-38.119999999999997</v>
      </c>
      <c r="GX10" s="164">
        <v>10.725</v>
      </c>
      <c r="GY10" s="164">
        <v>0</v>
      </c>
      <c r="GZ10" s="164">
        <v>0</v>
      </c>
      <c r="HA10" s="164">
        <v>12</v>
      </c>
      <c r="HB10" s="164">
        <v>207.11</v>
      </c>
      <c r="HC10" s="164">
        <v>204.7</v>
      </c>
      <c r="HD10" s="164">
        <v>0</v>
      </c>
      <c r="HE10" s="164">
        <v>0</v>
      </c>
      <c r="HF10" s="164">
        <v>-230.26</v>
      </c>
      <c r="HG10" s="164">
        <v>230.44</v>
      </c>
      <c r="HH10" s="164">
        <v>229.2</v>
      </c>
      <c r="HI10" s="164">
        <v>-196.66</v>
      </c>
      <c r="HJ10" s="164">
        <v>-194.44</v>
      </c>
      <c r="HK10" s="164">
        <v>-61.436</v>
      </c>
      <c r="HL10" s="164">
        <v>-54.883000000000003</v>
      </c>
      <c r="HM10" s="164">
        <v>80.864999999999995</v>
      </c>
      <c r="HN10" s="164">
        <v>80.271000000000001</v>
      </c>
      <c r="HO10" s="164">
        <v>-153.43</v>
      </c>
      <c r="HP10" s="164">
        <v>-150.69999999999999</v>
      </c>
      <c r="HQ10" s="164">
        <v>68.326999999999998</v>
      </c>
      <c r="HR10" s="164">
        <v>66.745000000000005</v>
      </c>
      <c r="HS10" s="164">
        <v>-21.581</v>
      </c>
      <c r="HT10" s="164">
        <v>-22.577000000000002</v>
      </c>
      <c r="HU10" s="164">
        <v>113.56</v>
      </c>
      <c r="HV10" s="164">
        <v>112.31</v>
      </c>
      <c r="HW10" s="164">
        <v>54.5</v>
      </c>
      <c r="HX10" s="164">
        <v>54.298999999999999</v>
      </c>
      <c r="HY10" s="164">
        <v>21.555</v>
      </c>
      <c r="HZ10" s="164">
        <v>33.119</v>
      </c>
      <c r="IA10" s="164">
        <v>-335.47</v>
      </c>
      <c r="IB10" s="164">
        <v>108.59</v>
      </c>
      <c r="IC10" s="164">
        <v>107.75</v>
      </c>
      <c r="ID10" s="164">
        <v>15.6</v>
      </c>
      <c r="IE10" s="164">
        <v>3.4</v>
      </c>
      <c r="IF10" s="164">
        <v>-65.900000000000006</v>
      </c>
      <c r="IG10" s="164">
        <v>-66.198999999999998</v>
      </c>
      <c r="IH10" s="164">
        <v>1.5665</v>
      </c>
      <c r="II10" s="164">
        <v>1.218</v>
      </c>
      <c r="IJ10" s="164">
        <v>-229.29</v>
      </c>
      <c r="IK10" s="164">
        <v>-388.59</v>
      </c>
      <c r="IL10" s="164">
        <v>454.88</v>
      </c>
      <c r="IM10" s="164">
        <v>372.36</v>
      </c>
      <c r="IN10" s="164">
        <v>3.3893</v>
      </c>
      <c r="IO10" s="164">
        <v>-366.45</v>
      </c>
      <c r="IP10" s="164">
        <v>364.94</v>
      </c>
      <c r="IQ10" s="164">
        <v>-138.87</v>
      </c>
      <c r="IR10" s="164">
        <v>-232.13</v>
      </c>
      <c r="IS10" s="164">
        <v>-363.18</v>
      </c>
      <c r="IT10" s="164">
        <v>109.23</v>
      </c>
      <c r="IU10" s="164">
        <v>106.59</v>
      </c>
      <c r="IV10" s="164">
        <v>142.44999999999999</v>
      </c>
      <c r="IW10" s="164">
        <v>-444.88</v>
      </c>
      <c r="IX10" s="164">
        <v>231.11</v>
      </c>
      <c r="IY10" s="164">
        <v>-210.94</v>
      </c>
      <c r="IZ10" s="164">
        <v>211.91</v>
      </c>
      <c r="JA10" s="164">
        <v>-8.9909999999999997</v>
      </c>
      <c r="JB10" s="164">
        <v>30.954999999999998</v>
      </c>
      <c r="JC10" s="164">
        <v>26.638999999999999</v>
      </c>
      <c r="JD10" s="164">
        <v>1.0448999999999999</v>
      </c>
      <c r="JE10" s="164">
        <v>1.044</v>
      </c>
      <c r="JF10" s="164">
        <v>-26</v>
      </c>
      <c r="JG10" s="164">
        <v>9.0398999999999994</v>
      </c>
      <c r="JH10" s="164">
        <v>9.3928999999999991</v>
      </c>
      <c r="JI10" s="164">
        <v>-9.1691000000000003</v>
      </c>
      <c r="JJ10" s="164">
        <v>-46.962000000000003</v>
      </c>
      <c r="JK10" s="164">
        <v>-15.291</v>
      </c>
      <c r="JL10" s="164">
        <v>46.598999999999997</v>
      </c>
      <c r="JM10" s="164">
        <v>55.86</v>
      </c>
      <c r="JN10" s="164">
        <v>54.604999999999997</v>
      </c>
      <c r="JO10" s="164">
        <v>0</v>
      </c>
      <c r="JP10" s="164">
        <v>0</v>
      </c>
      <c r="JQ10" s="164">
        <v>51.328000000000003</v>
      </c>
      <c r="JR10" s="164">
        <v>51.259</v>
      </c>
      <c r="JS10" s="164">
        <v>52.01</v>
      </c>
      <c r="JT10" s="165"/>
      <c r="JU10" s="164">
        <v>-3.5</v>
      </c>
      <c r="JV10" s="164">
        <v>21.459</v>
      </c>
      <c r="JW10" s="164">
        <v>6.0198999999999998</v>
      </c>
      <c r="JX10" s="164">
        <v>8.6998999999999995</v>
      </c>
      <c r="JY10" s="164">
        <v>-50.988999999999997</v>
      </c>
      <c r="JZ10" s="164">
        <v>82.134</v>
      </c>
      <c r="KA10" s="164">
        <v>64.138000000000005</v>
      </c>
      <c r="KB10" s="164">
        <v>-49.177999999999997</v>
      </c>
      <c r="KC10" s="164">
        <v>-80.266000000000005</v>
      </c>
      <c r="KD10" s="164">
        <v>53.506999999999998</v>
      </c>
      <c r="KE10" s="164">
        <v>26.055</v>
      </c>
      <c r="KF10" s="164">
        <v>-3.5</v>
      </c>
      <c r="KG10" s="164">
        <v>2.9</v>
      </c>
      <c r="KH10" s="164">
        <v>0</v>
      </c>
      <c r="KI10" s="164">
        <v>101.28</v>
      </c>
    </row>
    <row r="11" spans="1:295" ht="18" customHeight="1" x14ac:dyDescent="0.25">
      <c r="A11" s="159" t="s">
        <v>87</v>
      </c>
      <c r="B11" s="159" t="s">
        <v>775</v>
      </c>
      <c r="C11" s="163">
        <v>0</v>
      </c>
      <c r="D11" s="164">
        <v>19.145</v>
      </c>
      <c r="E11" s="164">
        <v>-38.219000000000001</v>
      </c>
      <c r="F11" s="164">
        <v>-35.680999999999997</v>
      </c>
      <c r="G11" s="164">
        <v>22.504999999999999</v>
      </c>
      <c r="H11" s="164">
        <v>0</v>
      </c>
      <c r="I11" s="164">
        <v>44.978999999999999</v>
      </c>
      <c r="J11" s="164">
        <v>-79.647000000000006</v>
      </c>
      <c r="K11" s="164">
        <v>44.039000000000001</v>
      </c>
      <c r="L11" s="164">
        <v>22.303000000000001</v>
      </c>
      <c r="M11" s="164">
        <v>21.783000000000001</v>
      </c>
      <c r="N11" s="164">
        <v>4.4400000000000004</v>
      </c>
      <c r="O11" s="164">
        <v>-29.86</v>
      </c>
      <c r="P11" s="164">
        <v>26.399000000000001</v>
      </c>
      <c r="Q11" s="164">
        <v>15.731999999999999</v>
      </c>
      <c r="R11" s="164">
        <v>-26.399000000000001</v>
      </c>
      <c r="S11" s="164">
        <v>13.827999999999999</v>
      </c>
      <c r="T11" s="164">
        <v>159.33600000000001</v>
      </c>
      <c r="U11" s="164">
        <v>5.0484</v>
      </c>
      <c r="V11" s="164">
        <v>5.0815000000000001</v>
      </c>
      <c r="W11" s="164">
        <v>8.2109000000000005</v>
      </c>
      <c r="X11" s="164">
        <v>0</v>
      </c>
      <c r="Y11" s="164">
        <v>13.81</v>
      </c>
      <c r="Z11" s="164">
        <v>2.3532000000000002</v>
      </c>
      <c r="AA11" s="165"/>
      <c r="AB11" s="164">
        <v>113</v>
      </c>
      <c r="AC11" s="164">
        <v>-55.548999999999999</v>
      </c>
      <c r="AD11" s="164">
        <v>-55.72</v>
      </c>
      <c r="AE11" s="164">
        <v>23.890999999999998</v>
      </c>
      <c r="AF11" s="164">
        <v>-4.4400000000000004</v>
      </c>
      <c r="AG11" s="164">
        <v>28.6</v>
      </c>
      <c r="AH11" s="164">
        <v>6.7279999999999998</v>
      </c>
      <c r="AI11" s="164">
        <v>0.14699999999999999</v>
      </c>
      <c r="AJ11" s="164">
        <v>-59.279000000000003</v>
      </c>
      <c r="AK11" s="164">
        <v>-59.168999999999997</v>
      </c>
      <c r="AL11" s="164">
        <v>-41.72</v>
      </c>
      <c r="AM11" s="164">
        <v>59.95</v>
      </c>
      <c r="AN11" s="164">
        <v>59.95</v>
      </c>
      <c r="AO11" s="164">
        <v>9.9995999999999992</v>
      </c>
      <c r="AP11" s="164">
        <v>15.015000000000001</v>
      </c>
      <c r="AQ11" s="164">
        <v>57.719000000000001</v>
      </c>
      <c r="AR11" s="164">
        <v>59.639000000000003</v>
      </c>
      <c r="AS11" s="164">
        <v>23.033999999999999</v>
      </c>
      <c r="AT11" s="164">
        <v>-71.534000000000006</v>
      </c>
      <c r="AU11" s="163">
        <v>0</v>
      </c>
      <c r="AV11" s="164">
        <v>32.347999999999999</v>
      </c>
      <c r="AW11" s="164">
        <v>32.622999999999998</v>
      </c>
      <c r="AX11" s="164">
        <v>50.368000000000002</v>
      </c>
      <c r="AY11" s="164">
        <v>51.305999999999997</v>
      </c>
      <c r="AZ11" s="164">
        <v>1.0631999999999999</v>
      </c>
      <c r="BA11" s="164">
        <v>6.7417999999999996</v>
      </c>
      <c r="BB11" s="164">
        <v>-327.05</v>
      </c>
      <c r="BC11" s="164">
        <v>35.792999999999999</v>
      </c>
      <c r="BD11" s="164">
        <v>-17.899000000000001</v>
      </c>
      <c r="BE11" s="164">
        <v>-17.899000000000001</v>
      </c>
      <c r="BF11" s="164">
        <v>76.94</v>
      </c>
      <c r="BG11" s="164">
        <v>0</v>
      </c>
      <c r="BH11" s="164">
        <v>-3.0387</v>
      </c>
      <c r="BI11" s="164">
        <v>-67.102000000000004</v>
      </c>
      <c r="BJ11" s="164">
        <v>-57.951000000000001</v>
      </c>
      <c r="BK11" s="164">
        <v>3.5432999999999999</v>
      </c>
      <c r="BL11" s="164">
        <v>0</v>
      </c>
      <c r="BM11" s="164">
        <v>0</v>
      </c>
      <c r="BN11" s="164">
        <v>362.04</v>
      </c>
      <c r="BO11" s="164">
        <v>56.459000000000003</v>
      </c>
      <c r="BP11" s="164">
        <v>56.854999999999997</v>
      </c>
      <c r="BQ11" s="164">
        <v>-388.54</v>
      </c>
      <c r="BR11" s="164">
        <v>482.37</v>
      </c>
      <c r="BS11" s="164">
        <v>40.976999999999997</v>
      </c>
      <c r="BT11" s="164">
        <v>-129.86000000000001</v>
      </c>
      <c r="BU11" s="164">
        <v>131.66</v>
      </c>
      <c r="BV11" s="164">
        <v>75.435000000000002</v>
      </c>
      <c r="BW11" s="164">
        <v>22.7</v>
      </c>
      <c r="BX11" s="164">
        <v>17.568999999999999</v>
      </c>
      <c r="BY11" s="164">
        <v>48.65</v>
      </c>
      <c r="BZ11" s="164">
        <v>68.86</v>
      </c>
      <c r="CA11" s="164">
        <v>-31.609000000000002</v>
      </c>
      <c r="CB11" s="164">
        <v>-30.939</v>
      </c>
      <c r="CC11" s="164">
        <v>110.25</v>
      </c>
      <c r="CD11" s="164">
        <v>110.88</v>
      </c>
      <c r="CE11" s="164">
        <v>31.707999999999998</v>
      </c>
      <c r="CF11" s="164">
        <v>-87.259</v>
      </c>
      <c r="CG11" s="164">
        <v>-87.236999999999995</v>
      </c>
      <c r="CH11" s="164">
        <v>4.5274999999999999</v>
      </c>
      <c r="CI11" s="164">
        <v>-59.774000000000001</v>
      </c>
      <c r="CJ11" s="164">
        <v>19.57</v>
      </c>
      <c r="CK11" s="164">
        <v>25.984999999999999</v>
      </c>
      <c r="CL11" s="164">
        <v>30.298999999999999</v>
      </c>
      <c r="CM11" s="164">
        <v>120.09</v>
      </c>
      <c r="CN11" s="164">
        <v>-13.51</v>
      </c>
      <c r="CO11" s="164">
        <v>21.77</v>
      </c>
      <c r="CP11" s="164">
        <v>20.379000000000001</v>
      </c>
      <c r="CQ11" s="164">
        <v>21.303999999999998</v>
      </c>
      <c r="CR11" s="164">
        <v>0.50139999999999996</v>
      </c>
      <c r="CS11" s="164">
        <v>1.4077</v>
      </c>
      <c r="CT11" s="164">
        <v>-31.468</v>
      </c>
      <c r="CU11" s="164">
        <v>-27.012</v>
      </c>
      <c r="CV11" s="164">
        <v>8.8011999999999997</v>
      </c>
      <c r="CW11" s="164">
        <v>12.555</v>
      </c>
      <c r="CX11" s="164">
        <v>35.79</v>
      </c>
      <c r="CY11" s="164">
        <v>57.369</v>
      </c>
      <c r="CZ11" s="164">
        <v>35.631999999999998</v>
      </c>
      <c r="DA11" s="164">
        <v>33.695</v>
      </c>
      <c r="DB11" s="164">
        <v>-26.298999999999999</v>
      </c>
      <c r="DC11" s="164">
        <v>-2.2606999999999999</v>
      </c>
      <c r="DD11" s="164">
        <v>60.076999999999998</v>
      </c>
      <c r="DE11" s="164">
        <v>59.247999999999998</v>
      </c>
      <c r="DF11" s="164">
        <v>-121.53</v>
      </c>
      <c r="DG11" s="164">
        <v>0</v>
      </c>
      <c r="DH11" s="164">
        <v>-15.885</v>
      </c>
      <c r="DI11" s="164">
        <v>-76.400000000000006</v>
      </c>
      <c r="DJ11" s="164">
        <v>-76.900000000000006</v>
      </c>
      <c r="DK11" s="164">
        <v>23.001999999999999</v>
      </c>
      <c r="DL11" s="164">
        <v>37.509</v>
      </c>
      <c r="DM11" s="164">
        <v>46.039000000000001</v>
      </c>
      <c r="DN11" s="164">
        <v>54.51</v>
      </c>
      <c r="DO11" s="164">
        <v>37.18</v>
      </c>
      <c r="DP11" s="164">
        <v>-5.79</v>
      </c>
      <c r="DQ11" s="164">
        <v>54.58</v>
      </c>
      <c r="DR11" s="164">
        <v>159.83000000000001</v>
      </c>
      <c r="DS11" s="164">
        <v>-31.94</v>
      </c>
      <c r="DT11" s="164">
        <v>-32.348999999999997</v>
      </c>
      <c r="DU11" s="164">
        <v>111.51</v>
      </c>
      <c r="DV11" s="164">
        <v>53.76</v>
      </c>
      <c r="DW11" s="164">
        <v>121.41</v>
      </c>
      <c r="DX11" s="164">
        <v>155.69</v>
      </c>
      <c r="DY11" s="164">
        <v>-21.783999999999999</v>
      </c>
      <c r="DZ11" s="164">
        <v>-21.027000000000001</v>
      </c>
      <c r="EA11" s="164">
        <v>200.6</v>
      </c>
      <c r="EB11" s="164">
        <v>162.72</v>
      </c>
      <c r="EC11" s="164">
        <v>154.35</v>
      </c>
      <c r="ED11" s="164">
        <v>158.59</v>
      </c>
      <c r="EE11" s="164">
        <v>100.52</v>
      </c>
      <c r="EF11" s="164">
        <v>75.881</v>
      </c>
      <c r="EG11" s="164">
        <v>-31.181000000000001</v>
      </c>
      <c r="EH11" s="164">
        <v>399.28</v>
      </c>
      <c r="EI11" s="164">
        <v>395.67</v>
      </c>
      <c r="EJ11" s="164">
        <v>0</v>
      </c>
      <c r="EK11" s="164">
        <v>-30.602</v>
      </c>
      <c r="EL11" s="164">
        <v>-28.736999999999998</v>
      </c>
      <c r="EM11" s="164">
        <v>0</v>
      </c>
      <c r="EN11" s="164">
        <v>-14.206</v>
      </c>
      <c r="EO11" s="164">
        <v>-12.61</v>
      </c>
      <c r="EP11" s="164">
        <v>139.83000000000001</v>
      </c>
      <c r="EQ11" s="164">
        <v>-29.541</v>
      </c>
      <c r="ER11" s="164">
        <v>-30.507999999999999</v>
      </c>
      <c r="ES11" s="164">
        <v>-43.823</v>
      </c>
      <c r="ET11" s="164">
        <v>4.7899000000000003</v>
      </c>
      <c r="EU11" s="164">
        <v>-5.6299000000000001</v>
      </c>
      <c r="EV11" s="164">
        <v>89.2</v>
      </c>
      <c r="EW11" s="164">
        <v>11.977</v>
      </c>
      <c r="EX11" s="164">
        <v>-78.820999999999998</v>
      </c>
      <c r="EY11" s="164">
        <v>-35.823999999999998</v>
      </c>
      <c r="EZ11" s="164">
        <v>-34.573</v>
      </c>
      <c r="FA11" s="164">
        <v>7.2192999999999996</v>
      </c>
      <c r="FB11" s="164">
        <v>-78.379000000000005</v>
      </c>
      <c r="FC11" s="164">
        <v>49.3</v>
      </c>
      <c r="FD11" s="164">
        <v>22.466999999999999</v>
      </c>
      <c r="FE11" s="164">
        <v>0</v>
      </c>
      <c r="FF11" s="164">
        <v>0</v>
      </c>
      <c r="FG11" s="164">
        <v>38.795000000000002</v>
      </c>
      <c r="FH11" s="164">
        <v>0</v>
      </c>
      <c r="FI11" s="164">
        <v>37.667000000000002</v>
      </c>
      <c r="FJ11" s="164">
        <v>29.974</v>
      </c>
      <c r="FK11" s="164">
        <v>30.643999999999998</v>
      </c>
      <c r="FL11" s="164">
        <v>-130.44</v>
      </c>
      <c r="FM11" s="164">
        <v>22.064</v>
      </c>
      <c r="FN11" s="164">
        <v>22.757000000000001</v>
      </c>
      <c r="FO11" s="164">
        <v>-104.28</v>
      </c>
      <c r="FP11" s="164">
        <v>-96.381</v>
      </c>
      <c r="FQ11" s="164">
        <v>-30.504000000000001</v>
      </c>
      <c r="FR11" s="164">
        <v>-29.978999999999999</v>
      </c>
      <c r="FS11" s="164">
        <v>13.775</v>
      </c>
      <c r="FT11" s="164">
        <v>0.83279999999999998</v>
      </c>
      <c r="FU11" s="164">
        <v>-8.5198999999999998</v>
      </c>
      <c r="FV11" s="164">
        <v>15</v>
      </c>
      <c r="FW11" s="164">
        <v>-32.048000000000002</v>
      </c>
      <c r="FX11" s="164">
        <v>10.491</v>
      </c>
      <c r="FY11" s="164">
        <v>-15.4</v>
      </c>
      <c r="FZ11" s="164">
        <v>4.2718999999999996</v>
      </c>
      <c r="GA11" s="164">
        <v>10.807</v>
      </c>
      <c r="GB11" s="164">
        <v>31.95</v>
      </c>
      <c r="GC11" s="164">
        <v>99.025999999999996</v>
      </c>
      <c r="GD11" s="164">
        <v>105.39</v>
      </c>
      <c r="GE11" s="164">
        <v>14.19</v>
      </c>
      <c r="GF11" s="164">
        <v>92.403999999999996</v>
      </c>
      <c r="GG11" s="164">
        <v>19.298999999999999</v>
      </c>
      <c r="GH11" s="164">
        <v>-15.698</v>
      </c>
      <c r="GI11" s="164">
        <v>1.2712000000000001</v>
      </c>
      <c r="GJ11" s="164">
        <v>-1.4956</v>
      </c>
      <c r="GK11" s="164">
        <v>1.4358</v>
      </c>
      <c r="GL11" s="164">
        <v>6.3799999999999996E-2</v>
      </c>
      <c r="GM11" s="164">
        <v>0</v>
      </c>
      <c r="GN11" s="164">
        <v>-16.922000000000001</v>
      </c>
      <c r="GO11" s="164">
        <v>-28.890999999999998</v>
      </c>
      <c r="GP11" s="164">
        <v>29.401</v>
      </c>
      <c r="GQ11" s="164">
        <v>44.789000000000001</v>
      </c>
      <c r="GR11" s="164">
        <v>101.9</v>
      </c>
      <c r="GS11" s="164">
        <v>62.945999999999998</v>
      </c>
      <c r="GT11" s="164">
        <v>-149.94</v>
      </c>
      <c r="GU11" s="164">
        <v>-15.983000000000001</v>
      </c>
      <c r="GV11" s="164">
        <v>32.121000000000002</v>
      </c>
      <c r="GW11" s="164">
        <v>-37.548000000000002</v>
      </c>
      <c r="GX11" s="164">
        <v>11.116</v>
      </c>
      <c r="GY11" s="164">
        <v>0</v>
      </c>
      <c r="GZ11" s="164">
        <v>0</v>
      </c>
      <c r="HA11" s="164">
        <v>12.651999999999999</v>
      </c>
      <c r="HB11" s="164">
        <v>210.8</v>
      </c>
      <c r="HC11" s="164">
        <v>210.96</v>
      </c>
      <c r="HD11" s="164">
        <v>0</v>
      </c>
      <c r="HE11" s="164">
        <v>0</v>
      </c>
      <c r="HF11" s="164">
        <v>-246.27</v>
      </c>
      <c r="HG11" s="164">
        <v>245.03</v>
      </c>
      <c r="HH11" s="164">
        <v>243.24</v>
      </c>
      <c r="HI11" s="164">
        <v>-203.06</v>
      </c>
      <c r="HJ11" s="164">
        <v>-198.81</v>
      </c>
      <c r="HK11" s="164">
        <v>-56.978000000000002</v>
      </c>
      <c r="HL11" s="164">
        <v>-48.698</v>
      </c>
      <c r="HM11" s="164">
        <v>79.739000000000004</v>
      </c>
      <c r="HN11" s="164">
        <v>78.713999999999999</v>
      </c>
      <c r="HO11" s="164">
        <v>-149.65</v>
      </c>
      <c r="HP11" s="164">
        <v>-150.69999999999999</v>
      </c>
      <c r="HQ11" s="164">
        <v>69.106999999999999</v>
      </c>
      <c r="HR11" s="164">
        <v>68.436999999999998</v>
      </c>
      <c r="HS11" s="164">
        <v>-17.492000000000001</v>
      </c>
      <c r="HT11" s="164">
        <v>-17.166</v>
      </c>
      <c r="HU11" s="164">
        <v>115.08</v>
      </c>
      <c r="HV11" s="164">
        <v>114.48</v>
      </c>
      <c r="HW11" s="164">
        <v>53.598999999999997</v>
      </c>
      <c r="HX11" s="164">
        <v>53.598999999999997</v>
      </c>
      <c r="HY11" s="164">
        <v>21.411999999999999</v>
      </c>
      <c r="HZ11" s="164">
        <v>32.798999999999999</v>
      </c>
      <c r="IA11" s="164">
        <v>-337.44</v>
      </c>
      <c r="IB11" s="164">
        <v>108.81</v>
      </c>
      <c r="IC11" s="164">
        <v>110.38</v>
      </c>
      <c r="ID11" s="164">
        <v>15.1</v>
      </c>
      <c r="IE11" s="164">
        <v>3.4</v>
      </c>
      <c r="IF11" s="164">
        <v>-65.900000000000006</v>
      </c>
      <c r="IG11" s="164">
        <v>-66.198999999999998</v>
      </c>
      <c r="IH11" s="164">
        <v>1.5665</v>
      </c>
      <c r="II11" s="164">
        <v>1.218</v>
      </c>
      <c r="IJ11" s="164">
        <v>-242</v>
      </c>
      <c r="IK11" s="164">
        <v>-364.14</v>
      </c>
      <c r="IL11" s="164">
        <v>443.6</v>
      </c>
      <c r="IM11" s="164">
        <v>361.81</v>
      </c>
      <c r="IN11" s="164">
        <v>4.3921000000000001</v>
      </c>
      <c r="IO11" s="164">
        <v>-358.49</v>
      </c>
      <c r="IP11" s="164">
        <v>353.87</v>
      </c>
      <c r="IQ11" s="164">
        <v>-132.80000000000001</v>
      </c>
      <c r="IR11" s="164">
        <v>-231.75</v>
      </c>
      <c r="IS11" s="164">
        <v>-352.42</v>
      </c>
      <c r="IT11" s="164">
        <v>105.68</v>
      </c>
      <c r="IU11" s="164">
        <v>102.37</v>
      </c>
      <c r="IV11" s="164">
        <v>142.47</v>
      </c>
      <c r="IW11" s="164">
        <v>-433.15</v>
      </c>
      <c r="IX11" s="164">
        <v>229.29</v>
      </c>
      <c r="IY11" s="164">
        <v>-200.22</v>
      </c>
      <c r="IZ11" s="164">
        <v>201.26</v>
      </c>
      <c r="JA11" s="164">
        <v>-10.413</v>
      </c>
      <c r="JB11" s="164">
        <v>30.954999999999998</v>
      </c>
      <c r="JC11" s="164">
        <v>25.6</v>
      </c>
      <c r="JD11" s="164">
        <v>1.115</v>
      </c>
      <c r="JE11" s="164">
        <v>1.1080000000000001</v>
      </c>
      <c r="JF11" s="164">
        <v>-25.2</v>
      </c>
      <c r="JG11" s="164">
        <v>9.68</v>
      </c>
      <c r="JH11" s="164">
        <v>7.5164</v>
      </c>
      <c r="JI11" s="164">
        <v>-10.518000000000001</v>
      </c>
      <c r="JJ11" s="164">
        <v>-46.317999999999998</v>
      </c>
      <c r="JK11" s="164">
        <v>-15.086</v>
      </c>
      <c r="JL11" s="164">
        <v>46.4</v>
      </c>
      <c r="JM11" s="164">
        <v>55.427999999999997</v>
      </c>
      <c r="JN11" s="164">
        <v>53.875</v>
      </c>
      <c r="JO11" s="164">
        <v>0</v>
      </c>
      <c r="JP11" s="164">
        <v>0</v>
      </c>
      <c r="JQ11" s="164">
        <v>51.343000000000004</v>
      </c>
      <c r="JR11" s="164">
        <v>49.442999999999998</v>
      </c>
      <c r="JS11" s="164">
        <v>51.387</v>
      </c>
      <c r="JT11" s="165"/>
      <c r="JU11" s="164">
        <v>-0.8</v>
      </c>
      <c r="JV11" s="164">
        <v>22.81</v>
      </c>
      <c r="JW11" s="164">
        <v>5.7798999999999996</v>
      </c>
      <c r="JX11" s="164">
        <v>8.6998999999999995</v>
      </c>
      <c r="JY11" s="164">
        <v>-46.512999999999998</v>
      </c>
      <c r="JZ11" s="164">
        <v>76.619</v>
      </c>
      <c r="KA11" s="164">
        <v>58.271999999999998</v>
      </c>
      <c r="KB11" s="164">
        <v>-47.16</v>
      </c>
      <c r="KC11" s="164">
        <v>-75.08</v>
      </c>
      <c r="KD11" s="164">
        <v>48.627000000000002</v>
      </c>
      <c r="KE11" s="164">
        <v>26.504000000000001</v>
      </c>
      <c r="KF11" s="164">
        <v>-5.3</v>
      </c>
      <c r="KG11" s="164">
        <v>4.9000000000000004</v>
      </c>
      <c r="KH11" s="164">
        <v>0</v>
      </c>
      <c r="KI11" s="164">
        <v>130.21</v>
      </c>
    </row>
    <row r="12" spans="1:295" ht="18" customHeight="1" x14ac:dyDescent="0.25">
      <c r="A12" s="159" t="s">
        <v>87</v>
      </c>
      <c r="B12" s="159" t="s">
        <v>776</v>
      </c>
      <c r="C12" s="163">
        <v>0</v>
      </c>
      <c r="D12" s="164">
        <v>18.643999999999998</v>
      </c>
      <c r="E12" s="164">
        <v>-37.268999999999998</v>
      </c>
      <c r="F12" s="164">
        <v>-35.911000000000001</v>
      </c>
      <c r="G12" s="164">
        <v>23.225000000000001</v>
      </c>
      <c r="H12" s="164">
        <v>0</v>
      </c>
      <c r="I12" s="164">
        <v>46.075000000000003</v>
      </c>
      <c r="J12" s="164">
        <v>-82.603999999999999</v>
      </c>
      <c r="K12" s="164">
        <v>42.088999999999999</v>
      </c>
      <c r="L12" s="164">
        <v>21.523</v>
      </c>
      <c r="M12" s="164">
        <v>20.957000000000001</v>
      </c>
      <c r="N12" s="164">
        <v>4.4400000000000004</v>
      </c>
      <c r="O12" s="164">
        <v>-29.251000000000001</v>
      </c>
      <c r="P12" s="164">
        <v>24.2</v>
      </c>
      <c r="Q12" s="164">
        <v>14.904</v>
      </c>
      <c r="R12" s="164">
        <v>-24.2</v>
      </c>
      <c r="S12" s="164">
        <v>14.098000000000001</v>
      </c>
      <c r="T12" s="164">
        <v>166.80600000000001</v>
      </c>
      <c r="U12" s="164">
        <v>4.4539</v>
      </c>
      <c r="V12" s="164">
        <v>4.5355999999999996</v>
      </c>
      <c r="W12" s="164">
        <v>7.8052000000000001</v>
      </c>
      <c r="X12" s="164">
        <v>0</v>
      </c>
      <c r="Y12" s="164">
        <v>14.153</v>
      </c>
      <c r="Z12" s="164">
        <v>2.3622999999999998</v>
      </c>
      <c r="AA12" s="165"/>
      <c r="AB12" s="164">
        <v>113</v>
      </c>
      <c r="AC12" s="164">
        <v>-56.79</v>
      </c>
      <c r="AD12" s="164">
        <v>-56.848999999999997</v>
      </c>
      <c r="AE12" s="164">
        <v>23.890999999999998</v>
      </c>
      <c r="AF12" s="164">
        <v>-4.4400000000000004</v>
      </c>
      <c r="AG12" s="164">
        <v>28.6</v>
      </c>
      <c r="AH12" s="164">
        <v>6.4958999999999998</v>
      </c>
      <c r="AI12" s="164">
        <v>0.14799999999999999</v>
      </c>
      <c r="AJ12" s="164">
        <v>-55.45</v>
      </c>
      <c r="AK12" s="164">
        <v>-56.15</v>
      </c>
      <c r="AL12" s="164">
        <v>-49</v>
      </c>
      <c r="AM12" s="164">
        <v>56.47</v>
      </c>
      <c r="AN12" s="164">
        <v>56.658999999999999</v>
      </c>
      <c r="AO12" s="164">
        <v>9.6229999999999993</v>
      </c>
      <c r="AP12" s="164">
        <v>14.786</v>
      </c>
      <c r="AQ12" s="164">
        <v>56.457000000000001</v>
      </c>
      <c r="AR12" s="164">
        <v>58.576999999999998</v>
      </c>
      <c r="AS12" s="164">
        <v>25.100999999999999</v>
      </c>
      <c r="AT12" s="164">
        <v>-68.319000000000003</v>
      </c>
      <c r="AU12" s="163">
        <v>0</v>
      </c>
      <c r="AV12" s="164">
        <v>9.5838999999999999</v>
      </c>
      <c r="AW12" s="164">
        <v>9.5246999999999993</v>
      </c>
      <c r="AX12" s="164">
        <v>53.582999999999998</v>
      </c>
      <c r="AY12" s="164">
        <v>54.655000000000001</v>
      </c>
      <c r="AZ12" s="164">
        <v>-1.5703</v>
      </c>
      <c r="BA12" s="164">
        <v>-13.297000000000001</v>
      </c>
      <c r="BB12" s="164">
        <v>-301.83999999999997</v>
      </c>
      <c r="BC12" s="164">
        <v>35.697000000000003</v>
      </c>
      <c r="BD12" s="164">
        <v>-17.798999999999999</v>
      </c>
      <c r="BE12" s="164">
        <v>-17.699000000000002</v>
      </c>
      <c r="BF12" s="164">
        <v>73.566999999999993</v>
      </c>
      <c r="BG12" s="164">
        <v>0</v>
      </c>
      <c r="BH12" s="164">
        <v>-2.9615</v>
      </c>
      <c r="BI12" s="164">
        <v>-67.102000000000004</v>
      </c>
      <c r="BJ12" s="164">
        <v>-55.228999999999999</v>
      </c>
      <c r="BK12" s="164">
        <v>3.4236</v>
      </c>
      <c r="BL12" s="164">
        <v>0</v>
      </c>
      <c r="BM12" s="164">
        <v>0</v>
      </c>
      <c r="BN12" s="164">
        <v>332.4</v>
      </c>
      <c r="BO12" s="164">
        <v>49.652999999999999</v>
      </c>
      <c r="BP12" s="164">
        <v>49.47</v>
      </c>
      <c r="BQ12" s="164">
        <v>-344.99</v>
      </c>
      <c r="BR12" s="164">
        <v>434.79</v>
      </c>
      <c r="BS12" s="164">
        <v>40.976999999999997</v>
      </c>
      <c r="BT12" s="164">
        <v>-122.73</v>
      </c>
      <c r="BU12" s="164">
        <v>124.63</v>
      </c>
      <c r="BV12" s="164">
        <v>72.052000000000007</v>
      </c>
      <c r="BW12" s="164">
        <v>22.129000000000001</v>
      </c>
      <c r="BX12" s="164">
        <v>16.959</v>
      </c>
      <c r="BY12" s="164">
        <v>47.11</v>
      </c>
      <c r="BZ12" s="164">
        <v>66.75</v>
      </c>
      <c r="CA12" s="164">
        <v>-34.421999999999997</v>
      </c>
      <c r="CB12" s="164">
        <v>-33.753</v>
      </c>
      <c r="CC12" s="164">
        <v>109.67</v>
      </c>
      <c r="CD12" s="164">
        <v>111.11</v>
      </c>
      <c r="CE12" s="164">
        <v>33.106000000000002</v>
      </c>
      <c r="CF12" s="164">
        <v>-79.058999999999997</v>
      </c>
      <c r="CG12" s="164">
        <v>-79.361999999999995</v>
      </c>
      <c r="CH12" s="164">
        <v>4.5915999999999997</v>
      </c>
      <c r="CI12" s="164">
        <v>-58.06</v>
      </c>
      <c r="CJ12" s="164">
        <v>19.57</v>
      </c>
      <c r="CK12" s="164">
        <v>25.984999999999999</v>
      </c>
      <c r="CL12" s="164">
        <v>28.899000000000001</v>
      </c>
      <c r="CM12" s="164">
        <v>117.59</v>
      </c>
      <c r="CN12" s="164">
        <v>-12.8</v>
      </c>
      <c r="CO12" s="164">
        <v>23.213999999999999</v>
      </c>
      <c r="CP12" s="164">
        <v>22.071000000000002</v>
      </c>
      <c r="CQ12" s="164">
        <v>23.719000000000001</v>
      </c>
      <c r="CR12" s="164">
        <v>2.0846</v>
      </c>
      <c r="CS12" s="164">
        <v>2.8111999999999999</v>
      </c>
      <c r="CT12" s="164">
        <v>-30.832000000000001</v>
      </c>
      <c r="CU12" s="164">
        <v>-24.640999999999998</v>
      </c>
      <c r="CV12" s="164">
        <v>8.7516999999999996</v>
      </c>
      <c r="CW12" s="164">
        <v>12.093999999999999</v>
      </c>
      <c r="CX12" s="164">
        <v>33.819000000000003</v>
      </c>
      <c r="CY12" s="164">
        <v>55.18</v>
      </c>
      <c r="CZ12" s="164">
        <v>34.694000000000003</v>
      </c>
      <c r="DA12" s="164">
        <v>32.817</v>
      </c>
      <c r="DB12" s="164">
        <v>-25.84</v>
      </c>
      <c r="DC12" s="164">
        <v>-2.2606999999999999</v>
      </c>
      <c r="DD12" s="164">
        <v>58.816000000000003</v>
      </c>
      <c r="DE12" s="164">
        <v>57.387</v>
      </c>
      <c r="DF12" s="164">
        <v>-131.26</v>
      </c>
      <c r="DG12" s="164">
        <v>1E-4</v>
      </c>
      <c r="DH12" s="164">
        <v>-15.817</v>
      </c>
      <c r="DI12" s="164">
        <v>-76.400000000000006</v>
      </c>
      <c r="DJ12" s="164">
        <v>-74.599000000000004</v>
      </c>
      <c r="DK12" s="164">
        <v>23.238</v>
      </c>
      <c r="DL12" s="164">
        <v>36.337000000000003</v>
      </c>
      <c r="DM12" s="164">
        <v>44.161000000000001</v>
      </c>
      <c r="DN12" s="164">
        <v>52.752000000000002</v>
      </c>
      <c r="DO12" s="164">
        <v>36.049999999999997</v>
      </c>
      <c r="DP12" s="164">
        <v>-5.58</v>
      </c>
      <c r="DQ12" s="164">
        <v>53.243000000000002</v>
      </c>
      <c r="DR12" s="164">
        <v>174.25</v>
      </c>
      <c r="DS12" s="164">
        <v>-32.81</v>
      </c>
      <c r="DT12" s="164">
        <v>-32.709000000000003</v>
      </c>
      <c r="DU12" s="164">
        <v>109.03</v>
      </c>
      <c r="DV12" s="164">
        <v>51.16</v>
      </c>
      <c r="DW12" s="164">
        <v>127.29</v>
      </c>
      <c r="DX12" s="164">
        <v>167.69</v>
      </c>
      <c r="DY12" s="164">
        <v>-20.344999999999999</v>
      </c>
      <c r="DZ12" s="164">
        <v>-20.562999999999999</v>
      </c>
      <c r="EA12" s="164">
        <v>200.85</v>
      </c>
      <c r="EB12" s="164">
        <v>164.75</v>
      </c>
      <c r="EC12" s="164">
        <v>158.37</v>
      </c>
      <c r="ED12" s="164">
        <v>159.38999999999999</v>
      </c>
      <c r="EE12" s="164">
        <v>100.63</v>
      </c>
      <c r="EF12" s="164">
        <v>81.849999999999994</v>
      </c>
      <c r="EG12" s="164">
        <v>-30.823</v>
      </c>
      <c r="EH12" s="164">
        <v>355.47</v>
      </c>
      <c r="EI12" s="164">
        <v>366.27</v>
      </c>
      <c r="EJ12" s="164">
        <v>0</v>
      </c>
      <c r="EK12" s="164">
        <v>-30.532</v>
      </c>
      <c r="EL12" s="164">
        <v>-29.481999999999999</v>
      </c>
      <c r="EM12" s="164">
        <v>0</v>
      </c>
      <c r="EN12" s="164">
        <v>-18.684000000000001</v>
      </c>
      <c r="EO12" s="164">
        <v>-16.088999999999999</v>
      </c>
      <c r="EP12" s="164">
        <v>130.6</v>
      </c>
      <c r="EQ12" s="164">
        <v>-32.719000000000001</v>
      </c>
      <c r="ER12" s="164">
        <v>-32.987000000000002</v>
      </c>
      <c r="ES12" s="164">
        <v>-44.76</v>
      </c>
      <c r="ET12" s="164">
        <v>0</v>
      </c>
      <c r="EU12" s="164">
        <v>-6.0899000000000001</v>
      </c>
      <c r="EV12" s="164">
        <v>123</v>
      </c>
      <c r="EW12" s="164">
        <v>11.757</v>
      </c>
      <c r="EX12" s="164">
        <v>-81.230999999999995</v>
      </c>
      <c r="EY12" s="164">
        <v>-37.494999999999997</v>
      </c>
      <c r="EZ12" s="164">
        <v>-36.508000000000003</v>
      </c>
      <c r="FA12" s="164">
        <v>9.9921000000000006</v>
      </c>
      <c r="FB12" s="164">
        <v>-80.631</v>
      </c>
      <c r="FC12" s="164">
        <v>49.082000000000001</v>
      </c>
      <c r="FD12" s="164">
        <v>22.724</v>
      </c>
      <c r="FE12" s="164">
        <v>0</v>
      </c>
      <c r="FF12" s="164">
        <v>0</v>
      </c>
      <c r="FG12" s="164">
        <v>39.765999999999998</v>
      </c>
      <c r="FH12" s="164">
        <v>0</v>
      </c>
      <c r="FI12" s="164">
        <v>38.148000000000003</v>
      </c>
      <c r="FJ12" s="164">
        <v>33.155999999999999</v>
      </c>
      <c r="FK12" s="164">
        <v>31.984000000000002</v>
      </c>
      <c r="FL12" s="164">
        <v>-137.47</v>
      </c>
      <c r="FM12" s="164">
        <v>21.239000000000001</v>
      </c>
      <c r="FN12" s="164">
        <v>22.998000000000001</v>
      </c>
      <c r="FO12" s="164">
        <v>-106.3</v>
      </c>
      <c r="FP12" s="164">
        <v>-98.707999999999998</v>
      </c>
      <c r="FQ12" s="164">
        <v>-31.550999999999998</v>
      </c>
      <c r="FR12" s="164">
        <v>-29.079000000000001</v>
      </c>
      <c r="FS12" s="164">
        <v>13.657999999999999</v>
      </c>
      <c r="FT12" s="164">
        <v>0.7974</v>
      </c>
      <c r="FU12" s="164">
        <v>-8.6399000000000008</v>
      </c>
      <c r="FV12" s="164">
        <v>13.84</v>
      </c>
      <c r="FW12" s="164">
        <v>-32.844000000000001</v>
      </c>
      <c r="FX12" s="164">
        <v>10.869</v>
      </c>
      <c r="FY12" s="164">
        <v>-15.558999999999999</v>
      </c>
      <c r="FZ12" s="164">
        <v>4.3228999999999997</v>
      </c>
      <c r="GA12" s="164">
        <v>10.769</v>
      </c>
      <c r="GB12" s="164">
        <v>32.598999999999997</v>
      </c>
      <c r="GC12" s="164">
        <v>102.07</v>
      </c>
      <c r="GD12" s="164">
        <v>107.84</v>
      </c>
      <c r="GE12" s="164">
        <v>14</v>
      </c>
      <c r="GF12" s="164">
        <v>94.326999999999998</v>
      </c>
      <c r="GG12" s="164">
        <v>19</v>
      </c>
      <c r="GH12" s="164">
        <v>-14.811</v>
      </c>
      <c r="GI12" s="164">
        <v>1.4006000000000001</v>
      </c>
      <c r="GJ12" s="164">
        <v>-1.6675</v>
      </c>
      <c r="GK12" s="164">
        <v>1.3502000000000001</v>
      </c>
      <c r="GL12" s="164">
        <v>6.3799999999999996E-2</v>
      </c>
      <c r="GM12" s="164">
        <v>0</v>
      </c>
      <c r="GN12" s="164">
        <v>-17.370999999999999</v>
      </c>
      <c r="GO12" s="164">
        <v>-27.401</v>
      </c>
      <c r="GP12" s="164">
        <v>29.99</v>
      </c>
      <c r="GQ12" s="164">
        <v>42.856000000000002</v>
      </c>
      <c r="GR12" s="164">
        <v>100.63</v>
      </c>
      <c r="GS12" s="164">
        <v>60.997999999999998</v>
      </c>
      <c r="GT12" s="164">
        <v>-149.26</v>
      </c>
      <c r="GU12" s="164">
        <v>-15.63</v>
      </c>
      <c r="GV12" s="164">
        <v>30.742000000000001</v>
      </c>
      <c r="GW12" s="164">
        <v>-36.142000000000003</v>
      </c>
      <c r="GX12" s="164">
        <v>11.324999999999999</v>
      </c>
      <c r="GY12" s="164">
        <v>0</v>
      </c>
      <c r="GZ12" s="164">
        <v>0</v>
      </c>
      <c r="HA12" s="164">
        <v>12.356999999999999</v>
      </c>
      <c r="HB12" s="164">
        <v>208.38</v>
      </c>
      <c r="HC12" s="164">
        <v>206.92</v>
      </c>
      <c r="HD12" s="164">
        <v>0</v>
      </c>
      <c r="HE12" s="164">
        <v>0</v>
      </c>
      <c r="HF12" s="164">
        <v>-249.59</v>
      </c>
      <c r="HG12" s="164">
        <v>251.36</v>
      </c>
      <c r="HH12" s="164">
        <v>246.44</v>
      </c>
      <c r="HI12" s="164">
        <v>-203.06</v>
      </c>
      <c r="HJ12" s="164">
        <v>-198.81</v>
      </c>
      <c r="HK12" s="164">
        <v>-56.978000000000002</v>
      </c>
      <c r="HL12" s="164">
        <v>-48.698</v>
      </c>
      <c r="HM12" s="164">
        <v>79.739000000000004</v>
      </c>
      <c r="HN12" s="164">
        <v>78.713999999999999</v>
      </c>
      <c r="HO12" s="164">
        <v>-149.65</v>
      </c>
      <c r="HP12" s="164">
        <v>-150.69999999999999</v>
      </c>
      <c r="HQ12" s="164">
        <v>66.623999999999995</v>
      </c>
      <c r="HR12" s="164">
        <v>65.899000000000001</v>
      </c>
      <c r="HS12" s="164">
        <v>-13.904</v>
      </c>
      <c r="HT12" s="164">
        <v>-13.742000000000001</v>
      </c>
      <c r="HU12" s="164">
        <v>116.16</v>
      </c>
      <c r="HV12" s="164">
        <v>115.79</v>
      </c>
      <c r="HW12" s="164">
        <v>51.9</v>
      </c>
      <c r="HX12" s="164">
        <v>51.7</v>
      </c>
      <c r="HY12" s="164">
        <v>21.494</v>
      </c>
      <c r="HZ12" s="164">
        <v>33.200000000000003</v>
      </c>
      <c r="IA12" s="164">
        <v>-323.61</v>
      </c>
      <c r="IB12" s="164">
        <v>105.21</v>
      </c>
      <c r="IC12" s="164">
        <v>105.24</v>
      </c>
      <c r="ID12" s="164">
        <v>15.1</v>
      </c>
      <c r="IE12" s="164">
        <v>1.1000000000000001</v>
      </c>
      <c r="IF12" s="164">
        <v>-66</v>
      </c>
      <c r="IG12" s="164">
        <v>-66.198999999999998</v>
      </c>
      <c r="IH12" s="164">
        <v>1.5665</v>
      </c>
      <c r="II12" s="164">
        <v>1.3627</v>
      </c>
      <c r="IJ12" s="164">
        <v>-244.73</v>
      </c>
      <c r="IK12" s="164">
        <v>-348.44</v>
      </c>
      <c r="IL12" s="164">
        <v>426.83</v>
      </c>
      <c r="IM12" s="164">
        <v>349.72</v>
      </c>
      <c r="IN12" s="164">
        <v>12.234</v>
      </c>
      <c r="IO12" s="164">
        <v>-347.26</v>
      </c>
      <c r="IP12" s="164">
        <v>347.92</v>
      </c>
      <c r="IQ12" s="164">
        <v>-133.80000000000001</v>
      </c>
      <c r="IR12" s="164">
        <v>-222.81</v>
      </c>
      <c r="IS12" s="164">
        <v>-339.77</v>
      </c>
      <c r="IT12" s="164">
        <v>102.59</v>
      </c>
      <c r="IU12" s="164">
        <v>102.2</v>
      </c>
      <c r="IV12" s="164">
        <v>133.99</v>
      </c>
      <c r="IW12" s="164">
        <v>-416.42</v>
      </c>
      <c r="IX12" s="164">
        <v>223.11</v>
      </c>
      <c r="IY12" s="164">
        <v>-191.05</v>
      </c>
      <c r="IZ12" s="164">
        <v>193.73</v>
      </c>
      <c r="JA12" s="164">
        <v>-10.07</v>
      </c>
      <c r="JB12" s="164">
        <v>30.954999999999998</v>
      </c>
      <c r="JC12" s="164">
        <v>25.76</v>
      </c>
      <c r="JD12" s="164">
        <v>1.1839999999999999</v>
      </c>
      <c r="JE12" s="164">
        <v>1.171</v>
      </c>
      <c r="JF12" s="164">
        <v>-25.36</v>
      </c>
      <c r="JG12" s="164">
        <v>9.68</v>
      </c>
      <c r="JH12" s="164">
        <v>7.6616</v>
      </c>
      <c r="JI12" s="164">
        <v>-10.371</v>
      </c>
      <c r="JJ12" s="164">
        <v>-46.201999999999998</v>
      </c>
      <c r="JK12" s="164">
        <v>-14.97</v>
      </c>
      <c r="JL12" s="164">
        <v>46.9</v>
      </c>
      <c r="JM12" s="164">
        <v>53.661999999999999</v>
      </c>
      <c r="JN12" s="164">
        <v>53.326999999999998</v>
      </c>
      <c r="JO12" s="164">
        <v>0</v>
      </c>
      <c r="JP12" s="164">
        <v>0</v>
      </c>
      <c r="JQ12" s="164">
        <v>52.515000000000001</v>
      </c>
      <c r="JR12" s="164">
        <v>51.515999999999998</v>
      </c>
      <c r="JS12" s="164">
        <v>52.209000000000003</v>
      </c>
      <c r="JT12" s="165"/>
      <c r="JU12" s="164">
        <v>-0.8</v>
      </c>
      <c r="JV12" s="164">
        <v>22.763000000000002</v>
      </c>
      <c r="JW12" s="164">
        <v>5.6299000000000001</v>
      </c>
      <c r="JX12" s="164">
        <v>8.6998999999999995</v>
      </c>
      <c r="JY12" s="164">
        <v>-46.512999999999998</v>
      </c>
      <c r="JZ12" s="164">
        <v>76.619</v>
      </c>
      <c r="KA12" s="164">
        <v>58.271999999999998</v>
      </c>
      <c r="KB12" s="164">
        <v>-47.16</v>
      </c>
      <c r="KC12" s="164">
        <v>-75.08</v>
      </c>
      <c r="KD12" s="164">
        <v>48.627000000000002</v>
      </c>
      <c r="KE12" s="164">
        <v>26.504000000000001</v>
      </c>
      <c r="KF12" s="164">
        <v>-6.1999000000000004</v>
      </c>
      <c r="KG12" s="164">
        <v>6</v>
      </c>
      <c r="KH12" s="164">
        <v>0</v>
      </c>
      <c r="KI12" s="164">
        <v>125.35</v>
      </c>
    </row>
    <row r="13" spans="1:295" ht="18" customHeight="1" x14ac:dyDescent="0.25">
      <c r="A13" s="159" t="s">
        <v>87</v>
      </c>
      <c r="B13" s="159" t="s">
        <v>777</v>
      </c>
      <c r="C13" s="163">
        <v>0</v>
      </c>
      <c r="D13" s="164">
        <v>18.212</v>
      </c>
      <c r="E13" s="164">
        <v>-36.555999999999997</v>
      </c>
      <c r="F13" s="164">
        <v>-35.984999999999999</v>
      </c>
      <c r="G13" s="164">
        <v>22.504999999999999</v>
      </c>
      <c r="H13" s="164">
        <v>0</v>
      </c>
      <c r="I13" s="164">
        <v>44.164000000000001</v>
      </c>
      <c r="J13" s="164">
        <v>-79.855000000000004</v>
      </c>
      <c r="K13" s="164">
        <v>41.497999999999998</v>
      </c>
      <c r="L13" s="164">
        <v>20.946999999999999</v>
      </c>
      <c r="M13" s="164">
        <v>20.565000000000001</v>
      </c>
      <c r="N13" s="164">
        <v>8.8800000000000008</v>
      </c>
      <c r="O13" s="164">
        <v>-26.105</v>
      </c>
      <c r="P13" s="164">
        <v>22</v>
      </c>
      <c r="Q13" s="164">
        <v>14.904</v>
      </c>
      <c r="R13" s="164">
        <v>-22</v>
      </c>
      <c r="S13" s="164">
        <v>13.698</v>
      </c>
      <c r="T13" s="164">
        <v>160.452</v>
      </c>
      <c r="U13" s="164">
        <v>4.3712999999999997</v>
      </c>
      <c r="V13" s="164">
        <v>4.7567000000000004</v>
      </c>
      <c r="W13" s="164">
        <v>7.6300999999999997</v>
      </c>
      <c r="X13" s="164">
        <v>0</v>
      </c>
      <c r="Y13" s="164">
        <v>13.294</v>
      </c>
      <c r="Z13" s="164">
        <v>2.3694999999999999</v>
      </c>
      <c r="AA13" s="165"/>
      <c r="AB13" s="164">
        <v>113</v>
      </c>
      <c r="AC13" s="164">
        <v>-50.709000000000003</v>
      </c>
      <c r="AD13" s="164">
        <v>-50.77</v>
      </c>
      <c r="AE13" s="164">
        <v>23.890999999999998</v>
      </c>
      <c r="AF13" s="164">
        <v>-8.8800000000000008</v>
      </c>
      <c r="AG13" s="164">
        <v>24.2</v>
      </c>
      <c r="AH13" s="164">
        <v>6.3</v>
      </c>
      <c r="AI13" s="164">
        <v>0.14799999999999999</v>
      </c>
      <c r="AJ13" s="164">
        <v>-66.73</v>
      </c>
      <c r="AK13" s="164">
        <v>-66.959000000000003</v>
      </c>
      <c r="AL13" s="164">
        <v>-14.63</v>
      </c>
      <c r="AM13" s="164">
        <v>67.388999999999996</v>
      </c>
      <c r="AN13" s="164">
        <v>67.94</v>
      </c>
      <c r="AO13" s="164">
        <v>9.6447000000000003</v>
      </c>
      <c r="AP13" s="164">
        <v>14.756</v>
      </c>
      <c r="AQ13" s="164">
        <v>56.073999999999998</v>
      </c>
      <c r="AR13" s="164">
        <v>57.677</v>
      </c>
      <c r="AS13" s="164">
        <v>24.143000000000001</v>
      </c>
      <c r="AT13" s="164">
        <v>-77.695999999999998</v>
      </c>
      <c r="AU13" s="163">
        <v>0</v>
      </c>
      <c r="AV13" s="164">
        <v>32.534999999999997</v>
      </c>
      <c r="AW13" s="164">
        <v>33.682000000000002</v>
      </c>
      <c r="AX13" s="164">
        <v>49.564</v>
      </c>
      <c r="AY13" s="164">
        <v>49.162999999999997</v>
      </c>
      <c r="AZ13" s="164">
        <v>4.2039999999999997</v>
      </c>
      <c r="BA13" s="164">
        <v>25.239000000000001</v>
      </c>
      <c r="BB13" s="164">
        <v>-357.99</v>
      </c>
      <c r="BC13" s="164">
        <v>35.832999999999998</v>
      </c>
      <c r="BD13" s="164">
        <v>-17.599</v>
      </c>
      <c r="BE13" s="164">
        <v>-17.699000000000002</v>
      </c>
      <c r="BF13" s="164">
        <v>83.641000000000005</v>
      </c>
      <c r="BG13" s="164">
        <v>0</v>
      </c>
      <c r="BH13" s="164">
        <v>-2.702</v>
      </c>
      <c r="BI13" s="164">
        <v>-67.102000000000004</v>
      </c>
      <c r="BJ13" s="164">
        <v>-62.67</v>
      </c>
      <c r="BK13" s="164">
        <v>2.8877999999999999</v>
      </c>
      <c r="BL13" s="164">
        <v>0</v>
      </c>
      <c r="BM13" s="164">
        <v>0</v>
      </c>
      <c r="BN13" s="164">
        <v>388.16</v>
      </c>
      <c r="BO13" s="164">
        <v>36.378</v>
      </c>
      <c r="BP13" s="164">
        <v>36.378</v>
      </c>
      <c r="BQ13" s="164">
        <v>-340.67</v>
      </c>
      <c r="BR13" s="164">
        <v>469.44</v>
      </c>
      <c r="BS13" s="164">
        <v>40.976999999999997</v>
      </c>
      <c r="BT13" s="164">
        <v>-129.99</v>
      </c>
      <c r="BU13" s="164">
        <v>131.44</v>
      </c>
      <c r="BV13" s="164">
        <v>69.177999999999997</v>
      </c>
      <c r="BW13" s="164">
        <v>22.11</v>
      </c>
      <c r="BX13" s="164">
        <v>16.899000000000001</v>
      </c>
      <c r="BY13" s="164">
        <v>45.18</v>
      </c>
      <c r="BZ13" s="164">
        <v>65.33</v>
      </c>
      <c r="CA13" s="164">
        <v>-34.154000000000003</v>
      </c>
      <c r="CB13" s="164">
        <v>-33.753</v>
      </c>
      <c r="CC13" s="164">
        <v>113.74</v>
      </c>
      <c r="CD13" s="164">
        <v>112.93</v>
      </c>
      <c r="CE13" s="164">
        <v>33.46</v>
      </c>
      <c r="CF13" s="164">
        <v>-82.754000000000005</v>
      </c>
      <c r="CG13" s="164">
        <v>-83.533000000000001</v>
      </c>
      <c r="CH13" s="164">
        <v>3.8361000000000001</v>
      </c>
      <c r="CI13" s="164">
        <v>-63.893999999999998</v>
      </c>
      <c r="CJ13" s="164">
        <v>19.57</v>
      </c>
      <c r="CK13" s="164">
        <v>25.984999999999999</v>
      </c>
      <c r="CL13" s="164">
        <v>16.600000000000001</v>
      </c>
      <c r="CM13" s="164">
        <v>128.69</v>
      </c>
      <c r="CN13" s="164">
        <v>-12.619</v>
      </c>
      <c r="CO13" s="164">
        <v>16.786999999999999</v>
      </c>
      <c r="CP13" s="164">
        <v>16.123999999999999</v>
      </c>
      <c r="CQ13" s="164">
        <v>17.108000000000001</v>
      </c>
      <c r="CR13" s="164">
        <v>-11.04</v>
      </c>
      <c r="CS13" s="164">
        <v>-10.186</v>
      </c>
      <c r="CT13" s="164">
        <v>-38.588000000000001</v>
      </c>
      <c r="CU13" s="164">
        <v>-17.181000000000001</v>
      </c>
      <c r="CV13" s="164">
        <v>7.3465999999999996</v>
      </c>
      <c r="CW13" s="164">
        <v>11.877000000000001</v>
      </c>
      <c r="CX13" s="164">
        <v>31.1</v>
      </c>
      <c r="CY13" s="164">
        <v>56.918999999999997</v>
      </c>
      <c r="CZ13" s="164">
        <v>33.756999999999998</v>
      </c>
      <c r="DA13" s="164">
        <v>31.937999999999999</v>
      </c>
      <c r="DB13" s="164">
        <v>-25.18</v>
      </c>
      <c r="DC13" s="164">
        <v>-2.2606999999999999</v>
      </c>
      <c r="DD13" s="164">
        <v>63.933999999999997</v>
      </c>
      <c r="DE13" s="164">
        <v>62.735999999999997</v>
      </c>
      <c r="DF13" s="164">
        <v>-146.77000000000001</v>
      </c>
      <c r="DG13" s="164">
        <v>0</v>
      </c>
      <c r="DH13" s="164">
        <v>-15.343</v>
      </c>
      <c r="DI13" s="164">
        <v>-69.400000000000006</v>
      </c>
      <c r="DJ13" s="164">
        <v>-69.5</v>
      </c>
      <c r="DK13" s="164">
        <v>22.859000000000002</v>
      </c>
      <c r="DL13" s="164">
        <v>35.750999999999998</v>
      </c>
      <c r="DM13" s="164">
        <v>43.691000000000003</v>
      </c>
      <c r="DN13" s="164">
        <v>51.58</v>
      </c>
      <c r="DO13" s="164">
        <v>35.31</v>
      </c>
      <c r="DP13" s="164">
        <v>-6.19</v>
      </c>
      <c r="DQ13" s="164">
        <v>54.728999999999999</v>
      </c>
      <c r="DR13" s="164">
        <v>194.36</v>
      </c>
      <c r="DS13" s="164">
        <v>-32.799999999999997</v>
      </c>
      <c r="DT13" s="164">
        <v>-32.779000000000003</v>
      </c>
      <c r="DU13" s="164">
        <v>107.33</v>
      </c>
      <c r="DV13" s="164">
        <v>48.94</v>
      </c>
      <c r="DW13" s="164">
        <v>150.9</v>
      </c>
      <c r="DX13" s="164">
        <v>194.32</v>
      </c>
      <c r="DY13" s="164">
        <v>-15.843999999999999</v>
      </c>
      <c r="DZ13" s="164">
        <v>-16.271999999999998</v>
      </c>
      <c r="EA13" s="164">
        <v>209.49</v>
      </c>
      <c r="EB13" s="164">
        <v>174.26</v>
      </c>
      <c r="EC13" s="164">
        <v>167.34</v>
      </c>
      <c r="ED13" s="164">
        <v>169.31</v>
      </c>
      <c r="EE13" s="164">
        <v>96.090999999999994</v>
      </c>
      <c r="EF13" s="164">
        <v>79.917000000000002</v>
      </c>
      <c r="EG13" s="164">
        <v>-30.884</v>
      </c>
      <c r="EH13" s="164">
        <v>347.26</v>
      </c>
      <c r="EI13" s="164">
        <v>351.48</v>
      </c>
      <c r="EJ13" s="164">
        <v>0</v>
      </c>
      <c r="EK13" s="164">
        <v>-29.02</v>
      </c>
      <c r="EL13" s="164">
        <v>-28.661000000000001</v>
      </c>
      <c r="EM13" s="164">
        <v>0</v>
      </c>
      <c r="EN13" s="164">
        <v>-3.9655</v>
      </c>
      <c r="EO13" s="164">
        <v>-3.1636000000000002</v>
      </c>
      <c r="EP13" s="164">
        <v>55.344000000000001</v>
      </c>
      <c r="EQ13" s="164">
        <v>-26.231000000000002</v>
      </c>
      <c r="ER13" s="164">
        <v>-27.222999999999999</v>
      </c>
      <c r="ES13" s="164">
        <v>-38.463999999999999</v>
      </c>
      <c r="ET13" s="164">
        <v>0</v>
      </c>
      <c r="EU13" s="164">
        <v>-6.67</v>
      </c>
      <c r="EV13" s="164">
        <v>67.900000000000006</v>
      </c>
      <c r="EW13" s="164">
        <v>11.712999999999999</v>
      </c>
      <c r="EX13" s="164">
        <v>-56.747999999999998</v>
      </c>
      <c r="EY13" s="164">
        <v>-35.436999999999998</v>
      </c>
      <c r="EZ13" s="164">
        <v>-35.048999999999999</v>
      </c>
      <c r="FA13" s="164">
        <v>5.8762999999999996</v>
      </c>
      <c r="FB13" s="164">
        <v>-75.716999999999999</v>
      </c>
      <c r="FC13" s="164">
        <v>42.305999999999997</v>
      </c>
      <c r="FD13" s="164">
        <v>22.856999999999999</v>
      </c>
      <c r="FE13" s="164">
        <v>0</v>
      </c>
      <c r="FF13" s="164">
        <v>0</v>
      </c>
      <c r="FG13" s="164">
        <v>39.268000000000001</v>
      </c>
      <c r="FH13" s="164">
        <v>0</v>
      </c>
      <c r="FI13" s="164">
        <v>37.479999999999997</v>
      </c>
      <c r="FJ13" s="164">
        <v>33.323</v>
      </c>
      <c r="FK13" s="164">
        <v>32.319000000000003</v>
      </c>
      <c r="FL13" s="164">
        <v>-129.94</v>
      </c>
      <c r="FM13" s="164">
        <v>18.12</v>
      </c>
      <c r="FN13" s="164">
        <v>17.614999999999998</v>
      </c>
      <c r="FO13" s="164">
        <v>-100.75</v>
      </c>
      <c r="FP13" s="164">
        <v>-95.132000000000005</v>
      </c>
      <c r="FQ13" s="164">
        <v>-29.998000000000001</v>
      </c>
      <c r="FR13" s="164">
        <v>-28.818999999999999</v>
      </c>
      <c r="FS13" s="164">
        <v>13.657999999999999</v>
      </c>
      <c r="FT13" s="164">
        <v>0.76449999999999996</v>
      </c>
      <c r="FU13" s="164">
        <v>-8.5899000000000001</v>
      </c>
      <c r="FV13" s="164">
        <v>14.78</v>
      </c>
      <c r="FW13" s="164">
        <v>-29.841999999999999</v>
      </c>
      <c r="FX13" s="164">
        <v>10.709</v>
      </c>
      <c r="FY13" s="164">
        <v>-15.502000000000001</v>
      </c>
      <c r="FZ13" s="164">
        <v>3.8969999999999998</v>
      </c>
      <c r="GA13" s="164">
        <v>10.696999999999999</v>
      </c>
      <c r="GB13" s="164">
        <v>32.048999999999999</v>
      </c>
      <c r="GC13" s="164">
        <v>97.584999999999994</v>
      </c>
      <c r="GD13" s="164">
        <v>100.21</v>
      </c>
      <c r="GE13" s="164">
        <v>14</v>
      </c>
      <c r="GF13" s="164">
        <v>91.864999999999995</v>
      </c>
      <c r="GG13" s="164">
        <v>20.100000000000001</v>
      </c>
      <c r="GH13" s="164">
        <v>-15.678000000000001</v>
      </c>
      <c r="GI13" s="164">
        <v>1.7132000000000001</v>
      </c>
      <c r="GJ13" s="164">
        <v>-1.2774000000000001</v>
      </c>
      <c r="GK13" s="164">
        <v>1.2979000000000001</v>
      </c>
      <c r="GL13" s="164">
        <v>6.3799999999999996E-2</v>
      </c>
      <c r="GM13" s="164">
        <v>0</v>
      </c>
      <c r="GN13" s="164">
        <v>-16.5</v>
      </c>
      <c r="GO13" s="164">
        <v>-27.693999999999999</v>
      </c>
      <c r="GP13" s="164">
        <v>29.859000000000002</v>
      </c>
      <c r="GQ13" s="164">
        <v>43.695999999999998</v>
      </c>
      <c r="GR13" s="164">
        <v>100.9</v>
      </c>
      <c r="GS13" s="164">
        <v>61.292000000000002</v>
      </c>
      <c r="GT13" s="164">
        <v>-147.56</v>
      </c>
      <c r="GU13" s="164">
        <v>-15.403</v>
      </c>
      <c r="GV13" s="164">
        <v>32.566000000000003</v>
      </c>
      <c r="GW13" s="164">
        <v>-36.756</v>
      </c>
      <c r="GX13" s="164">
        <v>11.5</v>
      </c>
      <c r="GY13" s="164">
        <v>0</v>
      </c>
      <c r="GZ13" s="164">
        <v>0</v>
      </c>
      <c r="HA13" s="164">
        <v>12.943</v>
      </c>
      <c r="HB13" s="164">
        <v>204.99</v>
      </c>
      <c r="HC13" s="164">
        <v>203.93</v>
      </c>
      <c r="HD13" s="164">
        <v>-0.4</v>
      </c>
      <c r="HE13" s="164">
        <v>0</v>
      </c>
      <c r="HF13" s="164">
        <v>-251.58</v>
      </c>
      <c r="HG13" s="164">
        <v>254.32</v>
      </c>
      <c r="HH13" s="164">
        <v>253.08</v>
      </c>
      <c r="HI13" s="164">
        <v>-203.06</v>
      </c>
      <c r="HJ13" s="164">
        <v>-198.81</v>
      </c>
      <c r="HK13" s="164">
        <v>-56.978000000000002</v>
      </c>
      <c r="HL13" s="164">
        <v>-48.698</v>
      </c>
      <c r="HM13" s="164">
        <v>79.739000000000004</v>
      </c>
      <c r="HN13" s="164">
        <v>78.713999999999999</v>
      </c>
      <c r="HO13" s="164">
        <v>-149.65</v>
      </c>
      <c r="HP13" s="164">
        <v>-150.69999999999999</v>
      </c>
      <c r="HQ13" s="164">
        <v>66.58</v>
      </c>
      <c r="HR13" s="164">
        <v>65.888000000000005</v>
      </c>
      <c r="HS13" s="164">
        <v>-12.891</v>
      </c>
      <c r="HT13" s="164">
        <v>-13.018000000000001</v>
      </c>
      <c r="HU13" s="164">
        <v>114.65</v>
      </c>
      <c r="HV13" s="164">
        <v>114.23</v>
      </c>
      <c r="HW13" s="164">
        <v>52.598999999999997</v>
      </c>
      <c r="HX13" s="164">
        <v>52.798999999999999</v>
      </c>
      <c r="HY13" s="164">
        <v>21.637</v>
      </c>
      <c r="HZ13" s="164">
        <v>32.56</v>
      </c>
      <c r="IA13" s="164">
        <v>-313.86</v>
      </c>
      <c r="IB13" s="164">
        <v>106.08</v>
      </c>
      <c r="IC13" s="164">
        <v>105.03</v>
      </c>
      <c r="ID13" s="164">
        <v>15</v>
      </c>
      <c r="IE13" s="164">
        <v>1.1000000000000001</v>
      </c>
      <c r="IF13" s="164">
        <v>-65.099000000000004</v>
      </c>
      <c r="IG13" s="164">
        <v>-65.099000000000004</v>
      </c>
      <c r="IH13" s="164">
        <v>1.4838</v>
      </c>
      <c r="II13" s="164">
        <v>1.1778</v>
      </c>
      <c r="IJ13" s="164">
        <v>-249.87</v>
      </c>
      <c r="IK13" s="164">
        <v>-332.58</v>
      </c>
      <c r="IL13" s="164">
        <v>413.4</v>
      </c>
      <c r="IM13" s="164">
        <v>346.24</v>
      </c>
      <c r="IN13" s="164">
        <v>6.23</v>
      </c>
      <c r="IO13" s="164">
        <v>-335.22</v>
      </c>
      <c r="IP13" s="164">
        <v>339.71</v>
      </c>
      <c r="IQ13" s="164">
        <v>-130.03</v>
      </c>
      <c r="IR13" s="164">
        <v>-219.09</v>
      </c>
      <c r="IS13" s="164">
        <v>-335.44</v>
      </c>
      <c r="IT13" s="164">
        <v>99.852999999999994</v>
      </c>
      <c r="IU13" s="164">
        <v>98.027000000000001</v>
      </c>
      <c r="IV13" s="164">
        <v>133.58000000000001</v>
      </c>
      <c r="IW13" s="164">
        <v>-402.67</v>
      </c>
      <c r="IX13" s="164">
        <v>221.09</v>
      </c>
      <c r="IY13" s="164">
        <v>-182.93</v>
      </c>
      <c r="IZ13" s="164">
        <v>183.77</v>
      </c>
      <c r="JA13" s="164">
        <v>-9.8864000000000001</v>
      </c>
      <c r="JB13" s="164">
        <v>30.954999999999998</v>
      </c>
      <c r="JC13" s="164">
        <v>25.84</v>
      </c>
      <c r="JD13" s="164">
        <v>1.218</v>
      </c>
      <c r="JE13" s="164">
        <v>1.2050000000000001</v>
      </c>
      <c r="JF13" s="164">
        <v>-24.879000000000001</v>
      </c>
      <c r="JG13" s="164">
        <v>10.398999999999999</v>
      </c>
      <c r="JH13" s="164">
        <v>7.0720999999999998</v>
      </c>
      <c r="JI13" s="164">
        <v>-10.340999999999999</v>
      </c>
      <c r="JJ13" s="164">
        <v>-47.463000000000001</v>
      </c>
      <c r="JK13" s="164">
        <v>-15.117000000000001</v>
      </c>
      <c r="JL13" s="164">
        <v>49.098999999999997</v>
      </c>
      <c r="JM13" s="164">
        <v>55.366</v>
      </c>
      <c r="JN13" s="164">
        <v>53.722000000000001</v>
      </c>
      <c r="JO13" s="164">
        <v>0</v>
      </c>
      <c r="JP13" s="164">
        <v>0</v>
      </c>
      <c r="JQ13" s="164">
        <v>50.814999999999998</v>
      </c>
      <c r="JR13" s="164">
        <v>49.488999999999997</v>
      </c>
      <c r="JS13" s="164">
        <v>50.423999999999999</v>
      </c>
      <c r="JT13" s="165"/>
      <c r="JU13" s="164">
        <v>0</v>
      </c>
      <c r="JV13" s="164">
        <v>23.123000000000001</v>
      </c>
      <c r="JW13" s="164">
        <v>5.5198999999999998</v>
      </c>
      <c r="JX13" s="164">
        <v>8.6998999999999995</v>
      </c>
      <c r="JY13" s="164">
        <v>-46.512999999999998</v>
      </c>
      <c r="JZ13" s="164">
        <v>76.619</v>
      </c>
      <c r="KA13" s="164">
        <v>58.271999999999998</v>
      </c>
      <c r="KB13" s="164">
        <v>-47.16</v>
      </c>
      <c r="KC13" s="164">
        <v>-75.08</v>
      </c>
      <c r="KD13" s="164">
        <v>48.627000000000002</v>
      </c>
      <c r="KE13" s="164">
        <v>26.504000000000001</v>
      </c>
      <c r="KF13" s="164">
        <v>-5.3</v>
      </c>
      <c r="KG13" s="164">
        <v>5.3</v>
      </c>
      <c r="KH13" s="164">
        <v>0</v>
      </c>
      <c r="KI13" s="164">
        <v>135.81</v>
      </c>
    </row>
    <row r="14" spans="1:295" ht="18" customHeight="1" x14ac:dyDescent="0.25">
      <c r="A14" s="159" t="s">
        <v>87</v>
      </c>
      <c r="B14" s="159" t="s">
        <v>778</v>
      </c>
      <c r="C14" s="163">
        <v>0</v>
      </c>
      <c r="D14" s="164">
        <v>17.873999999999999</v>
      </c>
      <c r="E14" s="164">
        <v>-35.268999999999998</v>
      </c>
      <c r="F14" s="164">
        <v>-36.31</v>
      </c>
      <c r="G14" s="164">
        <v>22.1</v>
      </c>
      <c r="H14" s="164">
        <v>0</v>
      </c>
      <c r="I14" s="164">
        <v>43.712000000000003</v>
      </c>
      <c r="J14" s="164">
        <v>-76.465000000000003</v>
      </c>
      <c r="K14" s="164">
        <v>40.478999999999999</v>
      </c>
      <c r="L14" s="164">
        <v>20.565000000000001</v>
      </c>
      <c r="M14" s="164">
        <v>20.038</v>
      </c>
      <c r="N14" s="164">
        <v>6.6599000000000004</v>
      </c>
      <c r="O14" s="164">
        <v>-26.370999999999999</v>
      </c>
      <c r="P14" s="164">
        <v>22</v>
      </c>
      <c r="Q14" s="164">
        <v>14.904</v>
      </c>
      <c r="R14" s="164">
        <v>-22</v>
      </c>
      <c r="S14" s="164">
        <v>13.709</v>
      </c>
      <c r="T14" s="164">
        <v>156.65199999999999</v>
      </c>
      <c r="U14" s="164">
        <v>4.5688000000000004</v>
      </c>
      <c r="V14" s="164">
        <v>4.7038000000000002</v>
      </c>
      <c r="W14" s="164">
        <v>7.5655999999999999</v>
      </c>
      <c r="X14" s="164">
        <v>0</v>
      </c>
      <c r="Y14" s="164">
        <v>13.804</v>
      </c>
      <c r="Z14" s="164">
        <v>2.3851</v>
      </c>
      <c r="AA14" s="165"/>
      <c r="AB14" s="164">
        <v>113</v>
      </c>
      <c r="AC14" s="164">
        <v>-50.49</v>
      </c>
      <c r="AD14" s="164">
        <v>-50.83</v>
      </c>
      <c r="AE14" s="164">
        <v>23.890999999999998</v>
      </c>
      <c r="AF14" s="164">
        <v>-6.6599000000000004</v>
      </c>
      <c r="AG14" s="164">
        <v>24.2</v>
      </c>
      <c r="AH14" s="164">
        <v>5.9770000000000003</v>
      </c>
      <c r="AI14" s="164">
        <v>0.14299999999999999</v>
      </c>
      <c r="AJ14" s="164">
        <v>-66.040000000000006</v>
      </c>
      <c r="AK14" s="164">
        <v>-66.519000000000005</v>
      </c>
      <c r="AL14" s="164">
        <v>-16.658999999999999</v>
      </c>
      <c r="AM14" s="164">
        <v>67.5</v>
      </c>
      <c r="AN14" s="164">
        <v>67.48</v>
      </c>
      <c r="AO14" s="164">
        <v>9.2974999999999994</v>
      </c>
      <c r="AP14" s="164">
        <v>14.061999999999999</v>
      </c>
      <c r="AQ14" s="164">
        <v>54.47</v>
      </c>
      <c r="AR14" s="164">
        <v>56.625999999999998</v>
      </c>
      <c r="AS14" s="164">
        <v>26.45</v>
      </c>
      <c r="AT14" s="164">
        <v>-76.355999999999995</v>
      </c>
      <c r="AU14" s="163">
        <v>0</v>
      </c>
      <c r="AV14" s="164">
        <v>22.902999999999999</v>
      </c>
      <c r="AW14" s="164">
        <v>28.963000000000001</v>
      </c>
      <c r="AX14" s="164">
        <v>48.493000000000002</v>
      </c>
      <c r="AY14" s="164">
        <v>49.966000000000001</v>
      </c>
      <c r="AZ14" s="164">
        <v>4.2039999999999997</v>
      </c>
      <c r="BA14" s="164">
        <v>21.027999999999999</v>
      </c>
      <c r="BB14" s="164">
        <v>-368.07</v>
      </c>
      <c r="BC14" s="164">
        <v>35.515999999999998</v>
      </c>
      <c r="BD14" s="164">
        <v>-17.699000000000002</v>
      </c>
      <c r="BE14" s="164">
        <v>-17.699000000000002</v>
      </c>
      <c r="BF14" s="164">
        <v>82.358000000000004</v>
      </c>
      <c r="BG14" s="164">
        <v>0</v>
      </c>
      <c r="BH14" s="164">
        <v>-2.8302999999999998</v>
      </c>
      <c r="BI14" s="164">
        <v>-67.102000000000004</v>
      </c>
      <c r="BJ14" s="164">
        <v>-63.792000000000002</v>
      </c>
      <c r="BK14" s="164">
        <v>3.0994999999999999</v>
      </c>
      <c r="BL14" s="164">
        <v>0</v>
      </c>
      <c r="BM14" s="164">
        <v>0</v>
      </c>
      <c r="BN14" s="164">
        <v>396.43</v>
      </c>
      <c r="BO14" s="164">
        <v>34.15</v>
      </c>
      <c r="BP14" s="164">
        <v>33.6</v>
      </c>
      <c r="BQ14" s="164">
        <v>-336.45</v>
      </c>
      <c r="BR14" s="164">
        <v>466.42</v>
      </c>
      <c r="BS14" s="164">
        <v>40.976999999999997</v>
      </c>
      <c r="BT14" s="164">
        <v>-127.99</v>
      </c>
      <c r="BU14" s="164">
        <v>130.47</v>
      </c>
      <c r="BV14" s="164">
        <v>67.012</v>
      </c>
      <c r="BW14" s="164">
        <v>21.7</v>
      </c>
      <c r="BX14" s="164">
        <v>16.59</v>
      </c>
      <c r="BY14" s="164">
        <v>44.418999999999997</v>
      </c>
      <c r="BZ14" s="164">
        <v>64.010000000000005</v>
      </c>
      <c r="CA14" s="164">
        <v>-29.332000000000001</v>
      </c>
      <c r="CB14" s="164">
        <v>-29.6</v>
      </c>
      <c r="CC14" s="164">
        <v>108.24</v>
      </c>
      <c r="CD14" s="164">
        <v>107.49</v>
      </c>
      <c r="CE14" s="164">
        <v>33.447000000000003</v>
      </c>
      <c r="CF14" s="164">
        <v>-80.356999999999999</v>
      </c>
      <c r="CG14" s="164">
        <v>-80.293999999999997</v>
      </c>
      <c r="CH14" s="164">
        <v>4.1108000000000002</v>
      </c>
      <c r="CI14" s="164">
        <v>-65.602999999999994</v>
      </c>
      <c r="CJ14" s="164">
        <v>19.57</v>
      </c>
      <c r="CK14" s="164">
        <v>25.984999999999999</v>
      </c>
      <c r="CL14" s="164">
        <v>10.8</v>
      </c>
      <c r="CM14" s="164">
        <v>133</v>
      </c>
      <c r="CN14" s="164">
        <v>-13.289</v>
      </c>
      <c r="CO14" s="164">
        <v>14.618</v>
      </c>
      <c r="CP14" s="164">
        <v>15.069000000000001</v>
      </c>
      <c r="CQ14" s="164">
        <v>15.083</v>
      </c>
      <c r="CR14" s="164">
        <v>-14.616</v>
      </c>
      <c r="CS14" s="164">
        <v>-14.042</v>
      </c>
      <c r="CT14" s="164">
        <v>-22.122</v>
      </c>
      <c r="CU14" s="164">
        <v>-15.555</v>
      </c>
      <c r="CV14" s="164">
        <v>7.6694000000000004</v>
      </c>
      <c r="CW14" s="164">
        <v>11.712999999999999</v>
      </c>
      <c r="CX14" s="164">
        <v>31.318999999999999</v>
      </c>
      <c r="CY14" s="164">
        <v>56.79</v>
      </c>
      <c r="CZ14" s="164">
        <v>33.756999999999998</v>
      </c>
      <c r="DA14" s="164">
        <v>31.937999999999999</v>
      </c>
      <c r="DB14" s="164">
        <v>-24.699000000000002</v>
      </c>
      <c r="DC14" s="164">
        <v>-2.2606999999999999</v>
      </c>
      <c r="DD14" s="164">
        <v>66.183000000000007</v>
      </c>
      <c r="DE14" s="164">
        <v>64.783000000000001</v>
      </c>
      <c r="DF14" s="164">
        <v>-161.08000000000001</v>
      </c>
      <c r="DG14" s="164">
        <v>0</v>
      </c>
      <c r="DH14" s="164">
        <v>-15.148</v>
      </c>
      <c r="DI14" s="164">
        <v>-67.099000000000004</v>
      </c>
      <c r="DJ14" s="164">
        <v>-67</v>
      </c>
      <c r="DK14" s="164">
        <v>22.777000000000001</v>
      </c>
      <c r="DL14" s="164">
        <v>35.164999999999999</v>
      </c>
      <c r="DM14" s="164">
        <v>44.161000000000001</v>
      </c>
      <c r="DN14" s="164">
        <v>50.994</v>
      </c>
      <c r="DO14" s="164">
        <v>34.569000000000003</v>
      </c>
      <c r="DP14" s="164">
        <v>-6.5</v>
      </c>
      <c r="DQ14" s="164">
        <v>54.661000000000001</v>
      </c>
      <c r="DR14" s="164">
        <v>194.65</v>
      </c>
      <c r="DS14" s="164">
        <v>-32.75</v>
      </c>
      <c r="DT14" s="164">
        <v>-33.15</v>
      </c>
      <c r="DU14" s="164">
        <v>106.17</v>
      </c>
      <c r="DV14" s="164">
        <v>47.54</v>
      </c>
      <c r="DW14" s="164">
        <v>159.18</v>
      </c>
      <c r="DX14" s="164">
        <v>206.1</v>
      </c>
      <c r="DY14" s="164">
        <v>-7.2919</v>
      </c>
      <c r="DZ14" s="164">
        <v>-7.4454000000000002</v>
      </c>
      <c r="EA14" s="164">
        <v>222.17</v>
      </c>
      <c r="EB14" s="164">
        <v>185.49</v>
      </c>
      <c r="EC14" s="164">
        <v>177.21</v>
      </c>
      <c r="ED14" s="164">
        <v>180.11</v>
      </c>
      <c r="EE14" s="164">
        <v>90.781999999999996</v>
      </c>
      <c r="EF14" s="164">
        <v>74.588999999999999</v>
      </c>
      <c r="EG14" s="164">
        <v>-30.427</v>
      </c>
      <c r="EH14" s="164">
        <v>344.48</v>
      </c>
      <c r="EI14" s="164">
        <v>384.83</v>
      </c>
      <c r="EJ14" s="164">
        <v>0</v>
      </c>
      <c r="EK14" s="164">
        <v>-30.2</v>
      </c>
      <c r="EL14" s="164">
        <v>-28.494</v>
      </c>
      <c r="EM14" s="164">
        <v>0</v>
      </c>
      <c r="EN14" s="164">
        <v>11.494</v>
      </c>
      <c r="EO14" s="164">
        <v>11.218</v>
      </c>
      <c r="EP14" s="164">
        <v>35.375</v>
      </c>
      <c r="EQ14" s="164">
        <v>-17</v>
      </c>
      <c r="ER14" s="164">
        <v>-17.591999999999999</v>
      </c>
      <c r="ES14" s="164">
        <v>-37.231999999999999</v>
      </c>
      <c r="ET14" s="164">
        <v>0</v>
      </c>
      <c r="EU14" s="164">
        <v>-13.019</v>
      </c>
      <c r="EV14" s="164">
        <v>105.8</v>
      </c>
      <c r="EW14" s="164">
        <v>11.538</v>
      </c>
      <c r="EX14" s="164">
        <v>-25.414000000000001</v>
      </c>
      <c r="EY14" s="164">
        <v>-37.279000000000003</v>
      </c>
      <c r="EZ14" s="164">
        <v>-36.207000000000001</v>
      </c>
      <c r="FA14" s="164">
        <v>8.2444000000000006</v>
      </c>
      <c r="FB14" s="164">
        <v>-72.986999999999995</v>
      </c>
      <c r="FC14" s="164">
        <v>32.911000000000001</v>
      </c>
      <c r="FD14" s="164">
        <v>23.138999999999999</v>
      </c>
      <c r="FE14" s="164">
        <v>0</v>
      </c>
      <c r="FF14" s="164">
        <v>0</v>
      </c>
      <c r="FG14" s="164">
        <v>40.164000000000001</v>
      </c>
      <c r="FH14" s="164">
        <v>0</v>
      </c>
      <c r="FI14" s="164">
        <v>38.604999999999997</v>
      </c>
      <c r="FJ14" s="164">
        <v>27.965</v>
      </c>
      <c r="FK14" s="164">
        <v>28.969000000000001</v>
      </c>
      <c r="FL14" s="164">
        <v>-120.06</v>
      </c>
      <c r="FM14" s="164">
        <v>9.1043000000000003</v>
      </c>
      <c r="FN14" s="164">
        <v>8.4039999999999999</v>
      </c>
      <c r="FO14" s="164">
        <v>-92.974000000000004</v>
      </c>
      <c r="FP14" s="164">
        <v>-88.951999999999998</v>
      </c>
      <c r="FQ14" s="164">
        <v>-24.234000000000002</v>
      </c>
      <c r="FR14" s="164">
        <v>-26.588999999999999</v>
      </c>
      <c r="FS14" s="164">
        <v>13.587</v>
      </c>
      <c r="FT14" s="164">
        <v>0.7742</v>
      </c>
      <c r="FU14" s="164">
        <v>-8.4398999999999997</v>
      </c>
      <c r="FV14" s="164">
        <v>15.73</v>
      </c>
      <c r="FW14" s="164">
        <v>-26.318999999999999</v>
      </c>
      <c r="FX14" s="164">
        <v>10.25</v>
      </c>
      <c r="FY14" s="164">
        <v>-15.702999999999999</v>
      </c>
      <c r="FZ14" s="164">
        <v>4.3390000000000004</v>
      </c>
      <c r="GA14" s="164">
        <v>10.586</v>
      </c>
      <c r="GB14" s="164">
        <v>34.36</v>
      </c>
      <c r="GC14" s="164">
        <v>93.936000000000007</v>
      </c>
      <c r="GD14" s="164">
        <v>93.808999999999997</v>
      </c>
      <c r="GE14" s="164">
        <v>14</v>
      </c>
      <c r="GF14" s="164">
        <v>94.006</v>
      </c>
      <c r="GG14" s="164">
        <v>19.5</v>
      </c>
      <c r="GH14" s="164">
        <v>-15.115</v>
      </c>
      <c r="GI14" s="164">
        <v>1.7667999999999999</v>
      </c>
      <c r="GJ14" s="164">
        <v>-1.516</v>
      </c>
      <c r="GK14" s="164">
        <v>1.2713000000000001</v>
      </c>
      <c r="GL14" s="164">
        <v>6.3799999999999996E-2</v>
      </c>
      <c r="GM14" s="164">
        <v>0</v>
      </c>
      <c r="GN14" s="164">
        <v>-16.5</v>
      </c>
      <c r="GO14" s="164">
        <v>-27.382000000000001</v>
      </c>
      <c r="GP14" s="164">
        <v>29.55</v>
      </c>
      <c r="GQ14" s="164">
        <v>42.268000000000001</v>
      </c>
      <c r="GR14" s="164">
        <v>101.38</v>
      </c>
      <c r="GS14" s="164">
        <v>61.664999999999999</v>
      </c>
      <c r="GT14" s="164">
        <v>-146.34</v>
      </c>
      <c r="GU14" s="164">
        <v>-15.179</v>
      </c>
      <c r="GV14" s="164">
        <v>32.076000000000001</v>
      </c>
      <c r="GW14" s="164">
        <v>-35.853999999999999</v>
      </c>
      <c r="GX14" s="164">
        <v>12.007999999999999</v>
      </c>
      <c r="GY14" s="164">
        <v>0</v>
      </c>
      <c r="GZ14" s="164">
        <v>0</v>
      </c>
      <c r="HA14" s="164">
        <v>12.989000000000001</v>
      </c>
      <c r="HB14" s="164">
        <v>209.77</v>
      </c>
      <c r="HC14" s="164">
        <v>210.41</v>
      </c>
      <c r="HD14" s="164">
        <v>0</v>
      </c>
      <c r="HE14" s="164">
        <v>0</v>
      </c>
      <c r="HF14" s="164">
        <v>-260.62</v>
      </c>
      <c r="HG14" s="164">
        <v>261.58999999999997</v>
      </c>
      <c r="HH14" s="164">
        <v>261.62</v>
      </c>
      <c r="HI14" s="164">
        <v>-203.06</v>
      </c>
      <c r="HJ14" s="164">
        <v>-198.81</v>
      </c>
      <c r="HK14" s="164">
        <v>-56.978000000000002</v>
      </c>
      <c r="HL14" s="164">
        <v>-48.698</v>
      </c>
      <c r="HM14" s="164">
        <v>79.739000000000004</v>
      </c>
      <c r="HN14" s="164">
        <v>78.713999999999999</v>
      </c>
      <c r="HO14" s="164">
        <v>-149.65</v>
      </c>
      <c r="HP14" s="164">
        <v>-150.69999999999999</v>
      </c>
      <c r="HQ14" s="164">
        <v>66.876999999999995</v>
      </c>
      <c r="HR14" s="164">
        <v>66.866</v>
      </c>
      <c r="HS14" s="164">
        <v>-12.938000000000001</v>
      </c>
      <c r="HT14" s="164">
        <v>-12.952</v>
      </c>
      <c r="HU14" s="164">
        <v>115.31</v>
      </c>
      <c r="HV14" s="164">
        <v>114.75</v>
      </c>
      <c r="HW14" s="164">
        <v>52.298999999999999</v>
      </c>
      <c r="HX14" s="164">
        <v>54.5</v>
      </c>
      <c r="HY14" s="164">
        <v>21.268999999999998</v>
      </c>
      <c r="HZ14" s="164">
        <v>32.56</v>
      </c>
      <c r="IA14" s="164">
        <v>-324.64999999999998</v>
      </c>
      <c r="IB14" s="164">
        <v>108.24</v>
      </c>
      <c r="IC14" s="164">
        <v>107.54</v>
      </c>
      <c r="ID14" s="164">
        <v>14.5</v>
      </c>
      <c r="IE14" s="164">
        <v>3.4</v>
      </c>
      <c r="IF14" s="164">
        <v>-65.198999999999998</v>
      </c>
      <c r="IG14" s="164">
        <v>-65.3</v>
      </c>
      <c r="IH14" s="164">
        <v>1.4357</v>
      </c>
      <c r="II14" s="164">
        <v>1.3246</v>
      </c>
      <c r="IJ14" s="164">
        <v>-257.39</v>
      </c>
      <c r="IK14" s="164">
        <v>-365.3</v>
      </c>
      <c r="IL14" s="164">
        <v>419.25</v>
      </c>
      <c r="IM14" s="164">
        <v>349.84</v>
      </c>
      <c r="IN14" s="164">
        <v>17.09</v>
      </c>
      <c r="IO14" s="164">
        <v>-337.8</v>
      </c>
      <c r="IP14" s="164">
        <v>340.83</v>
      </c>
      <c r="IQ14" s="164">
        <v>-133.47</v>
      </c>
      <c r="IR14" s="164">
        <v>-224.78</v>
      </c>
      <c r="IS14" s="164">
        <v>-336.58</v>
      </c>
      <c r="IT14" s="164">
        <v>97.718000000000004</v>
      </c>
      <c r="IU14" s="164">
        <v>99.156000000000006</v>
      </c>
      <c r="IV14" s="164">
        <v>132.58000000000001</v>
      </c>
      <c r="IW14" s="164">
        <v>-409.36</v>
      </c>
      <c r="IX14" s="164">
        <v>222.29</v>
      </c>
      <c r="IY14" s="164">
        <v>-188.22</v>
      </c>
      <c r="IZ14" s="164">
        <v>187.55</v>
      </c>
      <c r="JA14" s="164">
        <v>-8.1999999999999993</v>
      </c>
      <c r="JB14" s="164">
        <v>30.954999999999998</v>
      </c>
      <c r="JC14" s="164">
        <v>28.478999999999999</v>
      </c>
      <c r="JD14" s="164">
        <v>1.2568999999999999</v>
      </c>
      <c r="JE14" s="164">
        <v>1.246</v>
      </c>
      <c r="JF14" s="164">
        <v>-27.76</v>
      </c>
      <c r="JG14" s="164">
        <v>9.52</v>
      </c>
      <c r="JH14" s="164">
        <v>11.236000000000001</v>
      </c>
      <c r="JI14" s="164">
        <v>-9.3735999999999997</v>
      </c>
      <c r="JJ14" s="164">
        <v>-46.552999999999997</v>
      </c>
      <c r="JK14" s="164">
        <v>-15.41</v>
      </c>
      <c r="JL14" s="164">
        <v>45.598999999999997</v>
      </c>
      <c r="JM14" s="164">
        <v>52.612000000000002</v>
      </c>
      <c r="JN14" s="164">
        <v>53.357999999999997</v>
      </c>
      <c r="JO14" s="164">
        <v>0</v>
      </c>
      <c r="JP14" s="164">
        <v>0</v>
      </c>
      <c r="JQ14" s="164">
        <v>45.58</v>
      </c>
      <c r="JR14" s="164">
        <v>47.942999999999998</v>
      </c>
      <c r="JS14" s="164">
        <v>45.348999999999997</v>
      </c>
      <c r="JT14" s="165"/>
      <c r="JU14" s="164">
        <v>-0.4</v>
      </c>
      <c r="JV14" s="164">
        <v>22.158999999999999</v>
      </c>
      <c r="JW14" s="164">
        <v>5.4</v>
      </c>
      <c r="JX14" s="164">
        <v>8.6998999999999995</v>
      </c>
      <c r="JY14" s="164">
        <v>-46.512999999999998</v>
      </c>
      <c r="JZ14" s="164">
        <v>76.619</v>
      </c>
      <c r="KA14" s="164">
        <v>58.271999999999998</v>
      </c>
      <c r="KB14" s="164">
        <v>-47.16</v>
      </c>
      <c r="KC14" s="164">
        <v>-75.08</v>
      </c>
      <c r="KD14" s="164">
        <v>48.627000000000002</v>
      </c>
      <c r="KE14" s="164">
        <v>26.504000000000001</v>
      </c>
      <c r="KF14" s="164">
        <v>-4.5998999999999999</v>
      </c>
      <c r="KG14" s="164">
        <v>5.0998999999999999</v>
      </c>
      <c r="KH14" s="164">
        <v>0</v>
      </c>
      <c r="KI14" s="164">
        <v>131.68</v>
      </c>
    </row>
    <row r="15" spans="1:295" ht="18" customHeight="1" x14ac:dyDescent="0.25">
      <c r="A15" s="159" t="s">
        <v>87</v>
      </c>
      <c r="B15" s="159" t="s">
        <v>779</v>
      </c>
      <c r="C15" s="163">
        <v>0</v>
      </c>
      <c r="D15" s="164">
        <v>17.350999999999999</v>
      </c>
      <c r="E15" s="164">
        <v>-34.966000000000001</v>
      </c>
      <c r="F15" s="164">
        <v>-36.698999999999998</v>
      </c>
      <c r="G15" s="165"/>
      <c r="H15" s="164">
        <v>0</v>
      </c>
      <c r="I15" s="165"/>
      <c r="J15" s="164">
        <v>-75.962000000000003</v>
      </c>
      <c r="K15" s="164">
        <v>39.75</v>
      </c>
      <c r="L15" s="164">
        <v>20.131</v>
      </c>
      <c r="M15" s="164">
        <v>19.841000000000001</v>
      </c>
      <c r="N15" s="164">
        <v>6.6599000000000004</v>
      </c>
      <c r="O15" s="164">
        <v>-24.745000000000001</v>
      </c>
      <c r="P15" s="164">
        <v>22</v>
      </c>
      <c r="Q15" s="164">
        <v>14.904</v>
      </c>
      <c r="R15" s="164">
        <v>-22</v>
      </c>
      <c r="S15" s="164">
        <v>13.819000000000001</v>
      </c>
      <c r="T15" s="164">
        <v>153.178</v>
      </c>
      <c r="U15" s="164">
        <v>4.5914000000000001</v>
      </c>
      <c r="V15" s="164">
        <v>4.4950999999999999</v>
      </c>
      <c r="W15" s="164">
        <v>6.8442999999999996</v>
      </c>
      <c r="X15" s="164">
        <v>0</v>
      </c>
      <c r="Y15" s="164">
        <v>13.254</v>
      </c>
      <c r="Z15" s="164">
        <v>2.4498000000000002</v>
      </c>
      <c r="AA15" s="165"/>
      <c r="AB15" s="164">
        <v>113</v>
      </c>
      <c r="AC15" s="164">
        <v>-50.759</v>
      </c>
      <c r="AD15" s="164">
        <v>-50.5</v>
      </c>
      <c r="AE15" s="164">
        <v>23.890999999999998</v>
      </c>
      <c r="AF15" s="164">
        <v>-6.6599000000000004</v>
      </c>
      <c r="AG15" s="164">
        <v>24.2</v>
      </c>
      <c r="AH15" s="164">
        <v>5.8419999999999996</v>
      </c>
      <c r="AI15" s="164">
        <v>0.14599999999999999</v>
      </c>
      <c r="AJ15" s="164">
        <v>-66.058999999999997</v>
      </c>
      <c r="AK15" s="164">
        <v>-66.129000000000005</v>
      </c>
      <c r="AL15" s="164">
        <v>-17.77</v>
      </c>
      <c r="AM15" s="164">
        <v>66.87</v>
      </c>
      <c r="AN15" s="164">
        <v>66.849000000000004</v>
      </c>
      <c r="AO15" s="165"/>
      <c r="AP15" s="164">
        <v>14.429</v>
      </c>
      <c r="AQ15" s="164">
        <v>54.177</v>
      </c>
      <c r="AR15" s="164">
        <v>55.933</v>
      </c>
      <c r="AS15" s="164">
        <v>26.132000000000001</v>
      </c>
      <c r="AT15" s="163">
        <v>-76.355999999999995</v>
      </c>
      <c r="AU15" s="163">
        <v>0</v>
      </c>
      <c r="AV15" s="164">
        <v>28.596</v>
      </c>
      <c r="AW15" s="164">
        <v>31.748000000000001</v>
      </c>
      <c r="AX15" s="164">
        <v>48.225000000000001</v>
      </c>
      <c r="AY15" s="164">
        <v>49.564</v>
      </c>
      <c r="AZ15" s="164">
        <v>4.2039999999999997</v>
      </c>
      <c r="BA15" s="164">
        <v>24.803999999999998</v>
      </c>
      <c r="BB15" s="164">
        <v>-357.93</v>
      </c>
      <c r="BC15" s="165"/>
      <c r="BD15" s="164">
        <v>-17.498999999999999</v>
      </c>
      <c r="BE15" s="165"/>
      <c r="BF15" s="164">
        <v>81.227999999999994</v>
      </c>
      <c r="BG15" s="164">
        <v>0</v>
      </c>
      <c r="BH15" s="164">
        <v>-2.6808000000000001</v>
      </c>
      <c r="BI15" s="164">
        <v>-67.102000000000004</v>
      </c>
      <c r="BJ15" s="164">
        <v>-62.411000000000001</v>
      </c>
      <c r="BK15" s="164">
        <v>2.7534000000000001</v>
      </c>
      <c r="BL15" s="164">
        <v>0</v>
      </c>
      <c r="BM15" s="164">
        <v>0</v>
      </c>
      <c r="BN15" s="164">
        <v>381.23</v>
      </c>
      <c r="BO15" s="164">
        <v>36.561</v>
      </c>
      <c r="BP15" s="164">
        <v>36.317</v>
      </c>
      <c r="BQ15" s="164">
        <v>-340.6</v>
      </c>
      <c r="BR15" s="164">
        <v>461.63</v>
      </c>
      <c r="BS15" s="164">
        <v>40.976999999999997</v>
      </c>
      <c r="BT15" s="164">
        <v>-129.22</v>
      </c>
      <c r="BU15" s="164">
        <v>131.44</v>
      </c>
      <c r="BV15" s="164">
        <v>66.872</v>
      </c>
      <c r="BW15" s="164">
        <v>21.459</v>
      </c>
      <c r="BX15" s="164">
        <v>16.11</v>
      </c>
      <c r="BY15" s="164">
        <v>43.639000000000003</v>
      </c>
      <c r="BZ15" s="164">
        <v>63.048999999999999</v>
      </c>
      <c r="CA15" s="164">
        <v>-27.724</v>
      </c>
      <c r="CB15" s="164">
        <v>-27.189</v>
      </c>
      <c r="CC15" s="164">
        <v>107.55</v>
      </c>
      <c r="CD15" s="164">
        <v>108.03</v>
      </c>
      <c r="CE15" s="164">
        <v>33.741999999999997</v>
      </c>
      <c r="CF15" s="164">
        <v>-79.384</v>
      </c>
      <c r="CG15" s="164">
        <v>-78.613</v>
      </c>
      <c r="CH15" s="164">
        <v>4.6730999999999998</v>
      </c>
      <c r="CI15" s="164">
        <v>-60.234999999999999</v>
      </c>
      <c r="CJ15" s="164">
        <v>19.57</v>
      </c>
      <c r="CK15" s="164">
        <v>25.984999999999999</v>
      </c>
      <c r="CL15" s="164">
        <v>20.2</v>
      </c>
      <c r="CM15" s="164">
        <v>122.3</v>
      </c>
      <c r="CN15" s="164">
        <v>-12.789</v>
      </c>
      <c r="CO15" s="164">
        <v>16.992000000000001</v>
      </c>
      <c r="CP15" s="164">
        <v>16.942</v>
      </c>
      <c r="CQ15" s="164">
        <v>17.279</v>
      </c>
      <c r="CR15" s="164">
        <v>-12.238</v>
      </c>
      <c r="CS15" s="164">
        <v>-10.88</v>
      </c>
      <c r="CT15" s="164">
        <v>-17.131</v>
      </c>
      <c r="CU15" s="164">
        <v>-15.08</v>
      </c>
      <c r="CV15" s="164">
        <v>7.1677</v>
      </c>
      <c r="CW15" s="164">
        <v>11.34</v>
      </c>
      <c r="CX15" s="164">
        <v>30.2</v>
      </c>
      <c r="CY15" s="164">
        <v>54.75</v>
      </c>
      <c r="CZ15" s="164">
        <v>32.819000000000003</v>
      </c>
      <c r="DA15" s="164">
        <v>31.059000000000001</v>
      </c>
      <c r="DB15" s="164">
        <v>-24.709</v>
      </c>
      <c r="DC15" s="164">
        <v>-2.2606999999999999</v>
      </c>
      <c r="DD15" s="164">
        <v>62.03</v>
      </c>
      <c r="DE15" s="164">
        <v>60.45</v>
      </c>
      <c r="DF15" s="164">
        <v>-137.83000000000001</v>
      </c>
      <c r="DG15" s="164">
        <v>1E-4</v>
      </c>
      <c r="DH15" s="164">
        <v>-15.057</v>
      </c>
      <c r="DI15" s="164">
        <v>-67.099000000000004</v>
      </c>
      <c r="DJ15" s="164">
        <v>-66.8</v>
      </c>
      <c r="DK15" s="164">
        <v>22.562999999999999</v>
      </c>
      <c r="DL15" s="164">
        <v>34.579000000000001</v>
      </c>
      <c r="DM15" s="164">
        <v>40.872999999999998</v>
      </c>
      <c r="DN15" s="164">
        <v>50.408000000000001</v>
      </c>
      <c r="DO15" s="164">
        <v>34.06</v>
      </c>
      <c r="DP15" s="164">
        <v>-5.52</v>
      </c>
      <c r="DQ15" s="164">
        <v>53.607999999999997</v>
      </c>
      <c r="DR15" s="164">
        <v>179.12</v>
      </c>
      <c r="DS15" s="165"/>
      <c r="DT15" s="164">
        <v>-32.478999999999999</v>
      </c>
      <c r="DU15" s="164">
        <v>104.38</v>
      </c>
      <c r="DV15" s="165"/>
      <c r="DW15" s="165"/>
      <c r="DX15" s="165"/>
      <c r="DY15" s="164">
        <v>-12.292999999999999</v>
      </c>
      <c r="DZ15" s="164">
        <v>-12.180999999999999</v>
      </c>
      <c r="EA15" s="164">
        <v>204.85</v>
      </c>
      <c r="EB15" s="165"/>
      <c r="EC15" s="164">
        <v>162.81</v>
      </c>
      <c r="ED15" s="164">
        <v>164.12</v>
      </c>
      <c r="EE15" s="164">
        <v>116.94</v>
      </c>
      <c r="EF15" s="164">
        <v>100.67</v>
      </c>
      <c r="EG15" s="164">
        <v>-30.074999999999999</v>
      </c>
      <c r="EH15" s="164">
        <v>349.06</v>
      </c>
      <c r="EI15" s="165"/>
      <c r="EJ15" s="164">
        <v>0</v>
      </c>
      <c r="EK15" s="164">
        <v>-29.597999999999999</v>
      </c>
      <c r="EL15" s="165"/>
      <c r="EM15" s="164">
        <v>-24.526</v>
      </c>
      <c r="EN15" s="164">
        <v>7.6917</v>
      </c>
      <c r="EO15" s="164">
        <v>7.7634999999999996</v>
      </c>
      <c r="EP15" s="164">
        <v>165.94</v>
      </c>
      <c r="EQ15" s="164">
        <v>-32.656999999999996</v>
      </c>
      <c r="ER15" s="164">
        <v>-33.811999999999998</v>
      </c>
      <c r="ES15" s="164">
        <v>-62.286000000000001</v>
      </c>
      <c r="ET15" s="164">
        <v>0</v>
      </c>
      <c r="EU15" s="164">
        <v>-12.09</v>
      </c>
      <c r="EV15" s="164">
        <v>120</v>
      </c>
      <c r="EW15" s="164">
        <v>11.282</v>
      </c>
      <c r="EX15" s="164">
        <v>-31.736999999999998</v>
      </c>
      <c r="EY15" s="164">
        <v>-37.229999999999997</v>
      </c>
      <c r="EZ15" s="164">
        <v>-36.677999999999997</v>
      </c>
      <c r="FA15" s="164">
        <v>9.2363999999999997</v>
      </c>
      <c r="FB15" s="165"/>
      <c r="FC15" s="164">
        <v>35.793999999999997</v>
      </c>
      <c r="FD15" s="164">
        <v>22.524999999999999</v>
      </c>
      <c r="FE15" s="164">
        <v>0</v>
      </c>
      <c r="FF15" s="164">
        <v>0</v>
      </c>
      <c r="FG15" s="164">
        <v>38.892000000000003</v>
      </c>
      <c r="FH15" s="164">
        <v>0</v>
      </c>
      <c r="FI15" s="164">
        <v>37.173999999999999</v>
      </c>
      <c r="FJ15" s="164">
        <v>25.788</v>
      </c>
      <c r="FK15" s="164">
        <v>25.954999999999998</v>
      </c>
      <c r="FL15" s="164">
        <v>-131.28</v>
      </c>
      <c r="FM15" s="164">
        <v>13.427</v>
      </c>
      <c r="FN15" s="164">
        <v>13.714</v>
      </c>
      <c r="FO15" s="164">
        <v>-102.45</v>
      </c>
      <c r="FP15" s="164">
        <v>-92.870999999999995</v>
      </c>
      <c r="FQ15" s="164">
        <v>-30.042000000000002</v>
      </c>
      <c r="FR15" s="164">
        <v>-30.259</v>
      </c>
      <c r="FS15" s="164">
        <v>13.657999999999999</v>
      </c>
      <c r="FT15" s="164">
        <v>0.76329999999999998</v>
      </c>
      <c r="FU15" s="164">
        <v>-8.6098999999999997</v>
      </c>
      <c r="FV15" s="164">
        <v>14.82</v>
      </c>
      <c r="FW15" s="164">
        <v>-30.648</v>
      </c>
      <c r="FX15" s="165"/>
      <c r="FY15" s="164">
        <v>-15.702999999999999</v>
      </c>
      <c r="FZ15" s="164">
        <v>4.3438999999999997</v>
      </c>
      <c r="GA15" s="164">
        <v>10.494</v>
      </c>
      <c r="GB15" s="164">
        <v>31.25</v>
      </c>
      <c r="GC15" s="164">
        <v>97.870999999999995</v>
      </c>
      <c r="GD15" s="164">
        <v>102.23</v>
      </c>
      <c r="GE15" s="164">
        <v>13.68</v>
      </c>
      <c r="GF15" s="164">
        <v>91.284999999999997</v>
      </c>
      <c r="GG15" s="164">
        <v>20</v>
      </c>
      <c r="GH15" s="164">
        <v>-14.909000000000001</v>
      </c>
      <c r="GI15" s="164">
        <v>1.5623</v>
      </c>
      <c r="GJ15" s="164">
        <v>-1.6006</v>
      </c>
      <c r="GK15" s="164">
        <v>1.2601</v>
      </c>
      <c r="GL15" s="164">
        <v>6.3799999999999996E-2</v>
      </c>
      <c r="GM15" s="164">
        <v>0</v>
      </c>
      <c r="GN15" s="164">
        <v>-16.5</v>
      </c>
      <c r="GO15" s="164">
        <v>-26.738</v>
      </c>
      <c r="GP15" s="164">
        <v>29.655999999999999</v>
      </c>
      <c r="GQ15" s="163">
        <v>42.268000000000001</v>
      </c>
      <c r="GR15" s="164">
        <v>100.27</v>
      </c>
      <c r="GS15" s="164">
        <v>60.658999999999999</v>
      </c>
      <c r="GT15" s="164">
        <v>-146.44</v>
      </c>
      <c r="GU15" s="164">
        <v>-14.920999999999999</v>
      </c>
      <c r="GV15" s="164">
        <v>31.041</v>
      </c>
      <c r="GW15" s="164">
        <v>-35.234000000000002</v>
      </c>
      <c r="GX15" s="164">
        <v>11.75</v>
      </c>
      <c r="GY15" s="164">
        <v>0</v>
      </c>
      <c r="GZ15" s="164">
        <v>0</v>
      </c>
      <c r="HA15" s="164">
        <v>12.989000000000001</v>
      </c>
      <c r="HB15" s="164">
        <v>206.58</v>
      </c>
      <c r="HC15" s="164">
        <v>208.4</v>
      </c>
      <c r="HD15" s="164">
        <v>-0.4</v>
      </c>
      <c r="HE15" s="164">
        <v>0</v>
      </c>
      <c r="HF15" s="164">
        <v>-259.83</v>
      </c>
      <c r="HG15" s="164">
        <v>260.13</v>
      </c>
      <c r="HH15" s="164">
        <v>261.49</v>
      </c>
      <c r="HI15" s="164">
        <v>-203.06</v>
      </c>
      <c r="HJ15" s="164">
        <v>-198.81</v>
      </c>
      <c r="HK15" s="164">
        <v>-56.978000000000002</v>
      </c>
      <c r="HL15" s="164">
        <v>-48.698</v>
      </c>
      <c r="HM15" s="164">
        <v>79.739000000000004</v>
      </c>
      <c r="HN15" s="164">
        <v>78.713999999999999</v>
      </c>
      <c r="HO15" s="164">
        <v>-158.30000000000001</v>
      </c>
      <c r="HP15" s="164">
        <v>-155.94</v>
      </c>
      <c r="HQ15" s="164">
        <v>66.745000000000005</v>
      </c>
      <c r="HR15" s="164">
        <v>66.722999999999999</v>
      </c>
      <c r="HS15" s="165"/>
      <c r="HT15" s="164">
        <v>-11.336</v>
      </c>
      <c r="HU15" s="164">
        <v>117.48</v>
      </c>
      <c r="HV15" s="164">
        <v>118.62</v>
      </c>
      <c r="HW15" s="164">
        <v>51.9</v>
      </c>
      <c r="HX15" s="164">
        <v>51.7</v>
      </c>
      <c r="HY15" s="164">
        <v>21.577000000000002</v>
      </c>
      <c r="HZ15" s="164">
        <v>32.56</v>
      </c>
      <c r="IA15" s="164">
        <v>-315.14</v>
      </c>
      <c r="IB15" s="165"/>
      <c r="IC15" s="164">
        <v>104.85</v>
      </c>
      <c r="ID15" s="164">
        <v>15</v>
      </c>
      <c r="IE15" s="164">
        <v>1.1000000000000001</v>
      </c>
      <c r="IF15" s="164">
        <v>-65</v>
      </c>
      <c r="IG15" s="164">
        <v>-65.198999999999998</v>
      </c>
      <c r="IH15" s="164">
        <v>1.4357</v>
      </c>
      <c r="II15" s="164">
        <v>1.3246</v>
      </c>
      <c r="IJ15" s="164">
        <v>-260.2</v>
      </c>
      <c r="IK15" s="164">
        <v>-408.31</v>
      </c>
      <c r="IL15" s="164">
        <v>416.29</v>
      </c>
      <c r="IM15" s="164">
        <v>347.61</v>
      </c>
      <c r="IN15" s="164">
        <v>31.201000000000001</v>
      </c>
      <c r="IO15" s="164">
        <v>-335.73</v>
      </c>
      <c r="IP15" s="164">
        <v>340.67</v>
      </c>
      <c r="IQ15" s="164">
        <v>-130.31</v>
      </c>
      <c r="IR15" s="164">
        <v>-219.4</v>
      </c>
      <c r="IS15" s="163">
        <v>-350.67</v>
      </c>
      <c r="IT15" s="164">
        <v>99.340999999999994</v>
      </c>
      <c r="IU15" s="165"/>
      <c r="IV15" s="164">
        <v>131.49</v>
      </c>
      <c r="IW15" s="164">
        <v>-406.96</v>
      </c>
      <c r="IX15" s="164">
        <v>221.5</v>
      </c>
      <c r="IY15" s="164">
        <v>-181.39</v>
      </c>
      <c r="IZ15" s="164">
        <v>182.21</v>
      </c>
      <c r="JA15" s="164">
        <v>-8.7272999999999996</v>
      </c>
      <c r="JB15" s="164">
        <v>30.954999999999998</v>
      </c>
      <c r="JC15" s="165"/>
      <c r="JD15" s="164">
        <v>1.2568999999999999</v>
      </c>
      <c r="JE15" s="164">
        <v>1.2529999999999999</v>
      </c>
      <c r="JF15" s="164">
        <v>-27.28</v>
      </c>
      <c r="JG15" s="164">
        <v>9.68</v>
      </c>
      <c r="JH15" s="164">
        <v>10.858000000000001</v>
      </c>
      <c r="JI15" s="164">
        <v>-9.0806000000000004</v>
      </c>
      <c r="JJ15" s="164">
        <v>-47.17</v>
      </c>
      <c r="JK15" s="164">
        <v>-15.73</v>
      </c>
      <c r="JL15" s="164">
        <v>47.098999999999997</v>
      </c>
      <c r="JM15" s="164">
        <v>53.252000000000002</v>
      </c>
      <c r="JN15" s="164">
        <v>54.991</v>
      </c>
      <c r="JO15" s="164">
        <v>0</v>
      </c>
      <c r="JP15" s="164">
        <v>0</v>
      </c>
      <c r="JQ15" s="164">
        <v>48.232999999999997</v>
      </c>
      <c r="JR15" s="164">
        <v>47.045000000000002</v>
      </c>
      <c r="JS15" s="164">
        <v>48.408000000000001</v>
      </c>
      <c r="JT15" s="165"/>
      <c r="JU15" s="164">
        <v>0</v>
      </c>
      <c r="JV15" s="165"/>
      <c r="JW15" s="164">
        <v>5.3198999999999996</v>
      </c>
      <c r="JX15" s="164">
        <v>8.6998999999999995</v>
      </c>
      <c r="JY15" s="164">
        <v>-46.512999999999998</v>
      </c>
      <c r="JZ15" s="164">
        <v>76.619</v>
      </c>
      <c r="KA15" s="164">
        <v>58.271999999999998</v>
      </c>
      <c r="KB15" s="164">
        <v>-47.16</v>
      </c>
      <c r="KC15" s="164">
        <v>-75.08</v>
      </c>
      <c r="KD15" s="164">
        <v>48.627000000000002</v>
      </c>
      <c r="KE15" s="164">
        <v>26.504000000000001</v>
      </c>
      <c r="KF15" s="165"/>
      <c r="KG15" s="164">
        <v>6</v>
      </c>
      <c r="KH15" s="164">
        <v>0</v>
      </c>
      <c r="KI15" s="164">
        <v>131.97</v>
      </c>
    </row>
    <row r="16" spans="1:295" ht="18" customHeight="1" x14ac:dyDescent="0.25">
      <c r="A16" s="159" t="s">
        <v>87</v>
      </c>
      <c r="B16" s="159" t="s">
        <v>780</v>
      </c>
      <c r="C16" s="166">
        <v>0</v>
      </c>
      <c r="D16" s="167">
        <v>17.346</v>
      </c>
      <c r="E16" s="167">
        <v>-34.716999999999999</v>
      </c>
      <c r="F16" s="167">
        <v>-37.162999999999997</v>
      </c>
      <c r="G16" s="168"/>
      <c r="H16" s="168"/>
      <c r="I16" s="168"/>
      <c r="J16" s="167">
        <v>-74.103999999999999</v>
      </c>
      <c r="K16" s="167">
        <v>38.948</v>
      </c>
      <c r="L16" s="167">
        <v>19.922999999999998</v>
      </c>
      <c r="M16" s="167">
        <v>19.411999999999999</v>
      </c>
      <c r="N16" s="167">
        <v>8.8800000000000008</v>
      </c>
      <c r="O16" s="167">
        <v>-25.341000000000001</v>
      </c>
      <c r="P16" s="167">
        <v>22</v>
      </c>
      <c r="Q16" s="167">
        <v>14.904</v>
      </c>
      <c r="R16" s="167">
        <v>-22</v>
      </c>
      <c r="S16" s="167">
        <v>13.488</v>
      </c>
      <c r="T16" s="167">
        <v>151.072</v>
      </c>
      <c r="U16" s="167">
        <v>4.2180999999999997</v>
      </c>
      <c r="V16" s="167">
        <v>4.2213000000000003</v>
      </c>
      <c r="W16" s="167">
        <v>6.8346</v>
      </c>
      <c r="X16" s="167">
        <v>0</v>
      </c>
      <c r="Y16" s="167">
        <v>13.9</v>
      </c>
      <c r="Z16" s="167">
        <v>2.3929</v>
      </c>
      <c r="AA16" s="168"/>
      <c r="AB16" s="167">
        <v>113</v>
      </c>
      <c r="AC16" s="167">
        <v>-49.95</v>
      </c>
      <c r="AD16" s="167">
        <v>-49.81</v>
      </c>
      <c r="AE16" s="167">
        <v>23.890999999999998</v>
      </c>
      <c r="AF16" s="167">
        <v>-8.8800000000000008</v>
      </c>
      <c r="AG16" s="167">
        <v>24.2</v>
      </c>
      <c r="AH16" s="167">
        <v>6.2439</v>
      </c>
      <c r="AI16" s="167">
        <v>0.14699999999999999</v>
      </c>
      <c r="AJ16" s="167">
        <v>-64.83</v>
      </c>
      <c r="AK16" s="167">
        <v>-65.25</v>
      </c>
      <c r="AL16" s="167">
        <v>-18.12</v>
      </c>
      <c r="AM16" s="167">
        <v>65.569000000000003</v>
      </c>
      <c r="AN16" s="167">
        <v>65.588999999999999</v>
      </c>
      <c r="AO16" s="168"/>
      <c r="AP16" s="167">
        <v>15.034000000000001</v>
      </c>
      <c r="AQ16" s="167">
        <v>53.521000000000001</v>
      </c>
      <c r="AR16" s="167">
        <v>55.124000000000002</v>
      </c>
      <c r="AS16" s="167">
        <v>26.093</v>
      </c>
      <c r="AT16" s="166">
        <v>-76.355999999999995</v>
      </c>
      <c r="AU16" s="166">
        <v>0</v>
      </c>
      <c r="AV16" s="167">
        <v>29.544</v>
      </c>
      <c r="AW16" s="167">
        <v>30.855</v>
      </c>
      <c r="AX16" s="167">
        <v>47.286999999999999</v>
      </c>
      <c r="AY16" s="167">
        <v>48.225000000000001</v>
      </c>
      <c r="AZ16" s="167">
        <v>4.2039999999999997</v>
      </c>
      <c r="BA16" s="167">
        <v>21.527000000000001</v>
      </c>
      <c r="BB16" s="167">
        <v>-348.67</v>
      </c>
      <c r="BC16" s="168"/>
      <c r="BD16" s="167">
        <v>-17.199000000000002</v>
      </c>
      <c r="BE16" s="168"/>
      <c r="BF16" s="167">
        <v>81.418000000000006</v>
      </c>
      <c r="BG16" s="167">
        <v>0</v>
      </c>
      <c r="BH16" s="167">
        <v>-2.7595999999999998</v>
      </c>
      <c r="BI16" s="167">
        <v>-67.102000000000004</v>
      </c>
      <c r="BJ16" s="167">
        <v>-61.767000000000003</v>
      </c>
      <c r="BK16" s="167">
        <v>2.4401000000000002</v>
      </c>
      <c r="BL16" s="168"/>
      <c r="BM16" s="167">
        <v>0</v>
      </c>
      <c r="BN16" s="167">
        <v>377.23</v>
      </c>
      <c r="BO16" s="167">
        <v>35.889000000000003</v>
      </c>
      <c r="BP16" s="167">
        <v>36.194000000000003</v>
      </c>
      <c r="BQ16" s="167">
        <v>-344.18</v>
      </c>
      <c r="BR16" s="167">
        <v>451.89</v>
      </c>
      <c r="BS16" s="167">
        <v>40.976999999999997</v>
      </c>
      <c r="BT16" s="167">
        <v>-127.84</v>
      </c>
      <c r="BU16" s="167">
        <v>129.11000000000001</v>
      </c>
      <c r="BV16" s="167">
        <v>65.795000000000002</v>
      </c>
      <c r="BW16" s="167">
        <v>20.548999999999999</v>
      </c>
      <c r="BX16" s="167">
        <v>15.279</v>
      </c>
      <c r="BY16" s="167">
        <v>43.2</v>
      </c>
      <c r="BZ16" s="167">
        <v>62.209000000000003</v>
      </c>
      <c r="CA16" s="167">
        <v>-27.858000000000001</v>
      </c>
      <c r="CB16" s="167">
        <v>-27.323</v>
      </c>
      <c r="CC16" s="167">
        <v>106.02</v>
      </c>
      <c r="CD16" s="167">
        <v>107.41</v>
      </c>
      <c r="CE16" s="167">
        <v>34.290999999999997</v>
      </c>
      <c r="CF16" s="167">
        <v>-75.988</v>
      </c>
      <c r="CG16" s="167">
        <v>-76.540999999999997</v>
      </c>
      <c r="CH16" s="167">
        <v>5.7995999999999999</v>
      </c>
      <c r="CI16" s="167">
        <v>-58.774999999999999</v>
      </c>
      <c r="CJ16" s="167">
        <v>19.57</v>
      </c>
      <c r="CK16" s="167">
        <v>25.984999999999999</v>
      </c>
      <c r="CL16" s="167">
        <v>21.5</v>
      </c>
      <c r="CM16" s="167">
        <v>117.9</v>
      </c>
      <c r="CN16" s="167">
        <v>-12.409000000000001</v>
      </c>
      <c r="CO16" s="167">
        <v>19.178000000000001</v>
      </c>
      <c r="CP16" s="167">
        <v>17.596</v>
      </c>
      <c r="CQ16" s="167">
        <v>19.719000000000001</v>
      </c>
      <c r="CR16" s="167">
        <v>-9.4171999999999993</v>
      </c>
      <c r="CS16" s="167">
        <v>-9.0839999999999996</v>
      </c>
      <c r="CT16" s="167">
        <v>-22.391999999999999</v>
      </c>
      <c r="CU16" s="167">
        <v>-14.919</v>
      </c>
      <c r="CV16" s="167">
        <v>6.7121000000000004</v>
      </c>
      <c r="CW16" s="167">
        <v>11.253</v>
      </c>
      <c r="CX16" s="167">
        <v>28.719000000000001</v>
      </c>
      <c r="CY16" s="167">
        <v>53.4</v>
      </c>
      <c r="CZ16" s="167">
        <v>33.287999999999997</v>
      </c>
      <c r="DA16" s="167">
        <v>31.498000000000001</v>
      </c>
      <c r="DB16" s="167">
        <v>-25.068999999999999</v>
      </c>
      <c r="DC16" s="168"/>
      <c r="DD16" s="167">
        <v>59.451999999999998</v>
      </c>
      <c r="DE16" s="167">
        <v>55.670999999999999</v>
      </c>
      <c r="DF16" s="167">
        <v>-130</v>
      </c>
      <c r="DG16" s="167">
        <v>0</v>
      </c>
      <c r="DH16" s="167">
        <v>-15.365</v>
      </c>
      <c r="DI16" s="167">
        <v>-67.099000000000004</v>
      </c>
      <c r="DJ16" s="167">
        <v>-66.8</v>
      </c>
      <c r="DK16" s="167">
        <v>22.695</v>
      </c>
      <c r="DL16" s="167">
        <v>33.993000000000002</v>
      </c>
      <c r="DM16" s="167">
        <v>38.524999999999999</v>
      </c>
      <c r="DN16" s="167">
        <v>49.822000000000003</v>
      </c>
      <c r="DO16" s="167">
        <v>33.700000000000003</v>
      </c>
      <c r="DP16" s="167">
        <v>-4.59</v>
      </c>
      <c r="DQ16" s="167">
        <v>52.15</v>
      </c>
      <c r="DR16" s="167">
        <v>168.6</v>
      </c>
      <c r="DS16" s="168"/>
      <c r="DT16" s="167">
        <v>-31.888999999999999</v>
      </c>
      <c r="DU16" s="167">
        <v>103.55</v>
      </c>
      <c r="DV16" s="168"/>
      <c r="DW16" s="168"/>
      <c r="DX16" s="168"/>
      <c r="DY16" s="167">
        <v>-12.27</v>
      </c>
      <c r="DZ16" s="167">
        <v>-13.436</v>
      </c>
      <c r="EA16" s="167">
        <v>200.81</v>
      </c>
      <c r="EB16" s="168"/>
      <c r="EC16" s="167">
        <v>151.97</v>
      </c>
      <c r="ED16" s="167">
        <v>154.84</v>
      </c>
      <c r="EE16" s="167">
        <v>116.27</v>
      </c>
      <c r="EF16" s="167">
        <v>101.19</v>
      </c>
      <c r="EG16" s="167">
        <v>-29.817</v>
      </c>
      <c r="EH16" s="167">
        <v>352.47</v>
      </c>
      <c r="EI16" s="168"/>
      <c r="EJ16" s="167">
        <v>0</v>
      </c>
      <c r="EK16" s="167">
        <v>-29.088999999999999</v>
      </c>
      <c r="EL16" s="168"/>
      <c r="EM16" s="167">
        <v>-27.023</v>
      </c>
      <c r="EN16" s="167">
        <v>9</v>
      </c>
      <c r="EO16" s="167">
        <v>8.5543999999999993</v>
      </c>
      <c r="EP16" s="167">
        <v>150.58000000000001</v>
      </c>
      <c r="EQ16" s="167">
        <v>-32.680999999999997</v>
      </c>
      <c r="ER16" s="167">
        <v>-36.72</v>
      </c>
      <c r="ES16" s="167">
        <v>-62.115000000000002</v>
      </c>
      <c r="ET16" s="167">
        <v>15.179</v>
      </c>
      <c r="EU16" s="167">
        <v>-13.029</v>
      </c>
      <c r="EV16" s="167">
        <v>110.4</v>
      </c>
      <c r="EW16" s="167">
        <v>11.177</v>
      </c>
      <c r="EX16" s="167">
        <v>-28.539000000000001</v>
      </c>
      <c r="EY16" s="167">
        <v>-36.752000000000002</v>
      </c>
      <c r="EZ16" s="167">
        <v>-36.067999999999998</v>
      </c>
      <c r="FA16" s="167">
        <v>8.6608000000000001</v>
      </c>
      <c r="FB16" s="168"/>
      <c r="FC16" s="167">
        <v>61.756999999999998</v>
      </c>
      <c r="FD16" s="167">
        <v>22.599</v>
      </c>
      <c r="FE16" s="168"/>
      <c r="FF16" s="167">
        <v>0</v>
      </c>
      <c r="FG16" s="167">
        <v>36.914999999999999</v>
      </c>
      <c r="FH16" s="167">
        <v>0</v>
      </c>
      <c r="FI16" s="167">
        <v>36.195</v>
      </c>
      <c r="FJ16" s="167">
        <v>27.126999999999999</v>
      </c>
      <c r="FK16" s="167">
        <v>27.965</v>
      </c>
      <c r="FL16" s="167">
        <v>-127.93</v>
      </c>
      <c r="FM16" s="167">
        <v>16.221</v>
      </c>
      <c r="FN16" s="167">
        <v>15.272</v>
      </c>
      <c r="FO16" s="167">
        <v>-103.57</v>
      </c>
      <c r="FP16" s="167">
        <v>-94.608000000000004</v>
      </c>
      <c r="FQ16" s="167">
        <v>-30.158999999999999</v>
      </c>
      <c r="FR16" s="167">
        <v>-29.768999999999998</v>
      </c>
      <c r="FS16" s="167">
        <v>13.565</v>
      </c>
      <c r="FT16" s="167">
        <v>0.78639999999999999</v>
      </c>
      <c r="FU16" s="167">
        <v>-8.5699000000000005</v>
      </c>
      <c r="FV16" s="167">
        <v>14.57</v>
      </c>
      <c r="FW16" s="167">
        <v>-29.907</v>
      </c>
      <c r="FX16" s="168"/>
      <c r="FY16" s="167">
        <v>-15.702999999999999</v>
      </c>
      <c r="FZ16" s="167">
        <v>4.2389000000000001</v>
      </c>
      <c r="GA16" s="167">
        <v>10.273999999999999</v>
      </c>
      <c r="GB16" s="167">
        <v>32.520000000000003</v>
      </c>
      <c r="GC16" s="167">
        <v>97.991</v>
      </c>
      <c r="GD16" s="167">
        <v>103.91</v>
      </c>
      <c r="GE16" s="167">
        <v>13.84</v>
      </c>
      <c r="GF16" s="167">
        <v>94.11</v>
      </c>
      <c r="GG16" s="167">
        <v>19.798999999999999</v>
      </c>
      <c r="GH16" s="167">
        <v>-14.699</v>
      </c>
      <c r="GI16" s="167">
        <v>1.2645</v>
      </c>
      <c r="GJ16" s="167">
        <v>0</v>
      </c>
      <c r="GK16" s="167">
        <v>1.2262999999999999</v>
      </c>
      <c r="GL16" s="167">
        <v>6.3799999999999996E-2</v>
      </c>
      <c r="GM16" s="168"/>
      <c r="GN16" s="167">
        <v>-16.838999999999999</v>
      </c>
      <c r="GO16" s="167">
        <v>-26.202000000000002</v>
      </c>
      <c r="GP16" s="167">
        <v>29.655999999999999</v>
      </c>
      <c r="GQ16" s="166">
        <v>42.268000000000001</v>
      </c>
      <c r="GR16" s="167">
        <v>100.81</v>
      </c>
      <c r="GS16" s="167">
        <v>60.680999999999997</v>
      </c>
      <c r="GT16" s="167">
        <v>-144.82</v>
      </c>
      <c r="GU16" s="167">
        <v>-14.923</v>
      </c>
      <c r="GV16" s="167">
        <v>30.919</v>
      </c>
      <c r="GW16" s="167">
        <v>-34.999000000000002</v>
      </c>
      <c r="GX16" s="167">
        <v>12.353999999999999</v>
      </c>
      <c r="GY16" s="167">
        <v>0</v>
      </c>
      <c r="GZ16" s="168"/>
      <c r="HA16" s="167">
        <v>13.726000000000001</v>
      </c>
      <c r="HB16" s="167">
        <v>205.88</v>
      </c>
      <c r="HC16" s="167">
        <v>204.34</v>
      </c>
      <c r="HD16" s="167">
        <v>-0.4</v>
      </c>
      <c r="HE16" s="167">
        <v>0</v>
      </c>
      <c r="HF16" s="167">
        <v>-264.16000000000003</v>
      </c>
      <c r="HG16" s="167">
        <v>265.75</v>
      </c>
      <c r="HH16" s="167">
        <v>267.02</v>
      </c>
      <c r="HI16" s="167">
        <v>-203.06</v>
      </c>
      <c r="HJ16" s="167">
        <v>-198.81</v>
      </c>
      <c r="HK16" s="167">
        <v>-56.978000000000002</v>
      </c>
      <c r="HL16" s="167">
        <v>-48.698</v>
      </c>
      <c r="HM16" s="167">
        <v>79.739000000000004</v>
      </c>
      <c r="HN16" s="167">
        <v>78.713999999999999</v>
      </c>
      <c r="HO16" s="167">
        <v>-158.30000000000001</v>
      </c>
      <c r="HP16" s="167">
        <v>-155.94</v>
      </c>
      <c r="HQ16" s="167">
        <v>69.162000000000006</v>
      </c>
      <c r="HR16" s="167">
        <v>67.602000000000004</v>
      </c>
      <c r="HS16" s="168"/>
      <c r="HT16" s="167">
        <v>-11.906000000000001</v>
      </c>
      <c r="HU16" s="167">
        <v>118.48</v>
      </c>
      <c r="HV16" s="167">
        <v>117.83</v>
      </c>
      <c r="HW16" s="167">
        <v>50.598999999999997</v>
      </c>
      <c r="HX16" s="167">
        <v>51.098999999999997</v>
      </c>
      <c r="HY16" s="167">
        <v>21.35</v>
      </c>
      <c r="HZ16" s="167">
        <v>31.68</v>
      </c>
      <c r="IA16" s="167">
        <v>-321.89</v>
      </c>
      <c r="IB16" s="168"/>
      <c r="IC16" s="167">
        <v>103.93</v>
      </c>
      <c r="ID16" s="167">
        <v>14.5</v>
      </c>
      <c r="IE16" s="167">
        <v>-0.6</v>
      </c>
      <c r="IF16" s="167">
        <v>-66.8</v>
      </c>
      <c r="IG16" s="167">
        <v>-66.3</v>
      </c>
      <c r="IH16" s="167">
        <v>1.6400999999999999</v>
      </c>
      <c r="II16" s="167">
        <v>1.2712000000000001</v>
      </c>
      <c r="IJ16" s="167">
        <v>-262.7</v>
      </c>
      <c r="IK16" s="167">
        <v>-412.28</v>
      </c>
      <c r="IL16" s="167">
        <v>411.2</v>
      </c>
      <c r="IM16" s="167">
        <v>340.67</v>
      </c>
      <c r="IN16" s="167">
        <v>37.012999999999998</v>
      </c>
      <c r="IO16" s="167">
        <v>-334.14</v>
      </c>
      <c r="IP16" s="167">
        <v>332.84</v>
      </c>
      <c r="IQ16" s="167">
        <v>-133.81</v>
      </c>
      <c r="IR16" s="167">
        <v>-218.55</v>
      </c>
      <c r="IS16" s="166">
        <v>-342.84</v>
      </c>
      <c r="IT16" s="167">
        <v>97.263999999999996</v>
      </c>
      <c r="IU16" s="168"/>
      <c r="IV16" s="167">
        <v>132.11000000000001</v>
      </c>
      <c r="IW16" s="167">
        <v>-397.6</v>
      </c>
      <c r="IX16" s="167">
        <v>220.85</v>
      </c>
      <c r="IY16" s="167">
        <v>-177.85</v>
      </c>
      <c r="IZ16" s="167">
        <v>179.11</v>
      </c>
      <c r="JA16" s="167">
        <v>-10.677</v>
      </c>
      <c r="JB16" s="167">
        <v>30.954999999999998</v>
      </c>
      <c r="JC16" s="168"/>
      <c r="JD16" s="167">
        <v>1.1598999999999999</v>
      </c>
      <c r="JE16" s="167">
        <v>1.1598999999999999</v>
      </c>
      <c r="JF16" s="167">
        <v>-26.399000000000001</v>
      </c>
      <c r="JG16" s="167">
        <v>8.3999000000000006</v>
      </c>
      <c r="JH16" s="167">
        <v>10.683999999999999</v>
      </c>
      <c r="JI16" s="167">
        <v>-8.9646000000000008</v>
      </c>
      <c r="JJ16" s="167">
        <v>-48.253</v>
      </c>
      <c r="JK16" s="167">
        <v>-15.702999999999999</v>
      </c>
      <c r="JL16" s="167">
        <v>47.098999999999997</v>
      </c>
      <c r="JM16" s="167">
        <v>53.935000000000002</v>
      </c>
      <c r="JN16" s="167">
        <v>53.228000000000002</v>
      </c>
      <c r="JO16" s="167">
        <v>0</v>
      </c>
      <c r="JP16" s="167">
        <v>0</v>
      </c>
      <c r="JQ16" s="167">
        <v>47.386000000000003</v>
      </c>
      <c r="JR16" s="167">
        <v>46.322000000000003</v>
      </c>
      <c r="JS16" s="167">
        <v>47.476999999999997</v>
      </c>
      <c r="JT16" s="168"/>
      <c r="JU16" s="167">
        <v>0.8</v>
      </c>
      <c r="JV16" s="168"/>
      <c r="JW16" s="167">
        <v>5.3598999999999997</v>
      </c>
      <c r="JX16" s="167">
        <v>8.6998999999999995</v>
      </c>
      <c r="JY16" s="167">
        <v>-46.512999999999998</v>
      </c>
      <c r="JZ16" s="167">
        <v>76.619</v>
      </c>
      <c r="KA16" s="167">
        <v>58.271999999999998</v>
      </c>
      <c r="KB16" s="167">
        <v>-47.16</v>
      </c>
      <c r="KC16" s="167">
        <v>-75.08</v>
      </c>
      <c r="KD16" s="167">
        <v>48.627000000000002</v>
      </c>
      <c r="KE16" s="167">
        <v>26.504000000000001</v>
      </c>
      <c r="KF16" s="168"/>
      <c r="KG16" s="167">
        <v>7.5</v>
      </c>
      <c r="KH16" s="167">
        <v>0</v>
      </c>
      <c r="KI16" s="167">
        <v>128.11000000000001</v>
      </c>
    </row>
    <row r="17" spans="1:295" ht="18" customHeight="1" x14ac:dyDescent="0.25">
      <c r="A17" s="159" t="s">
        <v>87</v>
      </c>
      <c r="B17" s="159" t="s">
        <v>781</v>
      </c>
      <c r="C17" s="160">
        <v>0</v>
      </c>
      <c r="D17" s="161">
        <v>17.295999999999999</v>
      </c>
      <c r="E17" s="161">
        <v>-34.311</v>
      </c>
      <c r="F17" s="161">
        <v>-37.523000000000003</v>
      </c>
      <c r="G17" s="162"/>
      <c r="H17" s="162"/>
      <c r="I17" s="162"/>
      <c r="J17" s="161">
        <v>-71.433000000000007</v>
      </c>
      <c r="K17" s="161">
        <v>39.829000000000001</v>
      </c>
      <c r="L17" s="161">
        <v>20.207000000000001</v>
      </c>
      <c r="M17" s="161">
        <v>19.637</v>
      </c>
      <c r="N17" s="161">
        <v>8.8800000000000008</v>
      </c>
      <c r="O17" s="161">
        <v>-24.109000000000002</v>
      </c>
      <c r="P17" s="161">
        <v>19.798999999999999</v>
      </c>
      <c r="Q17" s="161">
        <v>14.904</v>
      </c>
      <c r="R17" s="161">
        <v>-19.798999999999999</v>
      </c>
      <c r="S17" s="161">
        <v>13.471</v>
      </c>
      <c r="T17" s="161">
        <v>146.06399999999999</v>
      </c>
      <c r="U17" s="161">
        <v>4.6243999999999996</v>
      </c>
      <c r="V17" s="161">
        <v>4.3784999999999998</v>
      </c>
      <c r="W17" s="161">
        <v>7.4988000000000001</v>
      </c>
      <c r="X17" s="161">
        <v>0</v>
      </c>
      <c r="Y17" s="161">
        <v>13.478</v>
      </c>
      <c r="Z17" s="161">
        <v>2.4095</v>
      </c>
      <c r="AA17" s="162"/>
      <c r="AB17" s="161">
        <v>113</v>
      </c>
      <c r="AC17" s="161">
        <v>-49.84</v>
      </c>
      <c r="AD17" s="161">
        <v>-49.38</v>
      </c>
      <c r="AE17" s="161">
        <v>23.890999999999998</v>
      </c>
      <c r="AF17" s="161">
        <v>-8.8800000000000008</v>
      </c>
      <c r="AG17" s="161">
        <v>22</v>
      </c>
      <c r="AH17" s="161">
        <v>6.9580000000000002</v>
      </c>
      <c r="AI17" s="161">
        <v>0.15</v>
      </c>
      <c r="AJ17" s="161">
        <v>-65.088999999999999</v>
      </c>
      <c r="AK17" s="161">
        <v>-65.41</v>
      </c>
      <c r="AL17" s="161">
        <v>-17.37</v>
      </c>
      <c r="AM17" s="161">
        <v>65.87</v>
      </c>
      <c r="AN17" s="161">
        <v>66.569000000000003</v>
      </c>
      <c r="AO17" s="162"/>
      <c r="AP17" s="161">
        <v>15.335000000000001</v>
      </c>
      <c r="AQ17" s="161">
        <v>53.2</v>
      </c>
      <c r="AR17" s="161">
        <v>54.95</v>
      </c>
      <c r="AS17" s="161">
        <v>25.678999999999998</v>
      </c>
      <c r="AT17" s="160">
        <v>-76.355999999999995</v>
      </c>
      <c r="AU17" s="160">
        <v>0</v>
      </c>
      <c r="AV17" s="161">
        <v>27.763000000000002</v>
      </c>
      <c r="AW17" s="161">
        <v>30.251999999999999</v>
      </c>
      <c r="AX17" s="161">
        <v>46.750999999999998</v>
      </c>
      <c r="AY17" s="161">
        <v>47.689</v>
      </c>
      <c r="AZ17" s="161">
        <v>4.2039999999999997</v>
      </c>
      <c r="BA17" s="161">
        <v>22.85</v>
      </c>
      <c r="BB17" s="161">
        <v>-352.93</v>
      </c>
      <c r="BC17" s="162"/>
      <c r="BD17" s="161">
        <v>-17.699000000000002</v>
      </c>
      <c r="BE17" s="162"/>
      <c r="BF17" s="161">
        <v>81.244</v>
      </c>
      <c r="BG17" s="161">
        <v>0</v>
      </c>
      <c r="BH17" s="161">
        <v>-2.8323</v>
      </c>
      <c r="BI17" s="161">
        <v>-67.102000000000004</v>
      </c>
      <c r="BJ17" s="161">
        <v>-62.573999999999998</v>
      </c>
      <c r="BK17" s="161">
        <v>2.2616999999999998</v>
      </c>
      <c r="BL17" s="162"/>
      <c r="BM17" s="161">
        <v>0</v>
      </c>
      <c r="BN17" s="161">
        <v>380.8</v>
      </c>
      <c r="BO17" s="161">
        <v>35.737000000000002</v>
      </c>
      <c r="BP17" s="161">
        <v>35.462000000000003</v>
      </c>
      <c r="BQ17" s="161">
        <v>-338.33</v>
      </c>
      <c r="BR17" s="161">
        <v>449.93</v>
      </c>
      <c r="BS17" s="161">
        <v>40.976999999999997</v>
      </c>
      <c r="BT17" s="161">
        <v>-124.66</v>
      </c>
      <c r="BU17" s="161">
        <v>126.38</v>
      </c>
      <c r="BV17" s="161">
        <v>65.765000000000001</v>
      </c>
      <c r="BW17" s="161">
        <v>20.87</v>
      </c>
      <c r="BX17" s="161">
        <v>15.398999999999999</v>
      </c>
      <c r="BY17" s="161">
        <v>42.74</v>
      </c>
      <c r="BZ17" s="161">
        <v>61.889000000000003</v>
      </c>
      <c r="CA17" s="161">
        <v>-27.055</v>
      </c>
      <c r="CB17" s="161">
        <v>-28.126000000000001</v>
      </c>
      <c r="CC17" s="161">
        <v>106.62</v>
      </c>
      <c r="CD17" s="161">
        <v>107.26</v>
      </c>
      <c r="CE17" s="161">
        <v>34.503</v>
      </c>
      <c r="CF17" s="161">
        <v>-75.442999999999998</v>
      </c>
      <c r="CG17" s="161">
        <v>-75.268000000000001</v>
      </c>
      <c r="CH17" s="161">
        <v>2.8403999999999998</v>
      </c>
      <c r="CI17" s="161">
        <v>-58.277999999999999</v>
      </c>
      <c r="CJ17" s="161">
        <v>19.57</v>
      </c>
      <c r="CK17" s="161">
        <v>25.984999999999999</v>
      </c>
      <c r="CL17" s="161">
        <v>20.100000000000001</v>
      </c>
      <c r="CM17" s="161">
        <v>118.8</v>
      </c>
      <c r="CN17" s="161">
        <v>-12.529</v>
      </c>
      <c r="CO17" s="161">
        <v>18.515000000000001</v>
      </c>
      <c r="CP17" s="161">
        <v>18.785</v>
      </c>
      <c r="CQ17" s="161">
        <v>18.779</v>
      </c>
      <c r="CR17" s="161">
        <v>-9.6689000000000007</v>
      </c>
      <c r="CS17" s="161">
        <v>-8.4549000000000003</v>
      </c>
      <c r="CT17" s="161">
        <v>-25.454999999999998</v>
      </c>
      <c r="CU17" s="161">
        <v>-15.832000000000001</v>
      </c>
      <c r="CV17" s="161">
        <v>6.3482000000000003</v>
      </c>
      <c r="CW17" s="161">
        <v>11.544</v>
      </c>
      <c r="CX17" s="161">
        <v>28.739000000000001</v>
      </c>
      <c r="CY17" s="161">
        <v>52.668999999999997</v>
      </c>
      <c r="CZ17" s="161">
        <v>33.287999999999997</v>
      </c>
      <c r="DA17" s="161">
        <v>31.498000000000001</v>
      </c>
      <c r="DB17" s="161">
        <v>-25.1</v>
      </c>
      <c r="DC17" s="162"/>
      <c r="DD17" s="161">
        <v>57.509</v>
      </c>
      <c r="DE17" s="161">
        <v>56.344000000000001</v>
      </c>
      <c r="DF17" s="161">
        <v>-134.61000000000001</v>
      </c>
      <c r="DG17" s="161">
        <v>-1E-4</v>
      </c>
      <c r="DH17" s="161">
        <v>-15.247999999999999</v>
      </c>
      <c r="DI17" s="161">
        <v>-67.099000000000004</v>
      </c>
      <c r="DJ17" s="161">
        <v>-66.8</v>
      </c>
      <c r="DK17" s="161">
        <v>22.645</v>
      </c>
      <c r="DL17" s="161">
        <v>33.993000000000002</v>
      </c>
      <c r="DM17" s="161">
        <v>39.463999999999999</v>
      </c>
      <c r="DN17" s="161">
        <v>49.237000000000002</v>
      </c>
      <c r="DO17" s="161">
        <v>33.340000000000003</v>
      </c>
      <c r="DP17" s="161">
        <v>-5.05</v>
      </c>
      <c r="DQ17" s="161">
        <v>52.095999999999997</v>
      </c>
      <c r="DR17" s="161">
        <v>169.29</v>
      </c>
      <c r="DS17" s="162"/>
      <c r="DT17" s="161">
        <v>-32.31</v>
      </c>
      <c r="DU17" s="161">
        <v>103.65</v>
      </c>
      <c r="DV17" s="162"/>
      <c r="DW17" s="162"/>
      <c r="DX17" s="162"/>
      <c r="DY17" s="161">
        <v>-14.632999999999999</v>
      </c>
      <c r="DZ17" s="161">
        <v>-9.3818000000000001</v>
      </c>
      <c r="EA17" s="161">
        <v>194.72</v>
      </c>
      <c r="EB17" s="162"/>
      <c r="EC17" s="161">
        <v>154.66999999999999</v>
      </c>
      <c r="ED17" s="161">
        <v>158.41999999999999</v>
      </c>
      <c r="EE17" s="161">
        <v>111.24</v>
      </c>
      <c r="EF17" s="161">
        <v>95.096999999999994</v>
      </c>
      <c r="EG17" s="161">
        <v>-29.36</v>
      </c>
      <c r="EH17" s="161">
        <v>348.29</v>
      </c>
      <c r="EI17" s="162"/>
      <c r="EJ17" s="161">
        <v>0</v>
      </c>
      <c r="EK17" s="161">
        <v>-28.524000000000001</v>
      </c>
      <c r="EL17" s="162"/>
      <c r="EM17" s="161">
        <v>-18.29</v>
      </c>
      <c r="EN17" s="161">
        <v>17.867000000000001</v>
      </c>
      <c r="EO17" s="161">
        <v>15.858000000000001</v>
      </c>
      <c r="EP17" s="161">
        <v>55.344000000000001</v>
      </c>
      <c r="EQ17" s="161">
        <v>-29.667000000000002</v>
      </c>
      <c r="ER17" s="161">
        <v>-29.891999999999999</v>
      </c>
      <c r="ES17" s="161">
        <v>-55.162999999999997</v>
      </c>
      <c r="ET17" s="161">
        <v>16.568999999999999</v>
      </c>
      <c r="EU17" s="161">
        <v>-10.558999999999999</v>
      </c>
      <c r="EV17" s="161">
        <v>1.1000000000000001</v>
      </c>
      <c r="EW17" s="161">
        <v>11.151999999999999</v>
      </c>
      <c r="EX17" s="161">
        <v>-12.897</v>
      </c>
      <c r="EY17" s="161">
        <v>-32.822000000000003</v>
      </c>
      <c r="EZ17" s="161">
        <v>-32.087000000000003</v>
      </c>
      <c r="FA17" s="161">
        <v>8.2507000000000001</v>
      </c>
      <c r="FB17" s="162"/>
      <c r="FC17" s="161">
        <v>54.384999999999998</v>
      </c>
      <c r="FD17" s="161">
        <v>19.071000000000002</v>
      </c>
      <c r="FE17" s="162"/>
      <c r="FF17" s="161">
        <v>0</v>
      </c>
      <c r="FG17" s="161">
        <v>38.843000000000004</v>
      </c>
      <c r="FH17" s="161">
        <v>0</v>
      </c>
      <c r="FI17" s="161">
        <v>37.161000000000001</v>
      </c>
      <c r="FJ17" s="161">
        <v>26.96</v>
      </c>
      <c r="FK17" s="161">
        <v>25.788</v>
      </c>
      <c r="FL17" s="161">
        <v>-127.93</v>
      </c>
      <c r="FM17" s="161">
        <v>16.152999999999999</v>
      </c>
      <c r="FN17" s="161">
        <v>15.914</v>
      </c>
      <c r="FO17" s="161">
        <v>-101.6</v>
      </c>
      <c r="FP17" s="161">
        <v>-97.114000000000004</v>
      </c>
      <c r="FQ17" s="161">
        <v>-30.152000000000001</v>
      </c>
      <c r="FR17" s="161">
        <v>-28.369</v>
      </c>
      <c r="FS17" s="161">
        <v>13.75</v>
      </c>
      <c r="FT17" s="161">
        <v>0.76329999999999998</v>
      </c>
      <c r="FU17" s="161">
        <v>-8.4999000000000002</v>
      </c>
      <c r="FV17" s="161">
        <v>14.46</v>
      </c>
      <c r="FW17" s="161">
        <v>-30.129000000000001</v>
      </c>
      <c r="FX17" s="162"/>
      <c r="FY17" s="161">
        <v>-15.702999999999999</v>
      </c>
      <c r="FZ17" s="161">
        <v>4.1928999999999998</v>
      </c>
      <c r="GA17" s="161">
        <v>10.148999999999999</v>
      </c>
      <c r="GB17" s="161">
        <v>31.649000000000001</v>
      </c>
      <c r="GC17" s="161">
        <v>95.953999999999994</v>
      </c>
      <c r="GD17" s="161">
        <v>100.24</v>
      </c>
      <c r="GE17" s="161">
        <v>13.84</v>
      </c>
      <c r="GF17" s="161">
        <v>91.978999999999999</v>
      </c>
      <c r="GG17" s="161">
        <v>20.100000000000001</v>
      </c>
      <c r="GH17" s="161">
        <v>-14.821</v>
      </c>
      <c r="GI17" s="161">
        <v>0.79530000000000001</v>
      </c>
      <c r="GJ17" s="161">
        <v>0</v>
      </c>
      <c r="GK17" s="161">
        <v>1.2291000000000001</v>
      </c>
      <c r="GL17" s="161">
        <v>6.3799999999999996E-2</v>
      </c>
      <c r="GM17" s="162"/>
      <c r="GN17" s="161">
        <v>-15.981999999999999</v>
      </c>
      <c r="GO17" s="161">
        <v>-25.663</v>
      </c>
      <c r="GP17" s="161">
        <v>29.771000000000001</v>
      </c>
      <c r="GQ17" s="160">
        <v>42.268000000000001</v>
      </c>
      <c r="GR17" s="161">
        <v>101.13</v>
      </c>
      <c r="GS17" s="161">
        <v>61.037999999999997</v>
      </c>
      <c r="GT17" s="161">
        <v>-140.66</v>
      </c>
      <c r="GU17" s="161">
        <v>-14.712</v>
      </c>
      <c r="GV17" s="161">
        <v>29.733000000000001</v>
      </c>
      <c r="GW17" s="161">
        <v>-33.951000000000001</v>
      </c>
      <c r="GX17" s="161">
        <v>12.648999999999999</v>
      </c>
      <c r="GY17" s="161">
        <v>0</v>
      </c>
      <c r="GZ17" s="162"/>
      <c r="HA17" s="161">
        <v>14</v>
      </c>
      <c r="HB17" s="161">
        <v>211.41</v>
      </c>
      <c r="HC17" s="161">
        <v>210.84</v>
      </c>
      <c r="HD17" s="161">
        <v>0</v>
      </c>
      <c r="HE17" s="161">
        <v>0</v>
      </c>
      <c r="HF17" s="161">
        <v>-268.57</v>
      </c>
      <c r="HG17" s="161">
        <v>269.16000000000003</v>
      </c>
      <c r="HH17" s="161">
        <v>271.56</v>
      </c>
      <c r="HI17" s="161">
        <v>-203.06</v>
      </c>
      <c r="HJ17" s="161">
        <v>-198.81</v>
      </c>
      <c r="HK17" s="161">
        <v>-56.978000000000002</v>
      </c>
      <c r="HL17" s="161">
        <v>-48.698</v>
      </c>
      <c r="HM17" s="161">
        <v>79.739000000000004</v>
      </c>
      <c r="HN17" s="161">
        <v>78.713999999999999</v>
      </c>
      <c r="HO17" s="161">
        <v>-158.30000000000001</v>
      </c>
      <c r="HP17" s="161">
        <v>-155.94</v>
      </c>
      <c r="HQ17" s="161">
        <v>69.997</v>
      </c>
      <c r="HR17" s="161">
        <v>69.930999999999997</v>
      </c>
      <c r="HS17" s="162"/>
      <c r="HT17" s="161">
        <v>-12.582000000000001</v>
      </c>
      <c r="HU17" s="161">
        <v>117.52</v>
      </c>
      <c r="HV17" s="161">
        <v>117.27</v>
      </c>
      <c r="HW17" s="161">
        <v>53.298999999999999</v>
      </c>
      <c r="HX17" s="161">
        <v>53.2</v>
      </c>
      <c r="HY17" s="161">
        <v>21.596</v>
      </c>
      <c r="HZ17" s="161">
        <v>32</v>
      </c>
      <c r="IA17" s="161">
        <v>-328.35</v>
      </c>
      <c r="IB17" s="162"/>
      <c r="IC17" s="161">
        <v>107.54</v>
      </c>
      <c r="ID17" s="161">
        <v>14.6</v>
      </c>
      <c r="IE17" s="161">
        <v>0.7</v>
      </c>
      <c r="IF17" s="161">
        <v>-68.900000000000006</v>
      </c>
      <c r="IG17" s="161">
        <v>-69.599000000000004</v>
      </c>
      <c r="IH17" s="161">
        <v>1.6400999999999999</v>
      </c>
      <c r="II17" s="161">
        <v>1.2712000000000001</v>
      </c>
      <c r="IJ17" s="161">
        <v>-267.88</v>
      </c>
      <c r="IK17" s="161">
        <v>-415.5</v>
      </c>
      <c r="IL17" s="161">
        <v>418.15</v>
      </c>
      <c r="IM17" s="161">
        <v>348.41</v>
      </c>
      <c r="IN17" s="161">
        <v>30.908000000000001</v>
      </c>
      <c r="IO17" s="161">
        <v>-340.31</v>
      </c>
      <c r="IP17" s="161">
        <v>338.75</v>
      </c>
      <c r="IQ17" s="161">
        <v>-137.35</v>
      </c>
      <c r="IR17" s="161">
        <v>-226.52</v>
      </c>
      <c r="IS17" s="160">
        <v>-348.75</v>
      </c>
      <c r="IT17" s="161">
        <v>97.462999999999994</v>
      </c>
      <c r="IU17" s="162"/>
      <c r="IV17" s="161">
        <v>134.29</v>
      </c>
      <c r="IW17" s="161">
        <v>-407.85</v>
      </c>
      <c r="IX17" s="161">
        <v>225.68</v>
      </c>
      <c r="IY17" s="161">
        <v>-182.48</v>
      </c>
      <c r="IZ17" s="161">
        <v>183.92</v>
      </c>
      <c r="JA17" s="161">
        <v>-9.4113000000000007</v>
      </c>
      <c r="JB17" s="161">
        <v>30.954999999999998</v>
      </c>
      <c r="JC17" s="162"/>
      <c r="JD17" s="161">
        <v>1.22</v>
      </c>
      <c r="JE17" s="161">
        <v>1.2050000000000001</v>
      </c>
      <c r="JF17" s="161">
        <v>-27.76</v>
      </c>
      <c r="JG17" s="161">
        <v>9.84</v>
      </c>
      <c r="JH17" s="161">
        <v>10.231999999999999</v>
      </c>
      <c r="JI17" s="161">
        <v>-9.4925999999999995</v>
      </c>
      <c r="JJ17" s="161">
        <v>-47.402000000000001</v>
      </c>
      <c r="JK17" s="161">
        <v>-15.555999999999999</v>
      </c>
      <c r="JL17" s="161">
        <v>46.9</v>
      </c>
      <c r="JM17" s="161">
        <v>55.64</v>
      </c>
      <c r="JN17" s="161">
        <v>54.008000000000003</v>
      </c>
      <c r="JO17" s="161">
        <v>0</v>
      </c>
      <c r="JP17" s="161">
        <v>0</v>
      </c>
      <c r="JQ17" s="161">
        <v>45.792000000000002</v>
      </c>
      <c r="JR17" s="161">
        <v>46.069000000000003</v>
      </c>
      <c r="JS17" s="161">
        <v>46.4</v>
      </c>
      <c r="JT17" s="162"/>
      <c r="JU17" s="161">
        <v>0.6</v>
      </c>
      <c r="JV17" s="162"/>
      <c r="JW17" s="161">
        <v>5.3198999999999996</v>
      </c>
      <c r="JX17" s="161">
        <v>8.6998999999999995</v>
      </c>
      <c r="JY17" s="161">
        <v>-46.512999999999998</v>
      </c>
      <c r="JZ17" s="161">
        <v>76.619</v>
      </c>
      <c r="KA17" s="161">
        <v>58.271999999999998</v>
      </c>
      <c r="KB17" s="161">
        <v>-47.16</v>
      </c>
      <c r="KC17" s="161">
        <v>-75.08</v>
      </c>
      <c r="KD17" s="161">
        <v>48.627000000000002</v>
      </c>
      <c r="KE17" s="161">
        <v>26.504000000000001</v>
      </c>
      <c r="KF17" s="162"/>
      <c r="KG17" s="161">
        <v>5.8</v>
      </c>
      <c r="KH17" s="161">
        <v>0</v>
      </c>
      <c r="KI17" s="161">
        <v>126.94</v>
      </c>
    </row>
    <row r="18" spans="1:295" ht="18" customHeight="1" x14ac:dyDescent="0.25">
      <c r="A18" s="159" t="s">
        <v>87</v>
      </c>
      <c r="B18" s="159" t="s">
        <v>782</v>
      </c>
      <c r="C18" s="163">
        <v>0</v>
      </c>
      <c r="D18" s="164">
        <v>17.061</v>
      </c>
      <c r="E18" s="164">
        <v>-34.350999999999999</v>
      </c>
      <c r="F18" s="164">
        <v>-37.395000000000003</v>
      </c>
      <c r="G18" s="165"/>
      <c r="H18" s="165"/>
      <c r="I18" s="165"/>
      <c r="J18" s="164">
        <v>-73.872</v>
      </c>
      <c r="K18" s="164">
        <v>39.808</v>
      </c>
      <c r="L18" s="164">
        <v>20.248999999999999</v>
      </c>
      <c r="M18" s="164">
        <v>19.757000000000001</v>
      </c>
      <c r="N18" s="164">
        <v>8.8800000000000008</v>
      </c>
      <c r="O18" s="164">
        <v>-26.989000000000001</v>
      </c>
      <c r="P18" s="164">
        <v>22</v>
      </c>
      <c r="Q18" s="164">
        <v>14.904</v>
      </c>
      <c r="R18" s="164">
        <v>-24.2</v>
      </c>
      <c r="S18" s="164">
        <v>13.849</v>
      </c>
      <c r="T18" s="164">
        <v>149.79599999999999</v>
      </c>
      <c r="U18" s="164">
        <v>4.7286999999999999</v>
      </c>
      <c r="V18" s="164">
        <v>4.7209000000000003</v>
      </c>
      <c r="W18" s="164">
        <v>7.2466999999999997</v>
      </c>
      <c r="X18" s="164">
        <v>0</v>
      </c>
      <c r="Y18" s="164">
        <v>13.617000000000001</v>
      </c>
      <c r="Z18" s="164">
        <v>2.4131999999999998</v>
      </c>
      <c r="AA18" s="165"/>
      <c r="AB18" s="164">
        <v>113</v>
      </c>
      <c r="AC18" s="164">
        <v>-50.2</v>
      </c>
      <c r="AD18" s="164">
        <v>-50.15</v>
      </c>
      <c r="AE18" s="164">
        <v>23.890999999999998</v>
      </c>
      <c r="AF18" s="164">
        <v>-8.8800000000000008</v>
      </c>
      <c r="AG18" s="164">
        <v>24.2</v>
      </c>
      <c r="AH18" s="164">
        <v>6.59</v>
      </c>
      <c r="AI18" s="164">
        <v>0.14699999999999999</v>
      </c>
      <c r="AJ18" s="164">
        <v>-60.298999999999999</v>
      </c>
      <c r="AK18" s="164">
        <v>-60.728999999999999</v>
      </c>
      <c r="AL18" s="164">
        <v>-27.37</v>
      </c>
      <c r="AM18" s="164">
        <v>61.2</v>
      </c>
      <c r="AN18" s="164">
        <v>61.45</v>
      </c>
      <c r="AO18" s="165"/>
      <c r="AP18" s="164">
        <v>14.699</v>
      </c>
      <c r="AQ18" s="164">
        <v>52.573</v>
      </c>
      <c r="AR18" s="164">
        <v>54.768999999999998</v>
      </c>
      <c r="AS18" s="164">
        <v>26.68</v>
      </c>
      <c r="AT18" s="163">
        <v>-76.355999999999995</v>
      </c>
      <c r="AU18" s="163">
        <v>0</v>
      </c>
      <c r="AV18" s="164">
        <v>6.9969000000000001</v>
      </c>
      <c r="AW18" s="164">
        <v>7.0449999999999999</v>
      </c>
      <c r="AX18" s="164">
        <v>51.171999999999997</v>
      </c>
      <c r="AY18" s="164">
        <v>51.44</v>
      </c>
      <c r="AZ18" s="164">
        <v>1.0631999999999999</v>
      </c>
      <c r="BA18" s="164">
        <v>4.4131999999999998</v>
      </c>
      <c r="BB18" s="164">
        <v>-321.76</v>
      </c>
      <c r="BC18" s="165"/>
      <c r="BD18" s="164">
        <v>-17.699000000000002</v>
      </c>
      <c r="BE18" s="165"/>
      <c r="BF18" s="164">
        <v>76.671000000000006</v>
      </c>
      <c r="BG18" s="164">
        <v>0</v>
      </c>
      <c r="BH18" s="164">
        <v>-2.6217000000000001</v>
      </c>
      <c r="BI18" s="164">
        <v>-67.102000000000004</v>
      </c>
      <c r="BJ18" s="164">
        <v>-60.631999999999998</v>
      </c>
      <c r="BK18" s="164">
        <v>2.0375999999999999</v>
      </c>
      <c r="BL18" s="165"/>
      <c r="BM18" s="164">
        <v>0</v>
      </c>
      <c r="BN18" s="164">
        <v>354.56</v>
      </c>
      <c r="BO18" s="164">
        <v>38.116999999999997</v>
      </c>
      <c r="BP18" s="164">
        <v>37.933999999999997</v>
      </c>
      <c r="BQ18" s="164">
        <v>-320.08999999999997</v>
      </c>
      <c r="BR18" s="164">
        <v>433.64</v>
      </c>
      <c r="BS18" s="164">
        <v>40.976999999999997</v>
      </c>
      <c r="BT18" s="164">
        <v>-132.69</v>
      </c>
      <c r="BU18" s="164">
        <v>134.94</v>
      </c>
      <c r="BV18" s="164">
        <v>65.066000000000003</v>
      </c>
      <c r="BW18" s="164">
        <v>20.6</v>
      </c>
      <c r="BX18" s="164">
        <v>14.949</v>
      </c>
      <c r="BY18" s="164">
        <v>42.33</v>
      </c>
      <c r="BZ18" s="164">
        <v>61.72</v>
      </c>
      <c r="CA18" s="164">
        <v>-19.151</v>
      </c>
      <c r="CB18" s="164">
        <v>-18.213000000000001</v>
      </c>
      <c r="CC18" s="164">
        <v>100.86</v>
      </c>
      <c r="CD18" s="164">
        <v>101.5</v>
      </c>
      <c r="CE18" s="164">
        <v>35.56</v>
      </c>
      <c r="CF18" s="164">
        <v>-75.524000000000001</v>
      </c>
      <c r="CG18" s="164">
        <v>-75.858999999999995</v>
      </c>
      <c r="CH18" s="164">
        <v>5.6654</v>
      </c>
      <c r="CI18" s="164">
        <v>-56.945</v>
      </c>
      <c r="CJ18" s="164">
        <v>19.57</v>
      </c>
      <c r="CK18" s="164">
        <v>25.984999999999999</v>
      </c>
      <c r="CL18" s="164">
        <v>22.298999999999999</v>
      </c>
      <c r="CM18" s="164">
        <v>115.9</v>
      </c>
      <c r="CN18" s="164">
        <v>-12.319000000000001</v>
      </c>
      <c r="CO18" s="164">
        <v>18.783999999999999</v>
      </c>
      <c r="CP18" s="164">
        <v>18.085999999999999</v>
      </c>
      <c r="CQ18" s="164">
        <v>18.053000000000001</v>
      </c>
      <c r="CR18" s="164">
        <v>-11.461</v>
      </c>
      <c r="CS18" s="164">
        <v>-10.212999999999999</v>
      </c>
      <c r="CT18" s="164">
        <v>-23.884</v>
      </c>
      <c r="CU18" s="164">
        <v>-11.335000000000001</v>
      </c>
      <c r="CV18" s="164">
        <v>6.02</v>
      </c>
      <c r="CW18" s="164">
        <v>11.194000000000001</v>
      </c>
      <c r="CX18" s="164">
        <v>29.228999999999999</v>
      </c>
      <c r="CY18" s="164">
        <v>53.509</v>
      </c>
      <c r="CZ18" s="164">
        <v>33.287999999999997</v>
      </c>
      <c r="DA18" s="164">
        <v>31.498000000000001</v>
      </c>
      <c r="DB18" s="164">
        <v>-25.059000000000001</v>
      </c>
      <c r="DC18" s="165"/>
      <c r="DD18" s="164">
        <v>58.116</v>
      </c>
      <c r="DE18" s="164">
        <v>56.572000000000003</v>
      </c>
      <c r="DF18" s="164">
        <v>-131.44</v>
      </c>
      <c r="DG18" s="164">
        <v>0</v>
      </c>
      <c r="DH18" s="164">
        <v>-15.186</v>
      </c>
      <c r="DI18" s="164">
        <v>-67.099000000000004</v>
      </c>
      <c r="DJ18" s="164">
        <v>-66.8</v>
      </c>
      <c r="DK18" s="164">
        <v>22.600999999999999</v>
      </c>
      <c r="DL18" s="164">
        <v>33.993000000000002</v>
      </c>
      <c r="DM18" s="164">
        <v>38.994999999999997</v>
      </c>
      <c r="DN18" s="164">
        <v>49.822000000000003</v>
      </c>
      <c r="DO18" s="164">
        <v>33.65</v>
      </c>
      <c r="DP18" s="164">
        <v>-4.84</v>
      </c>
      <c r="DQ18" s="164">
        <v>51.366999999999997</v>
      </c>
      <c r="DR18" s="164">
        <v>173.86</v>
      </c>
      <c r="DS18" s="165"/>
      <c r="DT18" s="164">
        <v>-32.33</v>
      </c>
      <c r="DU18" s="164">
        <v>103.71</v>
      </c>
      <c r="DV18" s="165"/>
      <c r="DW18" s="165"/>
      <c r="DX18" s="165"/>
      <c r="DY18" s="164">
        <v>-6.4960000000000004</v>
      </c>
      <c r="DZ18" s="164">
        <v>-6.609</v>
      </c>
      <c r="EA18" s="164">
        <v>200.09</v>
      </c>
      <c r="EB18" s="165"/>
      <c r="EC18" s="164">
        <v>160.91</v>
      </c>
      <c r="ED18" s="164">
        <v>162.63</v>
      </c>
      <c r="EE18" s="164">
        <v>127.36</v>
      </c>
      <c r="EF18" s="164">
        <v>112.63</v>
      </c>
      <c r="EG18" s="164">
        <v>-28.245999999999999</v>
      </c>
      <c r="EH18" s="164">
        <v>330.5</v>
      </c>
      <c r="EI18" s="165"/>
      <c r="EJ18" s="164">
        <v>0</v>
      </c>
      <c r="EK18" s="164">
        <v>-29.689</v>
      </c>
      <c r="EL18" s="165"/>
      <c r="EM18" s="164">
        <v>-29.047999999999998</v>
      </c>
      <c r="EN18" s="164">
        <v>31.702000000000002</v>
      </c>
      <c r="EO18" s="164">
        <v>27.001999999999999</v>
      </c>
      <c r="EP18" s="164">
        <v>155.19</v>
      </c>
      <c r="EQ18" s="164">
        <v>-36.4</v>
      </c>
      <c r="ER18" s="164">
        <v>-37.344000000000001</v>
      </c>
      <c r="ES18" s="164">
        <v>-68.078999999999994</v>
      </c>
      <c r="ET18" s="164">
        <v>0</v>
      </c>
      <c r="EU18" s="164">
        <v>-11.429</v>
      </c>
      <c r="EV18" s="164">
        <v>114.9</v>
      </c>
      <c r="EW18" s="164">
        <v>11.09</v>
      </c>
      <c r="EX18" s="164">
        <v>11.894</v>
      </c>
      <c r="EY18" s="164">
        <v>-33.869</v>
      </c>
      <c r="EZ18" s="164">
        <v>-32.805</v>
      </c>
      <c r="FA18" s="164">
        <v>10.218</v>
      </c>
      <c r="FB18" s="165"/>
      <c r="FC18" s="164">
        <v>44.396000000000001</v>
      </c>
      <c r="FD18" s="164">
        <v>18.664000000000001</v>
      </c>
      <c r="FE18" s="165"/>
      <c r="FF18" s="164">
        <v>0</v>
      </c>
      <c r="FG18" s="164">
        <v>39.183999999999997</v>
      </c>
      <c r="FH18" s="164">
        <v>0</v>
      </c>
      <c r="FI18" s="164">
        <v>38.082000000000001</v>
      </c>
      <c r="FJ18" s="164">
        <v>18.420000000000002</v>
      </c>
      <c r="FK18" s="164">
        <v>17.414999999999999</v>
      </c>
      <c r="FL18" s="164">
        <v>-105.33</v>
      </c>
      <c r="FM18" s="164">
        <v>8.3513999999999999</v>
      </c>
      <c r="FN18" s="164">
        <v>7.2953999999999999</v>
      </c>
      <c r="FO18" s="164">
        <v>-96.78</v>
      </c>
      <c r="FP18" s="164">
        <v>-93.894000000000005</v>
      </c>
      <c r="FQ18" s="164">
        <v>-7.9596999999999998</v>
      </c>
      <c r="FR18" s="164">
        <v>-7.6398999999999999</v>
      </c>
      <c r="FS18" s="164">
        <v>13.662000000000001</v>
      </c>
      <c r="FT18" s="164">
        <v>0.82189999999999996</v>
      </c>
      <c r="FU18" s="164">
        <v>-8.5799000000000003</v>
      </c>
      <c r="FV18" s="164">
        <v>14.53</v>
      </c>
      <c r="FW18" s="164">
        <v>0</v>
      </c>
      <c r="FX18" s="165"/>
      <c r="FY18" s="164">
        <v>-15.702999999999999</v>
      </c>
      <c r="FZ18" s="164">
        <v>4.2889999999999997</v>
      </c>
      <c r="GA18" s="164">
        <v>10.56</v>
      </c>
      <c r="GB18" s="164">
        <v>47.098999999999997</v>
      </c>
      <c r="GC18" s="164">
        <v>96.05</v>
      </c>
      <c r="GD18" s="164">
        <v>97.52</v>
      </c>
      <c r="GE18" s="164">
        <v>12.41</v>
      </c>
      <c r="GF18" s="164">
        <v>96.546000000000006</v>
      </c>
      <c r="GG18" s="164">
        <v>20.7</v>
      </c>
      <c r="GH18" s="164">
        <v>-14.064</v>
      </c>
      <c r="GI18" s="164">
        <v>0.34470000000000001</v>
      </c>
      <c r="GJ18" s="164">
        <v>0</v>
      </c>
      <c r="GK18" s="164">
        <v>1.2175</v>
      </c>
      <c r="GL18" s="164">
        <v>6.3799999999999996E-2</v>
      </c>
      <c r="GM18" s="165"/>
      <c r="GN18" s="164">
        <v>-16.452000000000002</v>
      </c>
      <c r="GO18" s="164">
        <v>-25.527999999999999</v>
      </c>
      <c r="GP18" s="164">
        <v>29.129000000000001</v>
      </c>
      <c r="GQ18" s="163">
        <v>42.268000000000001</v>
      </c>
      <c r="GR18" s="164">
        <v>101.26</v>
      </c>
      <c r="GS18" s="164">
        <v>61.582000000000001</v>
      </c>
      <c r="GT18" s="164">
        <v>-148.4</v>
      </c>
      <c r="GU18" s="164">
        <v>-14.55</v>
      </c>
      <c r="GV18" s="164">
        <v>28.779</v>
      </c>
      <c r="GW18" s="164">
        <v>-31.867999999999999</v>
      </c>
      <c r="GX18" s="164">
        <v>12.699</v>
      </c>
      <c r="GY18" s="164">
        <v>13.234999999999999</v>
      </c>
      <c r="GZ18" s="165"/>
      <c r="HA18" s="164">
        <v>14.151</v>
      </c>
      <c r="HB18" s="164">
        <v>216.11</v>
      </c>
      <c r="HC18" s="164">
        <v>215.16</v>
      </c>
      <c r="HD18" s="164">
        <v>0</v>
      </c>
      <c r="HE18" s="164">
        <v>0</v>
      </c>
      <c r="HF18" s="164">
        <v>-275.36</v>
      </c>
      <c r="HG18" s="164">
        <v>275.07</v>
      </c>
      <c r="HH18" s="164">
        <v>272.25</v>
      </c>
      <c r="HI18" s="164">
        <v>-203.06</v>
      </c>
      <c r="HJ18" s="164">
        <v>-198.81</v>
      </c>
      <c r="HK18" s="164">
        <v>-56.978000000000002</v>
      </c>
      <c r="HL18" s="164">
        <v>-48.698</v>
      </c>
      <c r="HM18" s="164">
        <v>79.739000000000004</v>
      </c>
      <c r="HN18" s="164">
        <v>78.713999999999999</v>
      </c>
      <c r="HO18" s="164">
        <v>-158.30000000000001</v>
      </c>
      <c r="HP18" s="164">
        <v>-155.94</v>
      </c>
      <c r="HQ18" s="164">
        <v>69.447999999999993</v>
      </c>
      <c r="HR18" s="164">
        <v>69.986000000000004</v>
      </c>
      <c r="HS18" s="165"/>
      <c r="HT18" s="164">
        <v>-11.602</v>
      </c>
      <c r="HU18" s="164">
        <v>117.76</v>
      </c>
      <c r="HV18" s="164">
        <v>118.31</v>
      </c>
      <c r="HW18" s="164">
        <v>53</v>
      </c>
      <c r="HX18" s="164">
        <v>53.098999999999997</v>
      </c>
      <c r="HY18" s="164">
        <v>21.390999999999998</v>
      </c>
      <c r="HZ18" s="164">
        <v>31.92</v>
      </c>
      <c r="IA18" s="164">
        <v>-326.2</v>
      </c>
      <c r="IB18" s="165"/>
      <c r="IC18" s="164">
        <v>108.47</v>
      </c>
      <c r="ID18" s="164">
        <v>14.5</v>
      </c>
      <c r="IE18" s="164">
        <v>1.7</v>
      </c>
      <c r="IF18" s="164">
        <v>-68.5</v>
      </c>
      <c r="IG18" s="164">
        <v>-68.698999999999998</v>
      </c>
      <c r="IH18" s="164">
        <v>1.4085000000000001</v>
      </c>
      <c r="II18" s="164">
        <v>1.2712000000000001</v>
      </c>
      <c r="IJ18" s="164">
        <v>-275.10000000000002</v>
      </c>
      <c r="IK18" s="164">
        <v>-455.35</v>
      </c>
      <c r="IL18" s="164">
        <v>415.01</v>
      </c>
      <c r="IM18" s="164">
        <v>346.89</v>
      </c>
      <c r="IN18" s="164">
        <v>38.267000000000003</v>
      </c>
      <c r="IO18" s="164">
        <v>-340.24</v>
      </c>
      <c r="IP18" s="164">
        <v>341.58</v>
      </c>
      <c r="IQ18" s="164">
        <v>-132.82</v>
      </c>
      <c r="IR18" s="164">
        <v>-226.35</v>
      </c>
      <c r="IS18" s="163">
        <v>-351.58</v>
      </c>
      <c r="IT18" s="164">
        <v>97.494</v>
      </c>
      <c r="IU18" s="165"/>
      <c r="IV18" s="164">
        <v>135.61000000000001</v>
      </c>
      <c r="IW18" s="164">
        <v>-410.94</v>
      </c>
      <c r="IX18" s="164">
        <v>225.9</v>
      </c>
      <c r="IY18" s="164">
        <v>-183.66</v>
      </c>
      <c r="IZ18" s="164">
        <v>182.2</v>
      </c>
      <c r="JA18" s="164">
        <v>-9.9138999999999999</v>
      </c>
      <c r="JB18" s="164">
        <v>30.954999999999998</v>
      </c>
      <c r="JC18" s="165"/>
      <c r="JD18" s="164">
        <v>1.153</v>
      </c>
      <c r="JE18" s="164">
        <v>1.1338999999999999</v>
      </c>
      <c r="JF18" s="164">
        <v>-27.92</v>
      </c>
      <c r="JG18" s="164">
        <v>8.9600000000000009</v>
      </c>
      <c r="JH18" s="164">
        <v>10.647</v>
      </c>
      <c r="JI18" s="164">
        <v>-9.4925999999999995</v>
      </c>
      <c r="JJ18" s="164">
        <v>-47.432000000000002</v>
      </c>
      <c r="JK18" s="164">
        <v>-15.672000000000001</v>
      </c>
      <c r="JL18" s="164">
        <v>47.298999999999999</v>
      </c>
      <c r="JM18" s="164">
        <v>53.735999999999997</v>
      </c>
      <c r="JN18" s="164">
        <v>53.970999999999997</v>
      </c>
      <c r="JO18" s="164">
        <v>0</v>
      </c>
      <c r="JP18" s="164">
        <v>0</v>
      </c>
      <c r="JQ18" s="164">
        <v>50.569000000000003</v>
      </c>
      <c r="JR18" s="164">
        <v>52.082999999999998</v>
      </c>
      <c r="JS18" s="164">
        <v>50.326999999999998</v>
      </c>
      <c r="JT18" s="165"/>
      <c r="JU18" s="164">
        <v>-0.8</v>
      </c>
      <c r="JV18" s="165"/>
      <c r="JW18" s="164">
        <v>5.23</v>
      </c>
      <c r="JX18" s="164">
        <v>8.6998999999999995</v>
      </c>
      <c r="JY18" s="164">
        <v>-46.512999999999998</v>
      </c>
      <c r="JZ18" s="164">
        <v>76.619</v>
      </c>
      <c r="KA18" s="164">
        <v>58.271999999999998</v>
      </c>
      <c r="KB18" s="164">
        <v>-47.16</v>
      </c>
      <c r="KC18" s="164">
        <v>-75.08</v>
      </c>
      <c r="KD18" s="164">
        <v>48.627000000000002</v>
      </c>
      <c r="KE18" s="164">
        <v>26.504000000000001</v>
      </c>
      <c r="KF18" s="165"/>
      <c r="KG18" s="164">
        <v>6.0998999999999999</v>
      </c>
      <c r="KH18" s="164">
        <v>0</v>
      </c>
      <c r="KI18" s="164">
        <v>124.37</v>
      </c>
    </row>
    <row r="19" spans="1:295" ht="18" customHeight="1" x14ac:dyDescent="0.25">
      <c r="A19" s="159" t="s">
        <v>87</v>
      </c>
      <c r="B19" s="159" t="s">
        <v>783</v>
      </c>
      <c r="C19" s="163">
        <v>0</v>
      </c>
      <c r="D19" s="164">
        <v>17.061</v>
      </c>
      <c r="E19" s="164">
        <v>-34.015000000000001</v>
      </c>
      <c r="F19" s="164">
        <v>-36.869</v>
      </c>
      <c r="G19" s="165"/>
      <c r="H19" s="165"/>
      <c r="I19" s="165"/>
      <c r="J19" s="164">
        <v>-74.998000000000005</v>
      </c>
      <c r="K19" s="164">
        <v>39.802999999999997</v>
      </c>
      <c r="L19" s="164">
        <v>20.332999999999998</v>
      </c>
      <c r="M19" s="164">
        <v>19.696000000000002</v>
      </c>
      <c r="N19" s="164">
        <v>8.8800000000000008</v>
      </c>
      <c r="O19" s="164">
        <v>-25.678000000000001</v>
      </c>
      <c r="P19" s="164">
        <v>22</v>
      </c>
      <c r="Q19" s="164">
        <v>14.904</v>
      </c>
      <c r="R19" s="164">
        <v>-22</v>
      </c>
      <c r="S19" s="164">
        <v>13.771000000000001</v>
      </c>
      <c r="T19" s="164">
        <v>150.97</v>
      </c>
      <c r="U19" s="164">
        <v>4.4706999999999999</v>
      </c>
      <c r="V19" s="164">
        <v>4.6403999999999996</v>
      </c>
      <c r="W19" s="164">
        <v>7.4942000000000002</v>
      </c>
      <c r="X19" s="164">
        <v>0</v>
      </c>
      <c r="Y19" s="164">
        <v>13.763</v>
      </c>
      <c r="Z19" s="164">
        <v>2.4096000000000002</v>
      </c>
      <c r="AA19" s="165"/>
      <c r="AB19" s="164">
        <v>113</v>
      </c>
      <c r="AC19" s="164">
        <v>-49.34</v>
      </c>
      <c r="AD19" s="164">
        <v>-49.34</v>
      </c>
      <c r="AE19" s="164">
        <v>23.890999999999998</v>
      </c>
      <c r="AF19" s="164">
        <v>-8.8800000000000008</v>
      </c>
      <c r="AG19" s="164">
        <v>24.2</v>
      </c>
      <c r="AH19" s="164">
        <v>6.4089</v>
      </c>
      <c r="AI19" s="164">
        <v>0.14699999999999999</v>
      </c>
      <c r="AJ19" s="164">
        <v>-63.43</v>
      </c>
      <c r="AK19" s="164">
        <v>-64.638999999999996</v>
      </c>
      <c r="AL19" s="164">
        <v>-16.888999999999999</v>
      </c>
      <c r="AM19" s="164">
        <v>64.629000000000005</v>
      </c>
      <c r="AN19" s="164">
        <v>64.808999999999997</v>
      </c>
      <c r="AO19" s="165"/>
      <c r="AP19" s="164">
        <v>14.782</v>
      </c>
      <c r="AQ19" s="164">
        <v>53.003999999999998</v>
      </c>
      <c r="AR19" s="164">
        <v>54.9</v>
      </c>
      <c r="AS19" s="164">
        <v>26.623999999999999</v>
      </c>
      <c r="AT19" s="163">
        <v>-76.355999999999995</v>
      </c>
      <c r="AU19" s="163">
        <v>0</v>
      </c>
      <c r="AV19" s="164">
        <v>29.413</v>
      </c>
      <c r="AW19" s="164">
        <v>29.38</v>
      </c>
      <c r="AX19" s="164">
        <v>50.904000000000003</v>
      </c>
      <c r="AY19" s="164">
        <v>49.162999999999997</v>
      </c>
      <c r="AZ19" s="164">
        <v>1.5867</v>
      </c>
      <c r="BA19" s="164">
        <v>24.14</v>
      </c>
      <c r="BB19" s="164">
        <v>-358.07</v>
      </c>
      <c r="BC19" s="165"/>
      <c r="BD19" s="164">
        <v>-17.899000000000001</v>
      </c>
      <c r="BE19" s="165"/>
      <c r="BF19" s="164">
        <v>80.917000000000002</v>
      </c>
      <c r="BG19" s="164">
        <v>0</v>
      </c>
      <c r="BH19" s="164">
        <v>-2.964</v>
      </c>
      <c r="BI19" s="164">
        <v>-67.102000000000004</v>
      </c>
      <c r="BJ19" s="164">
        <v>-63.994</v>
      </c>
      <c r="BK19" s="164">
        <v>1.5269999999999999</v>
      </c>
      <c r="BL19" s="165"/>
      <c r="BM19" s="164">
        <v>0</v>
      </c>
      <c r="BN19" s="164">
        <v>390.66</v>
      </c>
      <c r="BO19" s="164">
        <v>36.011000000000003</v>
      </c>
      <c r="BP19" s="164">
        <v>35.859000000000002</v>
      </c>
      <c r="BQ19" s="164">
        <v>-358.64</v>
      </c>
      <c r="BR19" s="164">
        <v>465.75</v>
      </c>
      <c r="BS19" s="164">
        <v>40.976999999999997</v>
      </c>
      <c r="BT19" s="164">
        <v>-121.6</v>
      </c>
      <c r="BU19" s="164">
        <v>123.11</v>
      </c>
      <c r="BV19" s="164">
        <v>64.837000000000003</v>
      </c>
      <c r="BW19" s="164">
        <v>20.54</v>
      </c>
      <c r="BX19" s="164">
        <v>14.84</v>
      </c>
      <c r="BY19" s="164">
        <v>42.298999999999999</v>
      </c>
      <c r="BZ19" s="164">
        <v>61.25</v>
      </c>
      <c r="CA19" s="164">
        <v>-24.777000000000001</v>
      </c>
      <c r="CB19" s="164">
        <v>-23.84</v>
      </c>
      <c r="CC19" s="164">
        <v>102.42</v>
      </c>
      <c r="CD19" s="164">
        <v>102.49</v>
      </c>
      <c r="CE19" s="164">
        <v>35.904000000000003</v>
      </c>
      <c r="CF19" s="164">
        <v>-75.542000000000002</v>
      </c>
      <c r="CG19" s="164">
        <v>-75.594999999999999</v>
      </c>
      <c r="CH19" s="164">
        <v>3.5436999999999999</v>
      </c>
      <c r="CI19" s="164">
        <v>-60.963000000000001</v>
      </c>
      <c r="CJ19" s="164">
        <v>19.57</v>
      </c>
      <c r="CK19" s="164">
        <v>25.984999999999999</v>
      </c>
      <c r="CL19" s="164">
        <v>18.899000000000001</v>
      </c>
      <c r="CM19" s="164">
        <v>122.19</v>
      </c>
      <c r="CN19" s="164">
        <v>-12.26</v>
      </c>
      <c r="CO19" s="164">
        <v>18.245000000000001</v>
      </c>
      <c r="CP19" s="164">
        <v>18.760999999999999</v>
      </c>
      <c r="CQ19" s="164">
        <v>18.504000000000001</v>
      </c>
      <c r="CR19" s="164">
        <v>-11.958</v>
      </c>
      <c r="CS19" s="164">
        <v>-10.287000000000001</v>
      </c>
      <c r="CT19" s="164">
        <v>-28.183</v>
      </c>
      <c r="CU19" s="164">
        <v>-15.781000000000001</v>
      </c>
      <c r="CV19" s="164">
        <v>4.7525000000000004</v>
      </c>
      <c r="CW19" s="164">
        <v>11.055999999999999</v>
      </c>
      <c r="CX19" s="164">
        <v>29.34</v>
      </c>
      <c r="CY19" s="164">
        <v>53.61</v>
      </c>
      <c r="CZ19" s="164">
        <v>33.287999999999997</v>
      </c>
      <c r="DA19" s="164">
        <v>31.498000000000001</v>
      </c>
      <c r="DB19" s="164">
        <v>-24.908999999999999</v>
      </c>
      <c r="DC19" s="165"/>
      <c r="DD19" s="164">
        <v>62.027000000000001</v>
      </c>
      <c r="DE19" s="164">
        <v>60.222999999999999</v>
      </c>
      <c r="DF19" s="164">
        <v>-143.36000000000001</v>
      </c>
      <c r="DG19" s="164">
        <v>0</v>
      </c>
      <c r="DH19" s="164">
        <v>-15.131</v>
      </c>
      <c r="DI19" s="164">
        <v>-67.099000000000004</v>
      </c>
      <c r="DJ19" s="164">
        <v>-66.8</v>
      </c>
      <c r="DK19" s="164">
        <v>22.611999999999998</v>
      </c>
      <c r="DL19" s="164">
        <v>34.579000000000001</v>
      </c>
      <c r="DM19" s="164">
        <v>40.404000000000003</v>
      </c>
      <c r="DN19" s="164">
        <v>50.408000000000001</v>
      </c>
      <c r="DO19" s="164">
        <v>34.42</v>
      </c>
      <c r="DP19" s="164">
        <v>-5.31</v>
      </c>
      <c r="DQ19" s="164">
        <v>50.543999999999997</v>
      </c>
      <c r="DR19" s="164">
        <v>183.63</v>
      </c>
      <c r="DS19" s="165"/>
      <c r="DT19" s="164">
        <v>-32.619</v>
      </c>
      <c r="DU19" s="164">
        <v>104.84</v>
      </c>
      <c r="DV19" s="165"/>
      <c r="DW19" s="165"/>
      <c r="DX19" s="165"/>
      <c r="DY19" s="164">
        <v>-6.0838000000000001</v>
      </c>
      <c r="DZ19" s="164">
        <v>-7.3362999999999996</v>
      </c>
      <c r="EA19" s="164">
        <v>206.53</v>
      </c>
      <c r="EB19" s="165"/>
      <c r="EC19" s="164">
        <v>165.89</v>
      </c>
      <c r="ED19" s="164">
        <v>169.07</v>
      </c>
      <c r="EE19" s="164">
        <v>100.39</v>
      </c>
      <c r="EF19" s="164">
        <v>83.887</v>
      </c>
      <c r="EG19" s="164">
        <v>-28.893000000000001</v>
      </c>
      <c r="EH19" s="164">
        <v>366.23</v>
      </c>
      <c r="EI19" s="165"/>
      <c r="EJ19" s="164">
        <v>0</v>
      </c>
      <c r="EK19" s="164">
        <v>-28.922999999999998</v>
      </c>
      <c r="EL19" s="165"/>
      <c r="EM19" s="164">
        <v>-8.1564999999999994</v>
      </c>
      <c r="EN19" s="164">
        <v>36.796999999999997</v>
      </c>
      <c r="EO19" s="164">
        <v>34.954000000000001</v>
      </c>
      <c r="EP19" s="164">
        <v>44.591000000000001</v>
      </c>
      <c r="EQ19" s="164">
        <v>-25.779</v>
      </c>
      <c r="ER19" s="164">
        <v>-26.131</v>
      </c>
      <c r="ES19" s="164">
        <v>-47.552999999999997</v>
      </c>
      <c r="ET19" s="164">
        <v>0</v>
      </c>
      <c r="EU19" s="164">
        <v>-13.148999999999999</v>
      </c>
      <c r="EV19" s="164">
        <v>1</v>
      </c>
      <c r="EW19" s="164">
        <v>11.29</v>
      </c>
      <c r="EX19" s="164">
        <v>23.623000000000001</v>
      </c>
      <c r="EY19" s="164">
        <v>-34.99</v>
      </c>
      <c r="EZ19" s="164">
        <v>-33.912999999999997</v>
      </c>
      <c r="FA19" s="164">
        <v>15.27</v>
      </c>
      <c r="FB19" s="165"/>
      <c r="FC19" s="164">
        <v>68.778000000000006</v>
      </c>
      <c r="FD19" s="164">
        <v>18.041</v>
      </c>
      <c r="FE19" s="165"/>
      <c r="FF19" s="164">
        <v>0</v>
      </c>
      <c r="FG19" s="164">
        <v>40.984000000000002</v>
      </c>
      <c r="FH19" s="164">
        <v>0</v>
      </c>
      <c r="FI19" s="164">
        <v>38.948</v>
      </c>
      <c r="FJ19" s="164">
        <v>23.946000000000002</v>
      </c>
      <c r="FK19" s="164">
        <v>23.611000000000001</v>
      </c>
      <c r="FL19" s="164">
        <v>-103.65</v>
      </c>
      <c r="FM19" s="164">
        <v>8.4266000000000005</v>
      </c>
      <c r="FN19" s="164">
        <v>8.9992999999999999</v>
      </c>
      <c r="FO19" s="164">
        <v>-89.822999999999993</v>
      </c>
      <c r="FP19" s="164">
        <v>-88.831000000000003</v>
      </c>
      <c r="FQ19" s="164">
        <v>-8.5016999999999996</v>
      </c>
      <c r="FR19" s="164">
        <v>-5.3198999999999996</v>
      </c>
      <c r="FS19" s="164">
        <v>13.467000000000001</v>
      </c>
      <c r="FT19" s="164">
        <v>0.79869999999999997</v>
      </c>
      <c r="FU19" s="164">
        <v>-8.5699000000000005</v>
      </c>
      <c r="FV19" s="164">
        <v>13.83</v>
      </c>
      <c r="FW19" s="164">
        <v>0</v>
      </c>
      <c r="FX19" s="165"/>
      <c r="FY19" s="164">
        <v>-15.545</v>
      </c>
      <c r="FZ19" s="164">
        <v>4.3289999999999997</v>
      </c>
      <c r="GA19" s="164">
        <v>10.568</v>
      </c>
      <c r="GB19" s="164">
        <v>47.7</v>
      </c>
      <c r="GC19" s="164">
        <v>89.971000000000004</v>
      </c>
      <c r="GD19" s="164">
        <v>91.628</v>
      </c>
      <c r="GE19" s="164">
        <v>12.41</v>
      </c>
      <c r="GF19" s="164">
        <v>96.697000000000003</v>
      </c>
      <c r="GG19" s="164">
        <v>21</v>
      </c>
      <c r="GH19" s="164">
        <v>-14.388</v>
      </c>
      <c r="GI19" s="164">
        <v>0.22309999999999999</v>
      </c>
      <c r="GJ19" s="164">
        <v>0</v>
      </c>
      <c r="GK19" s="164">
        <v>1.2414000000000001</v>
      </c>
      <c r="GL19" s="164">
        <v>6.3799999999999996E-2</v>
      </c>
      <c r="GM19" s="165"/>
      <c r="GN19" s="164">
        <v>-18.265000000000001</v>
      </c>
      <c r="GO19" s="164">
        <v>-25.661000000000001</v>
      </c>
      <c r="GP19" s="164">
        <v>28.908999999999999</v>
      </c>
      <c r="GQ19" s="163">
        <v>42.268000000000001</v>
      </c>
      <c r="GR19" s="164">
        <v>100.17</v>
      </c>
      <c r="GS19" s="164">
        <v>61.334000000000003</v>
      </c>
      <c r="GT19" s="164">
        <v>-147.21</v>
      </c>
      <c r="GU19" s="164">
        <v>-14.776</v>
      </c>
      <c r="GV19" s="164">
        <v>29.027000000000001</v>
      </c>
      <c r="GW19" s="164">
        <v>-32.732999999999997</v>
      </c>
      <c r="GX19" s="164">
        <v>12.16</v>
      </c>
      <c r="GY19" s="164">
        <v>3.5059</v>
      </c>
      <c r="GZ19" s="165"/>
      <c r="HA19" s="164">
        <v>14</v>
      </c>
      <c r="HB19" s="164">
        <v>219.55</v>
      </c>
      <c r="HC19" s="164">
        <v>220.17</v>
      </c>
      <c r="HD19" s="164">
        <v>-0.4</v>
      </c>
      <c r="HE19" s="164">
        <v>0</v>
      </c>
      <c r="HF19" s="164">
        <v>-282.82</v>
      </c>
      <c r="HG19" s="164">
        <v>280.55</v>
      </c>
      <c r="HH19" s="164">
        <v>282.56</v>
      </c>
      <c r="HI19" s="164">
        <v>-203.06</v>
      </c>
      <c r="HJ19" s="164">
        <v>-198.81</v>
      </c>
      <c r="HK19" s="164">
        <v>-56.978000000000002</v>
      </c>
      <c r="HL19" s="164">
        <v>-48.698</v>
      </c>
      <c r="HM19" s="164">
        <v>79.739000000000004</v>
      </c>
      <c r="HN19" s="164">
        <v>78.713999999999999</v>
      </c>
      <c r="HO19" s="164">
        <v>-158.30000000000001</v>
      </c>
      <c r="HP19" s="164">
        <v>-160.25</v>
      </c>
      <c r="HQ19" s="164">
        <v>71.710999999999999</v>
      </c>
      <c r="HR19" s="164">
        <v>70.986000000000004</v>
      </c>
      <c r="HS19" s="165"/>
      <c r="HT19" s="164">
        <v>-12.962</v>
      </c>
      <c r="HU19" s="164">
        <v>118.63</v>
      </c>
      <c r="HV19" s="164">
        <v>118.25</v>
      </c>
      <c r="HW19" s="164">
        <v>53</v>
      </c>
      <c r="HX19" s="164">
        <v>53.598999999999997</v>
      </c>
      <c r="HY19" s="164">
        <v>21.474</v>
      </c>
      <c r="HZ19" s="164">
        <v>31.84</v>
      </c>
      <c r="IA19" s="164">
        <v>-331.36</v>
      </c>
      <c r="IB19" s="165"/>
      <c r="IC19" s="164">
        <v>110.32</v>
      </c>
      <c r="ID19" s="164">
        <v>15.1</v>
      </c>
      <c r="IE19" s="164">
        <v>1.7</v>
      </c>
      <c r="IF19" s="164">
        <v>-69.3</v>
      </c>
      <c r="IG19" s="164">
        <v>-68.698999999999998</v>
      </c>
      <c r="IH19" s="164">
        <v>1.5382</v>
      </c>
      <c r="II19" s="164">
        <v>1.3221000000000001</v>
      </c>
      <c r="IJ19" s="164">
        <v>-280.54000000000002</v>
      </c>
      <c r="IK19" s="164">
        <v>-417</v>
      </c>
      <c r="IL19" s="164">
        <v>418.52</v>
      </c>
      <c r="IM19" s="164">
        <v>347.88</v>
      </c>
      <c r="IN19" s="164">
        <v>34.265000000000001</v>
      </c>
      <c r="IO19" s="164">
        <v>-339.79</v>
      </c>
      <c r="IP19" s="164">
        <v>339.59</v>
      </c>
      <c r="IQ19" s="164">
        <v>-137.35</v>
      </c>
      <c r="IR19" s="164">
        <v>-224.56</v>
      </c>
      <c r="IS19" s="163">
        <v>-349.59</v>
      </c>
      <c r="IT19" s="164">
        <v>98.153000000000006</v>
      </c>
      <c r="IU19" s="165"/>
      <c r="IV19" s="164">
        <v>138.25</v>
      </c>
      <c r="IW19" s="164">
        <v>-400.65</v>
      </c>
      <c r="IX19" s="164">
        <v>224.09</v>
      </c>
      <c r="IY19" s="164">
        <v>-181.61</v>
      </c>
      <c r="IZ19" s="164">
        <v>182.64</v>
      </c>
      <c r="JA19" s="164">
        <v>-9.4662000000000006</v>
      </c>
      <c r="JB19" s="164">
        <v>30.954999999999998</v>
      </c>
      <c r="JC19" s="165"/>
      <c r="JD19" s="164">
        <v>1.1138999999999999</v>
      </c>
      <c r="JE19" s="164">
        <v>1.1138999999999999</v>
      </c>
      <c r="JF19" s="164">
        <v>-27.12</v>
      </c>
      <c r="JG19" s="164">
        <v>9.1198999999999995</v>
      </c>
      <c r="JH19" s="164">
        <v>9.9253</v>
      </c>
      <c r="JI19" s="164">
        <v>-9.6664999999999992</v>
      </c>
      <c r="JJ19" s="164">
        <v>-47.463000000000001</v>
      </c>
      <c r="JK19" s="164">
        <v>-15.468</v>
      </c>
      <c r="JL19" s="164">
        <v>47.9</v>
      </c>
      <c r="JM19" s="164">
        <v>54.125</v>
      </c>
      <c r="JN19" s="164">
        <v>55.182000000000002</v>
      </c>
      <c r="JO19" s="164">
        <v>0</v>
      </c>
      <c r="JP19" s="164">
        <v>0</v>
      </c>
      <c r="JQ19" s="164">
        <v>51.029000000000003</v>
      </c>
      <c r="JR19" s="164">
        <v>51.183</v>
      </c>
      <c r="JS19" s="164">
        <v>51.390999999999998</v>
      </c>
      <c r="JT19" s="165"/>
      <c r="JU19" s="164">
        <v>-0.4</v>
      </c>
      <c r="JV19" s="165"/>
      <c r="JW19" s="164">
        <v>5.3598999999999997</v>
      </c>
      <c r="JX19" s="164">
        <v>8.6998999999999995</v>
      </c>
      <c r="JY19" s="164">
        <v>-46.512999999999998</v>
      </c>
      <c r="JZ19" s="164">
        <v>76.619</v>
      </c>
      <c r="KA19" s="164">
        <v>58.271999999999998</v>
      </c>
      <c r="KB19" s="164">
        <v>-47.16</v>
      </c>
      <c r="KC19" s="164">
        <v>-75.08</v>
      </c>
      <c r="KD19" s="164">
        <v>48.627000000000002</v>
      </c>
      <c r="KE19" s="164">
        <v>26.504000000000001</v>
      </c>
      <c r="KF19" s="165"/>
      <c r="KG19" s="164">
        <v>5.9</v>
      </c>
      <c r="KH19" s="164">
        <v>0</v>
      </c>
      <c r="KI19" s="164">
        <v>123.42</v>
      </c>
    </row>
    <row r="20" spans="1:295" ht="18" customHeight="1" x14ac:dyDescent="0.25">
      <c r="A20" s="159" t="s">
        <v>87</v>
      </c>
      <c r="B20" s="159" t="s">
        <v>784</v>
      </c>
      <c r="C20" s="163">
        <v>0</v>
      </c>
      <c r="D20" s="164">
        <v>17.065000000000001</v>
      </c>
      <c r="E20" s="164">
        <v>-33.615000000000002</v>
      </c>
      <c r="F20" s="164">
        <v>-36.164000000000001</v>
      </c>
      <c r="G20" s="165"/>
      <c r="H20" s="165"/>
      <c r="I20" s="165"/>
      <c r="J20" s="164">
        <v>-74.3</v>
      </c>
      <c r="K20" s="164">
        <v>39.875</v>
      </c>
      <c r="L20" s="164">
        <v>20.268999999999998</v>
      </c>
      <c r="M20" s="164">
        <v>19.844999999999999</v>
      </c>
      <c r="N20" s="164">
        <v>6.6599000000000004</v>
      </c>
      <c r="O20" s="164">
        <v>-24.802</v>
      </c>
      <c r="P20" s="164">
        <v>19.798999999999999</v>
      </c>
      <c r="Q20" s="164">
        <v>14.076000000000001</v>
      </c>
      <c r="R20" s="164">
        <v>-19.798999999999999</v>
      </c>
      <c r="S20" s="164">
        <v>13.954000000000001</v>
      </c>
      <c r="T20" s="164">
        <v>151.286</v>
      </c>
      <c r="U20" s="164">
        <v>4.9824000000000002</v>
      </c>
      <c r="V20" s="164">
        <v>4.7436999999999996</v>
      </c>
      <c r="W20" s="164">
        <v>7.7771999999999997</v>
      </c>
      <c r="X20" s="164">
        <v>0</v>
      </c>
      <c r="Y20" s="164">
        <v>13.805</v>
      </c>
      <c r="Z20" s="164">
        <v>2.4546000000000001</v>
      </c>
      <c r="AA20" s="165"/>
      <c r="AB20" s="164">
        <v>113</v>
      </c>
      <c r="AC20" s="164">
        <v>-50.75</v>
      </c>
      <c r="AD20" s="164">
        <v>-50.598999999999997</v>
      </c>
      <c r="AE20" s="164">
        <v>23.890999999999998</v>
      </c>
      <c r="AF20" s="164">
        <v>-8.8800000000000008</v>
      </c>
      <c r="AG20" s="164">
        <v>24.2</v>
      </c>
      <c r="AH20" s="164">
        <v>6.5008999999999997</v>
      </c>
      <c r="AI20" s="164">
        <v>0.14699999999999999</v>
      </c>
      <c r="AJ20" s="164">
        <v>-60.13</v>
      </c>
      <c r="AK20" s="164">
        <v>-60.45</v>
      </c>
      <c r="AL20" s="164">
        <v>-25.379000000000001</v>
      </c>
      <c r="AM20" s="164">
        <v>60.959000000000003</v>
      </c>
      <c r="AN20" s="164">
        <v>61.2</v>
      </c>
      <c r="AO20" s="165"/>
      <c r="AP20" s="164">
        <v>14.773999999999999</v>
      </c>
      <c r="AQ20" s="164">
        <v>54.072000000000003</v>
      </c>
      <c r="AR20" s="164">
        <v>55.802999999999997</v>
      </c>
      <c r="AS20" s="164">
        <v>27.138999999999999</v>
      </c>
      <c r="AT20" s="163">
        <v>-76.355999999999995</v>
      </c>
      <c r="AU20" s="163">
        <v>0</v>
      </c>
      <c r="AV20" s="164">
        <v>7.5796000000000001</v>
      </c>
      <c r="AW20" s="164">
        <v>8.2373999999999992</v>
      </c>
      <c r="AX20" s="164">
        <v>51.44</v>
      </c>
      <c r="AY20" s="164">
        <v>47.689</v>
      </c>
      <c r="AZ20" s="164">
        <v>1.0631999999999999</v>
      </c>
      <c r="BA20" s="164">
        <v>4.0429000000000004</v>
      </c>
      <c r="BB20" s="164">
        <v>-329.97</v>
      </c>
      <c r="BC20" s="165"/>
      <c r="BD20" s="164">
        <v>-17.998999999999999</v>
      </c>
      <c r="BE20" s="165"/>
      <c r="BF20" s="164">
        <v>76.739999999999995</v>
      </c>
      <c r="BG20" s="164">
        <v>0</v>
      </c>
      <c r="BH20" s="164">
        <v>-3.0200999999999998</v>
      </c>
      <c r="BI20" s="164">
        <v>-67.102000000000004</v>
      </c>
      <c r="BJ20" s="164">
        <v>-60.341999999999999</v>
      </c>
      <c r="BK20" s="164">
        <v>0.8609</v>
      </c>
      <c r="BL20" s="165"/>
      <c r="BM20" s="164">
        <v>0</v>
      </c>
      <c r="BN20" s="164">
        <v>363.2</v>
      </c>
      <c r="BO20" s="164">
        <v>36.927</v>
      </c>
      <c r="BP20" s="164">
        <v>36.5</v>
      </c>
      <c r="BQ20" s="164">
        <v>-324.94</v>
      </c>
      <c r="BR20" s="164">
        <v>439.81</v>
      </c>
      <c r="BS20" s="164">
        <v>40.976999999999997</v>
      </c>
      <c r="BT20" s="164">
        <v>-126.67</v>
      </c>
      <c r="BU20" s="164">
        <v>131.82</v>
      </c>
      <c r="BV20" s="164">
        <v>63.838999999999999</v>
      </c>
      <c r="BW20" s="164">
        <v>20.27</v>
      </c>
      <c r="BX20" s="164">
        <v>15.039</v>
      </c>
      <c r="BY20" s="164">
        <v>41.779000000000003</v>
      </c>
      <c r="BZ20" s="164">
        <v>60.34</v>
      </c>
      <c r="CA20" s="164">
        <v>-22.5</v>
      </c>
      <c r="CB20" s="164">
        <v>-23.706</v>
      </c>
      <c r="CC20" s="164">
        <v>104.23</v>
      </c>
      <c r="CD20" s="164">
        <v>104.46</v>
      </c>
      <c r="CE20" s="164">
        <v>34.902999999999999</v>
      </c>
      <c r="CF20" s="164">
        <v>-75.076999999999998</v>
      </c>
      <c r="CG20" s="164">
        <v>-74.262</v>
      </c>
      <c r="CH20" s="164">
        <v>2.9056999999999999</v>
      </c>
      <c r="CI20" s="164">
        <v>-55.929000000000002</v>
      </c>
      <c r="CJ20" s="164">
        <v>19.57</v>
      </c>
      <c r="CK20" s="164">
        <v>25.984999999999999</v>
      </c>
      <c r="CL20" s="164">
        <v>27</v>
      </c>
      <c r="CM20" s="164">
        <v>112.5</v>
      </c>
      <c r="CN20" s="164">
        <v>-12.02</v>
      </c>
      <c r="CO20" s="164">
        <v>19.253</v>
      </c>
      <c r="CP20" s="164">
        <v>18.2</v>
      </c>
      <c r="CQ20" s="164">
        <v>20.178999999999998</v>
      </c>
      <c r="CR20" s="164">
        <v>-9.3336000000000006</v>
      </c>
      <c r="CS20" s="164">
        <v>-8.3615999999999993</v>
      </c>
      <c r="CT20" s="164">
        <v>-17.698</v>
      </c>
      <c r="CU20" s="164">
        <v>-13.853</v>
      </c>
      <c r="CV20" s="164">
        <v>3.5598000000000001</v>
      </c>
      <c r="CW20" s="164">
        <v>11.423999999999999</v>
      </c>
      <c r="CX20" s="164">
        <v>29.408999999999999</v>
      </c>
      <c r="CY20" s="164">
        <v>53.168999999999997</v>
      </c>
      <c r="CZ20" s="164">
        <v>33.287999999999997</v>
      </c>
      <c r="DA20" s="164">
        <v>31.498000000000001</v>
      </c>
      <c r="DB20" s="164">
        <v>-24.779</v>
      </c>
      <c r="DC20" s="165"/>
      <c r="DD20" s="164">
        <v>57.664999999999999</v>
      </c>
      <c r="DE20" s="164">
        <v>56.609000000000002</v>
      </c>
      <c r="DF20" s="164">
        <v>-131.4</v>
      </c>
      <c r="DG20" s="164">
        <v>0</v>
      </c>
      <c r="DH20" s="164">
        <v>-15.074999999999999</v>
      </c>
      <c r="DI20" s="164">
        <v>-67.698999999999998</v>
      </c>
      <c r="DJ20" s="164">
        <v>-66.599000000000004</v>
      </c>
      <c r="DK20" s="164">
        <v>22.574000000000002</v>
      </c>
      <c r="DL20" s="164">
        <v>35.164999999999999</v>
      </c>
      <c r="DM20" s="164">
        <v>39.933999999999997</v>
      </c>
      <c r="DN20" s="164">
        <v>50.994</v>
      </c>
      <c r="DO20" s="164">
        <v>34.728999999999999</v>
      </c>
      <c r="DP20" s="164">
        <v>-4.97</v>
      </c>
      <c r="DQ20" s="164">
        <v>48.694000000000003</v>
      </c>
      <c r="DR20" s="164">
        <v>176.6</v>
      </c>
      <c r="DS20" s="165"/>
      <c r="DT20" s="164">
        <v>-31.989000000000001</v>
      </c>
      <c r="DU20" s="164">
        <v>106.01</v>
      </c>
      <c r="DV20" s="165"/>
      <c r="DW20" s="165"/>
      <c r="DX20" s="165"/>
      <c r="DY20" s="164">
        <v>-10.23</v>
      </c>
      <c r="DZ20" s="164">
        <v>-11.49</v>
      </c>
      <c r="EA20" s="164">
        <v>199.64</v>
      </c>
      <c r="EB20" s="165"/>
      <c r="EC20" s="164">
        <v>159.34</v>
      </c>
      <c r="ED20" s="164">
        <v>159.61000000000001</v>
      </c>
      <c r="EE20" s="164">
        <v>99.932000000000002</v>
      </c>
      <c r="EF20" s="164">
        <v>82.635000000000005</v>
      </c>
      <c r="EG20" s="164">
        <v>-28.501999999999999</v>
      </c>
      <c r="EH20" s="164">
        <v>337.57</v>
      </c>
      <c r="EI20" s="165"/>
      <c r="EJ20" s="164">
        <v>0</v>
      </c>
      <c r="EK20" s="164">
        <v>-27.995999999999999</v>
      </c>
      <c r="EL20" s="165"/>
      <c r="EM20" s="164">
        <v>-10.613</v>
      </c>
      <c r="EN20" s="164">
        <v>40.024000000000001</v>
      </c>
      <c r="EO20" s="164">
        <v>37.048999999999999</v>
      </c>
      <c r="EP20" s="164">
        <v>38.448</v>
      </c>
      <c r="EQ20" s="164">
        <v>-25.524999999999999</v>
      </c>
      <c r="ER20" s="164">
        <v>-26.061</v>
      </c>
      <c r="ES20" s="164">
        <v>-46.988999999999997</v>
      </c>
      <c r="ET20" s="164">
        <v>0</v>
      </c>
      <c r="EU20" s="164">
        <v>-13.509</v>
      </c>
      <c r="EV20" s="164">
        <v>1</v>
      </c>
      <c r="EW20" s="164">
        <v>11.138</v>
      </c>
      <c r="EX20" s="164">
        <v>30.529</v>
      </c>
      <c r="EY20" s="164">
        <v>-29.81</v>
      </c>
      <c r="EZ20" s="164">
        <v>-29.3</v>
      </c>
      <c r="FA20" s="164">
        <v>9.7047000000000008</v>
      </c>
      <c r="FB20" s="165"/>
      <c r="FC20" s="164">
        <v>46.313000000000002</v>
      </c>
      <c r="FD20" s="164">
        <v>15.351000000000001</v>
      </c>
      <c r="FE20" s="165"/>
      <c r="FF20" s="164">
        <v>0</v>
      </c>
      <c r="FG20" s="164">
        <v>38.695</v>
      </c>
      <c r="FH20" s="164">
        <v>0</v>
      </c>
      <c r="FI20" s="164">
        <v>38.064</v>
      </c>
      <c r="FJ20" s="164">
        <v>22.606000000000002</v>
      </c>
      <c r="FK20" s="164">
        <v>22.439</v>
      </c>
      <c r="FL20" s="164">
        <v>-105.49</v>
      </c>
      <c r="FM20" s="164">
        <v>13.346</v>
      </c>
      <c r="FN20" s="164">
        <v>13.573</v>
      </c>
      <c r="FO20" s="164">
        <v>-94.143000000000001</v>
      </c>
      <c r="FP20" s="164">
        <v>-92.451999999999998</v>
      </c>
      <c r="FQ20" s="164">
        <v>-11.327999999999999</v>
      </c>
      <c r="FR20" s="164">
        <v>-5.0698999999999996</v>
      </c>
      <c r="FS20" s="164">
        <v>13.87</v>
      </c>
      <c r="FT20" s="164">
        <v>0.84499999999999997</v>
      </c>
      <c r="FU20" s="164">
        <v>-8.5198999999999998</v>
      </c>
      <c r="FV20" s="164">
        <v>11.63</v>
      </c>
      <c r="FW20" s="164">
        <v>-14.685</v>
      </c>
      <c r="FX20" s="165"/>
      <c r="FY20" s="164">
        <v>-15.472</v>
      </c>
      <c r="FZ20" s="164">
        <v>4.3689</v>
      </c>
      <c r="GA20" s="164">
        <v>10.744999999999999</v>
      </c>
      <c r="GB20" s="164">
        <v>46.819000000000003</v>
      </c>
      <c r="GC20" s="164">
        <v>93.239000000000004</v>
      </c>
      <c r="GD20" s="164">
        <v>94.281000000000006</v>
      </c>
      <c r="GE20" s="164">
        <v>12.07</v>
      </c>
      <c r="GF20" s="164">
        <v>95.977999999999994</v>
      </c>
      <c r="GG20" s="164">
        <v>19.7</v>
      </c>
      <c r="GH20" s="164">
        <v>-14.021000000000001</v>
      </c>
      <c r="GI20" s="164">
        <v>-6.2199999999999998E-2</v>
      </c>
      <c r="GJ20" s="164">
        <v>0</v>
      </c>
      <c r="GK20" s="164">
        <v>1.2627999999999999</v>
      </c>
      <c r="GL20" s="164">
        <v>6.3799999999999996E-2</v>
      </c>
      <c r="GM20" s="165"/>
      <c r="GN20" s="164">
        <v>-17.161999999999999</v>
      </c>
      <c r="GO20" s="164">
        <v>-25.891999999999999</v>
      </c>
      <c r="GP20" s="164">
        <v>29.646999999999998</v>
      </c>
      <c r="GQ20" s="163">
        <v>42.268000000000001</v>
      </c>
      <c r="GR20" s="164">
        <v>102.21</v>
      </c>
      <c r="GS20" s="164">
        <v>61.737000000000002</v>
      </c>
      <c r="GT20" s="164">
        <v>-148.44999999999999</v>
      </c>
      <c r="GU20" s="164">
        <v>-14.962999999999999</v>
      </c>
      <c r="GV20" s="164">
        <v>27.782</v>
      </c>
      <c r="GW20" s="164">
        <v>-32.331000000000003</v>
      </c>
      <c r="GX20" s="164">
        <v>12.943</v>
      </c>
      <c r="GY20" s="164">
        <v>3.6524000000000001</v>
      </c>
      <c r="GZ20" s="165"/>
      <c r="HA20" s="164">
        <v>16</v>
      </c>
      <c r="HB20" s="164">
        <v>221.16</v>
      </c>
      <c r="HC20" s="164">
        <v>221.8</v>
      </c>
      <c r="HD20" s="164">
        <v>0</v>
      </c>
      <c r="HE20" s="164">
        <v>0</v>
      </c>
      <c r="HF20" s="164">
        <v>-282.64999999999998</v>
      </c>
      <c r="HG20" s="164">
        <v>286.73</v>
      </c>
      <c r="HH20" s="164">
        <v>283.37</v>
      </c>
      <c r="HI20" s="164">
        <v>-203.06</v>
      </c>
      <c r="HJ20" s="164">
        <v>-198.81</v>
      </c>
      <c r="HK20" s="164">
        <v>-56.978000000000002</v>
      </c>
      <c r="HL20" s="164">
        <v>-48.698</v>
      </c>
      <c r="HM20" s="164">
        <v>79.739000000000004</v>
      </c>
      <c r="HN20" s="164">
        <v>78.713999999999999</v>
      </c>
      <c r="HO20" s="164">
        <v>-158.30000000000001</v>
      </c>
      <c r="HP20" s="164">
        <v>-160.25</v>
      </c>
      <c r="HQ20" s="164">
        <v>68.569000000000003</v>
      </c>
      <c r="HR20" s="164">
        <v>68.426000000000002</v>
      </c>
      <c r="HS20" s="165"/>
      <c r="HT20" s="164">
        <v>-10.371</v>
      </c>
      <c r="HU20" s="164">
        <v>114.45</v>
      </c>
      <c r="HV20" s="164">
        <v>114.08</v>
      </c>
      <c r="HW20" s="164">
        <v>64.5</v>
      </c>
      <c r="HX20" s="164">
        <v>63.798999999999999</v>
      </c>
      <c r="HY20" s="164">
        <v>21.555</v>
      </c>
      <c r="HZ20" s="164">
        <v>29.76</v>
      </c>
      <c r="IA20" s="164">
        <v>-332.43</v>
      </c>
      <c r="IB20" s="165"/>
      <c r="IC20" s="164">
        <v>101.84</v>
      </c>
      <c r="ID20" s="164">
        <v>13.898999999999999</v>
      </c>
      <c r="IE20" s="164">
        <v>19.899000000000001</v>
      </c>
      <c r="IF20" s="164">
        <v>-66.8</v>
      </c>
      <c r="IG20" s="164">
        <v>-66.5</v>
      </c>
      <c r="IH20" s="164">
        <v>1.361</v>
      </c>
      <c r="II20" s="164">
        <v>1.1072</v>
      </c>
      <c r="IJ20" s="164">
        <v>-281.73</v>
      </c>
      <c r="IK20" s="164">
        <v>-437</v>
      </c>
      <c r="IL20" s="164">
        <v>427.88</v>
      </c>
      <c r="IM20" s="164">
        <v>348.94</v>
      </c>
      <c r="IN20" s="164">
        <v>33.595999999999997</v>
      </c>
      <c r="IO20" s="164">
        <v>-340.17</v>
      </c>
      <c r="IP20" s="164">
        <v>342.1</v>
      </c>
      <c r="IQ20" s="164">
        <v>-137.1</v>
      </c>
      <c r="IR20" s="164">
        <v>-223.12</v>
      </c>
      <c r="IS20" s="163">
        <v>-352.1</v>
      </c>
      <c r="IT20" s="164">
        <v>98.912000000000006</v>
      </c>
      <c r="IU20" s="165"/>
      <c r="IV20" s="164">
        <v>136.88999999999999</v>
      </c>
      <c r="IW20" s="164">
        <v>-411.62</v>
      </c>
      <c r="IX20" s="164">
        <v>223</v>
      </c>
      <c r="IY20" s="164">
        <v>-187.54</v>
      </c>
      <c r="IZ20" s="164">
        <v>188.09</v>
      </c>
      <c r="JA20" s="164">
        <v>-8.8591999999999995</v>
      </c>
      <c r="JB20" s="164">
        <v>30.954999999999998</v>
      </c>
      <c r="JC20" s="165"/>
      <c r="JD20" s="164">
        <v>1.2330000000000001</v>
      </c>
      <c r="JE20" s="164">
        <v>1.2239</v>
      </c>
      <c r="JF20" s="164">
        <v>-30.798999999999999</v>
      </c>
      <c r="JG20" s="164">
        <v>14.56</v>
      </c>
      <c r="JH20" s="164">
        <v>9.6990999999999996</v>
      </c>
      <c r="JI20" s="164">
        <v>-15.526</v>
      </c>
      <c r="JJ20" s="164">
        <v>-50.597000000000001</v>
      </c>
      <c r="JK20" s="164">
        <v>-3.8956</v>
      </c>
      <c r="JL20" s="164">
        <v>45.4</v>
      </c>
      <c r="JM20" s="164">
        <v>54.137999999999998</v>
      </c>
      <c r="JN20" s="164">
        <v>53.168999999999997</v>
      </c>
      <c r="JO20" s="164">
        <v>0</v>
      </c>
      <c r="JP20" s="164">
        <v>0</v>
      </c>
      <c r="JQ20" s="164">
        <v>51.331000000000003</v>
      </c>
      <c r="JR20" s="164">
        <v>50.454999999999998</v>
      </c>
      <c r="JS20" s="164">
        <v>51.384999999999998</v>
      </c>
      <c r="JT20" s="165"/>
      <c r="JU20" s="164">
        <v>-19.600000000000001</v>
      </c>
      <c r="JV20" s="165"/>
      <c r="JW20" s="164">
        <v>4.9099000000000004</v>
      </c>
      <c r="JX20" s="164">
        <v>8.6998999999999995</v>
      </c>
      <c r="JY20" s="164">
        <v>-46.512999999999998</v>
      </c>
      <c r="JZ20" s="164">
        <v>76.619</v>
      </c>
      <c r="KA20" s="164">
        <v>58.271999999999998</v>
      </c>
      <c r="KB20" s="164">
        <v>-47.16</v>
      </c>
      <c r="KC20" s="164">
        <v>-75.08</v>
      </c>
      <c r="KD20" s="164">
        <v>48.627000000000002</v>
      </c>
      <c r="KE20" s="164">
        <v>26.504000000000001</v>
      </c>
      <c r="KF20" s="165"/>
      <c r="KG20" s="164">
        <v>-12.3</v>
      </c>
      <c r="KH20" s="164">
        <v>0</v>
      </c>
      <c r="KI20" s="164">
        <v>129.91999999999999</v>
      </c>
    </row>
    <row r="21" spans="1:295" ht="18" customHeight="1" x14ac:dyDescent="0.25">
      <c r="A21" s="159" t="s">
        <v>87</v>
      </c>
      <c r="B21" s="159" t="s">
        <v>785</v>
      </c>
      <c r="C21" s="163">
        <v>0</v>
      </c>
      <c r="D21" s="164">
        <v>16.849</v>
      </c>
      <c r="E21" s="164">
        <v>-33.954999999999998</v>
      </c>
      <c r="F21" s="164">
        <v>-36.564</v>
      </c>
      <c r="G21" s="165"/>
      <c r="H21" s="165"/>
      <c r="I21" s="165"/>
      <c r="J21" s="164">
        <v>-76.075999999999993</v>
      </c>
      <c r="K21" s="164">
        <v>39.826999999999998</v>
      </c>
      <c r="L21" s="164">
        <v>20.004999999999999</v>
      </c>
      <c r="M21" s="164">
        <v>19.576000000000001</v>
      </c>
      <c r="N21" s="164">
        <v>4.4400000000000004</v>
      </c>
      <c r="O21" s="164">
        <v>-23.440999999999999</v>
      </c>
      <c r="P21" s="164">
        <v>19.798999999999999</v>
      </c>
      <c r="Q21" s="164">
        <v>14.076000000000001</v>
      </c>
      <c r="R21" s="164">
        <v>-19.798999999999999</v>
      </c>
      <c r="S21" s="164">
        <v>13.872999999999999</v>
      </c>
      <c r="T21" s="164">
        <v>154.98599999999999</v>
      </c>
      <c r="U21" s="164">
        <v>4.2656999999999998</v>
      </c>
      <c r="V21" s="164">
        <v>4.2369000000000003</v>
      </c>
      <c r="W21" s="164">
        <v>7.1056999999999997</v>
      </c>
      <c r="X21" s="164">
        <v>0</v>
      </c>
      <c r="Y21" s="164">
        <v>13.362</v>
      </c>
      <c r="Z21" s="164">
        <v>2.4325000000000001</v>
      </c>
      <c r="AA21" s="165"/>
      <c r="AB21" s="164">
        <v>113</v>
      </c>
      <c r="AC21" s="164">
        <v>-50.759</v>
      </c>
      <c r="AD21" s="164">
        <v>-51.009</v>
      </c>
      <c r="AE21" s="164">
        <v>23.890999999999998</v>
      </c>
      <c r="AF21" s="164">
        <v>-4.4400000000000004</v>
      </c>
      <c r="AG21" s="164">
        <v>22</v>
      </c>
      <c r="AH21" s="164">
        <v>5.7489999999999997</v>
      </c>
      <c r="AI21" s="164">
        <v>0.13800000000000001</v>
      </c>
      <c r="AJ21" s="164">
        <v>-64.010000000000005</v>
      </c>
      <c r="AK21" s="164">
        <v>-64.129000000000005</v>
      </c>
      <c r="AL21" s="164">
        <v>-14.398999999999999</v>
      </c>
      <c r="AM21" s="164">
        <v>63.918999999999997</v>
      </c>
      <c r="AN21" s="164">
        <v>64.278999999999996</v>
      </c>
      <c r="AO21" s="165"/>
      <c r="AP21" s="164">
        <v>15.818</v>
      </c>
      <c r="AQ21" s="164">
        <v>52.462000000000003</v>
      </c>
      <c r="AR21" s="164">
        <v>54.567999999999998</v>
      </c>
      <c r="AS21" s="164">
        <v>27.119</v>
      </c>
      <c r="AT21" s="163">
        <v>-76.355999999999995</v>
      </c>
      <c r="AU21" s="163">
        <v>0</v>
      </c>
      <c r="AV21" s="164">
        <v>29.684999999999999</v>
      </c>
      <c r="AW21" s="164">
        <v>30.081</v>
      </c>
      <c r="AX21" s="164">
        <v>48.761000000000003</v>
      </c>
      <c r="AY21" s="164">
        <v>49.295999999999999</v>
      </c>
      <c r="AZ21" s="164">
        <v>3.157</v>
      </c>
      <c r="BA21" s="164">
        <v>15.718999999999999</v>
      </c>
      <c r="BB21" s="164">
        <v>-332.03</v>
      </c>
      <c r="BC21" s="165"/>
      <c r="BD21" s="164">
        <v>-17.798999999999999</v>
      </c>
      <c r="BE21" s="165"/>
      <c r="BF21" s="164">
        <v>81.638999999999996</v>
      </c>
      <c r="BG21" s="164">
        <v>0</v>
      </c>
      <c r="BH21" s="164">
        <v>-2.4434999999999998</v>
      </c>
      <c r="BI21" s="164">
        <v>-67.102000000000004</v>
      </c>
      <c r="BJ21" s="164">
        <v>-62.485999999999997</v>
      </c>
      <c r="BK21" s="164">
        <v>-0.47039999999999998</v>
      </c>
      <c r="BL21" s="165"/>
      <c r="BM21" s="164">
        <v>0</v>
      </c>
      <c r="BN21" s="164">
        <v>367.77</v>
      </c>
      <c r="BO21" s="164">
        <v>7.6600999999999999</v>
      </c>
      <c r="BP21" s="164">
        <v>7.5075000000000003</v>
      </c>
      <c r="BQ21" s="164">
        <v>-134.46</v>
      </c>
      <c r="BR21" s="164">
        <v>323.39999999999998</v>
      </c>
      <c r="BS21" s="164">
        <v>40.976999999999997</v>
      </c>
      <c r="BT21" s="164">
        <v>-122.88</v>
      </c>
      <c r="BU21" s="164">
        <v>125.73</v>
      </c>
      <c r="BV21" s="164">
        <v>54.398000000000003</v>
      </c>
      <c r="BW21" s="164">
        <v>17.52</v>
      </c>
      <c r="BX21" s="164">
        <v>11.829000000000001</v>
      </c>
      <c r="BY21" s="164">
        <v>36.889000000000003</v>
      </c>
      <c r="BZ21" s="164">
        <v>53.918999999999997</v>
      </c>
      <c r="CA21" s="164">
        <v>-23.437999999999999</v>
      </c>
      <c r="CB21" s="164">
        <v>-23.17</v>
      </c>
      <c r="CC21" s="164">
        <v>101.95</v>
      </c>
      <c r="CD21" s="164">
        <v>101.91</v>
      </c>
      <c r="CE21" s="164">
        <v>34.598999999999997</v>
      </c>
      <c r="CF21" s="164">
        <v>-62.835999999999999</v>
      </c>
      <c r="CG21" s="164">
        <v>-62.139000000000003</v>
      </c>
      <c r="CH21" s="164">
        <v>4.2244999999999999</v>
      </c>
      <c r="CI21" s="164">
        <v>-64.253</v>
      </c>
      <c r="CJ21" s="164">
        <v>19.57</v>
      </c>
      <c r="CK21" s="164">
        <v>25.984999999999999</v>
      </c>
      <c r="CL21" s="164">
        <v>1.2</v>
      </c>
      <c r="CM21" s="164">
        <v>130.38999999999999</v>
      </c>
      <c r="CN21" s="164">
        <v>-11.029</v>
      </c>
      <c r="CO21" s="164">
        <v>15.406000000000001</v>
      </c>
      <c r="CP21" s="164">
        <v>14.250999999999999</v>
      </c>
      <c r="CQ21" s="164">
        <v>15.525</v>
      </c>
      <c r="CR21" s="164">
        <v>-24.966000000000001</v>
      </c>
      <c r="CS21" s="164">
        <v>-24.341999999999999</v>
      </c>
      <c r="CT21" s="164">
        <v>-27.61</v>
      </c>
      <c r="CU21" s="164">
        <v>8.4545999999999992</v>
      </c>
      <c r="CV21" s="164">
        <v>0.86660000000000004</v>
      </c>
      <c r="CW21" s="164">
        <v>10.276</v>
      </c>
      <c r="CX21" s="164">
        <v>26.959</v>
      </c>
      <c r="CY21" s="164">
        <v>51.88</v>
      </c>
      <c r="CZ21" s="164">
        <v>31.413</v>
      </c>
      <c r="DA21" s="164">
        <v>29.594000000000001</v>
      </c>
      <c r="DB21" s="164">
        <v>-22.85</v>
      </c>
      <c r="DC21" s="165"/>
      <c r="DD21" s="164">
        <v>64.100999999999999</v>
      </c>
      <c r="DE21" s="164">
        <v>63.503999999999998</v>
      </c>
      <c r="DF21" s="164">
        <v>-119.21</v>
      </c>
      <c r="DG21" s="164">
        <v>-1E-4</v>
      </c>
      <c r="DH21" s="164">
        <v>-13.821</v>
      </c>
      <c r="DI21" s="164">
        <v>-59.5</v>
      </c>
      <c r="DJ21" s="164">
        <v>-59</v>
      </c>
      <c r="DK21" s="164">
        <v>26.77</v>
      </c>
      <c r="DL21" s="164">
        <v>33.993000000000002</v>
      </c>
      <c r="DM21" s="164">
        <v>37.116</v>
      </c>
      <c r="DN21" s="164">
        <v>49.822000000000003</v>
      </c>
      <c r="DO21" s="164">
        <v>33.9</v>
      </c>
      <c r="DP21" s="164">
        <v>-4.38</v>
      </c>
      <c r="DQ21" s="164">
        <v>44.387999999999998</v>
      </c>
      <c r="DR21" s="164">
        <v>118.72</v>
      </c>
      <c r="DS21" s="165"/>
      <c r="DT21" s="164">
        <v>-31.469000000000001</v>
      </c>
      <c r="DU21" s="164">
        <v>100.66</v>
      </c>
      <c r="DV21" s="165"/>
      <c r="DW21" s="165"/>
      <c r="DX21" s="165"/>
      <c r="DY21" s="164">
        <v>-5.6622000000000003</v>
      </c>
      <c r="DZ21" s="164">
        <v>-6.2271999999999998</v>
      </c>
      <c r="EA21" s="164">
        <v>177.35</v>
      </c>
      <c r="EB21" s="165"/>
      <c r="EC21" s="164">
        <v>138.63999999999999</v>
      </c>
      <c r="ED21" s="164">
        <v>140.74</v>
      </c>
      <c r="EE21" s="164">
        <v>135.01</v>
      </c>
      <c r="EF21" s="164">
        <v>118.56</v>
      </c>
      <c r="EG21" s="164">
        <v>-25.913</v>
      </c>
      <c r="EH21" s="164">
        <v>145.44</v>
      </c>
      <c r="EI21" s="165"/>
      <c r="EJ21" s="164">
        <v>0</v>
      </c>
      <c r="EK21" s="164">
        <v>-24.640999999999998</v>
      </c>
      <c r="EL21" s="165"/>
      <c r="EM21" s="164">
        <v>-41.658000000000001</v>
      </c>
      <c r="EN21" s="164">
        <v>41.646999999999998</v>
      </c>
      <c r="EO21" s="164">
        <v>36.973999999999997</v>
      </c>
      <c r="EP21" s="164">
        <v>167.48</v>
      </c>
      <c r="EQ21" s="164">
        <v>-41.838999999999999</v>
      </c>
      <c r="ER21" s="164">
        <v>-42.540999999999997</v>
      </c>
      <c r="ES21" s="164">
        <v>-80.248000000000005</v>
      </c>
      <c r="ET21" s="164">
        <v>15.029</v>
      </c>
      <c r="EU21" s="164">
        <v>-13.789</v>
      </c>
      <c r="EV21" s="164">
        <v>89.8</v>
      </c>
      <c r="EW21" s="164">
        <v>13.428000000000001</v>
      </c>
      <c r="EX21" s="164">
        <v>20.375</v>
      </c>
      <c r="EY21" s="164">
        <v>-29.488</v>
      </c>
      <c r="EZ21" s="164">
        <v>-29.172000000000001</v>
      </c>
      <c r="FA21" s="164">
        <v>6.7435</v>
      </c>
      <c r="FB21" s="165"/>
      <c r="FC21" s="164">
        <v>48.933</v>
      </c>
      <c r="FD21" s="164">
        <v>17.376999999999999</v>
      </c>
      <c r="FE21" s="165"/>
      <c r="FF21" s="164">
        <v>0</v>
      </c>
      <c r="FG21" s="164">
        <v>37.549999999999997</v>
      </c>
      <c r="FH21" s="164">
        <v>0</v>
      </c>
      <c r="FI21" s="164">
        <v>37.155999999999999</v>
      </c>
      <c r="FJ21" s="164">
        <v>22.940999999999999</v>
      </c>
      <c r="FK21" s="164">
        <v>23.443000000000001</v>
      </c>
      <c r="FL21" s="164">
        <v>-121.57</v>
      </c>
      <c r="FM21" s="164">
        <v>7.9244000000000003</v>
      </c>
      <c r="FN21" s="164">
        <v>7.6647999999999996</v>
      </c>
      <c r="FO21" s="164">
        <v>-104.04</v>
      </c>
      <c r="FP21" s="164">
        <v>-102.66</v>
      </c>
      <c r="FQ21" s="164">
        <v>-17.32</v>
      </c>
      <c r="FR21" s="164">
        <v>-7.6599000000000004</v>
      </c>
      <c r="FS21" s="164">
        <v>13.775</v>
      </c>
      <c r="FT21" s="164">
        <v>0.65710000000000002</v>
      </c>
      <c r="FU21" s="164">
        <v>-8.5298999999999996</v>
      </c>
      <c r="FV21" s="164">
        <v>10.71</v>
      </c>
      <c r="FW21" s="164">
        <v>-19.913</v>
      </c>
      <c r="FX21" s="165"/>
      <c r="FY21" s="164">
        <v>-15.835000000000001</v>
      </c>
      <c r="FZ21" s="164">
        <v>4.2398999999999996</v>
      </c>
      <c r="GA21" s="164">
        <v>10.38</v>
      </c>
      <c r="GB21" s="164">
        <v>41.908999999999999</v>
      </c>
      <c r="GC21" s="164">
        <v>103.9</v>
      </c>
      <c r="GD21" s="164">
        <v>106.14</v>
      </c>
      <c r="GE21" s="164">
        <v>10.55</v>
      </c>
      <c r="GF21" s="164">
        <v>88.457999999999998</v>
      </c>
      <c r="GG21" s="164">
        <v>18.7</v>
      </c>
      <c r="GH21" s="164">
        <v>-14.465999999999999</v>
      </c>
      <c r="GI21" s="164">
        <v>0.6552</v>
      </c>
      <c r="GJ21" s="164">
        <v>0</v>
      </c>
      <c r="GK21" s="164">
        <v>1.224</v>
      </c>
      <c r="GL21" s="164">
        <v>6.3799999999999996E-2</v>
      </c>
      <c r="GM21" s="165"/>
      <c r="GN21" s="164">
        <v>-16.533000000000001</v>
      </c>
      <c r="GO21" s="164">
        <v>-25.998999999999999</v>
      </c>
      <c r="GP21" s="164">
        <v>20.242999999999999</v>
      </c>
      <c r="GQ21" s="163">
        <v>42.268000000000001</v>
      </c>
      <c r="GR21" s="164">
        <v>95.111000000000004</v>
      </c>
      <c r="GS21" s="164">
        <v>57.984000000000002</v>
      </c>
      <c r="GT21" s="164">
        <v>-139.79</v>
      </c>
      <c r="GU21" s="164">
        <v>-14.308</v>
      </c>
      <c r="GV21" s="164">
        <v>30.163</v>
      </c>
      <c r="GW21" s="164">
        <v>-32.536999999999999</v>
      </c>
      <c r="GX21" s="164">
        <v>12.542</v>
      </c>
      <c r="GY21" s="164">
        <v>3.4472999999999998</v>
      </c>
      <c r="GZ21" s="165"/>
      <c r="HA21" s="164">
        <v>13.997999999999999</v>
      </c>
      <c r="HB21" s="164">
        <v>221.61</v>
      </c>
      <c r="HC21" s="164">
        <v>221.31</v>
      </c>
      <c r="HD21" s="164">
        <v>0</v>
      </c>
      <c r="HE21" s="164">
        <v>0</v>
      </c>
      <c r="HF21" s="164">
        <v>-301.13</v>
      </c>
      <c r="HG21" s="164">
        <v>302.39999999999998</v>
      </c>
      <c r="HH21" s="164">
        <v>300.62</v>
      </c>
      <c r="HI21" s="164">
        <v>-211.21</v>
      </c>
      <c r="HJ21" s="164">
        <v>-208.92</v>
      </c>
      <c r="HK21" s="164">
        <v>-59.651000000000003</v>
      </c>
      <c r="HL21" s="164">
        <v>-53.225000000000001</v>
      </c>
      <c r="HM21" s="164">
        <v>79.468999999999994</v>
      </c>
      <c r="HN21" s="164">
        <v>78.653000000000006</v>
      </c>
      <c r="HO21" s="164">
        <v>-167.18</v>
      </c>
      <c r="HP21" s="164">
        <v>-160.25</v>
      </c>
      <c r="HQ21" s="164">
        <v>61.625999999999998</v>
      </c>
      <c r="HR21" s="164">
        <v>60.802</v>
      </c>
      <c r="HS21" s="165"/>
      <c r="HT21" s="164">
        <v>-8.6668000000000003</v>
      </c>
      <c r="HU21" s="164">
        <v>112.98</v>
      </c>
      <c r="HV21" s="164">
        <v>112.59</v>
      </c>
      <c r="HW21" s="164">
        <v>76.198999999999998</v>
      </c>
      <c r="HX21" s="164">
        <v>77.400000000000006</v>
      </c>
      <c r="HY21" s="164">
        <v>21.431999999999999</v>
      </c>
      <c r="HZ21" s="164">
        <v>25.28</v>
      </c>
      <c r="IA21" s="164">
        <v>-363.69</v>
      </c>
      <c r="IB21" s="165"/>
      <c r="IC21" s="164">
        <v>103.1</v>
      </c>
      <c r="ID21" s="164">
        <v>10.6</v>
      </c>
      <c r="IE21" s="164">
        <v>42.298999999999999</v>
      </c>
      <c r="IF21" s="164">
        <v>-61</v>
      </c>
      <c r="IG21" s="164">
        <v>-61</v>
      </c>
      <c r="IH21" s="164">
        <v>1.361</v>
      </c>
      <c r="II21" s="164">
        <v>1.1072</v>
      </c>
      <c r="IJ21" s="164">
        <v>-296.93</v>
      </c>
      <c r="IK21" s="164">
        <v>-441.25</v>
      </c>
      <c r="IL21" s="164">
        <v>410.58</v>
      </c>
      <c r="IM21" s="164">
        <v>337.53</v>
      </c>
      <c r="IN21" s="164">
        <v>56.406999999999996</v>
      </c>
      <c r="IO21" s="164">
        <v>-328.74</v>
      </c>
      <c r="IP21" s="164">
        <v>332.28</v>
      </c>
      <c r="IQ21" s="164">
        <v>-118.44</v>
      </c>
      <c r="IR21" s="164">
        <v>-206.52</v>
      </c>
      <c r="IS21" s="163">
        <v>-342.28</v>
      </c>
      <c r="IT21" s="164">
        <v>100.92</v>
      </c>
      <c r="IU21" s="165"/>
      <c r="IV21" s="164">
        <v>118.3</v>
      </c>
      <c r="IW21" s="164">
        <v>-398.45</v>
      </c>
      <c r="IX21" s="164">
        <v>209.87</v>
      </c>
      <c r="IY21" s="164">
        <v>-186.85</v>
      </c>
      <c r="IZ21" s="164">
        <v>187.7</v>
      </c>
      <c r="JA21" s="164">
        <v>-10.361000000000001</v>
      </c>
      <c r="JB21" s="164">
        <v>30.954999999999998</v>
      </c>
      <c r="JC21" s="165"/>
      <c r="JD21" s="164">
        <v>1.4118999999999999</v>
      </c>
      <c r="JE21" s="164">
        <v>1.3898999999999999</v>
      </c>
      <c r="JF21" s="164">
        <v>-35.759</v>
      </c>
      <c r="JG21" s="164">
        <v>20.239000000000001</v>
      </c>
      <c r="JH21" s="164">
        <v>9.1365999999999996</v>
      </c>
      <c r="JI21" s="164">
        <v>-21.181000000000001</v>
      </c>
      <c r="JJ21" s="164">
        <v>-55.811999999999998</v>
      </c>
      <c r="JK21" s="164">
        <v>9.8161000000000005</v>
      </c>
      <c r="JL21" s="164">
        <v>43.5</v>
      </c>
      <c r="JM21" s="164">
        <v>52.33</v>
      </c>
      <c r="JN21" s="164">
        <v>54.798000000000002</v>
      </c>
      <c r="JO21" s="164">
        <v>0</v>
      </c>
      <c r="JP21" s="164">
        <v>0</v>
      </c>
      <c r="JQ21" s="164">
        <v>51.274000000000001</v>
      </c>
      <c r="JR21" s="164">
        <v>51.11</v>
      </c>
      <c r="JS21" s="164">
        <v>51.220999999999997</v>
      </c>
      <c r="JT21" s="165"/>
      <c r="JU21" s="164">
        <v>-42.9</v>
      </c>
      <c r="JV21" s="165"/>
      <c r="JW21" s="164">
        <v>4.8399000000000001</v>
      </c>
      <c r="JX21" s="164">
        <v>8.6998999999999995</v>
      </c>
      <c r="JY21" s="164">
        <v>-47.463999999999999</v>
      </c>
      <c r="JZ21" s="164">
        <v>77.748000000000005</v>
      </c>
      <c r="KA21" s="164">
        <v>61.021000000000001</v>
      </c>
      <c r="KB21" s="164">
        <v>-45.868000000000002</v>
      </c>
      <c r="KC21" s="164">
        <v>-76.662000000000006</v>
      </c>
      <c r="KD21" s="164">
        <v>51.503999999999998</v>
      </c>
      <c r="KE21" s="164">
        <v>24.440999999999999</v>
      </c>
      <c r="KF21" s="165"/>
      <c r="KG21" s="164">
        <v>-35.9</v>
      </c>
      <c r="KH21" s="164">
        <v>0</v>
      </c>
      <c r="KI21" s="164">
        <v>136.38999999999999</v>
      </c>
    </row>
    <row r="22" spans="1:295" ht="18" customHeight="1" x14ac:dyDescent="0.25">
      <c r="A22" s="159" t="s">
        <v>87</v>
      </c>
      <c r="B22" s="159" t="s">
        <v>786</v>
      </c>
      <c r="C22" s="163">
        <v>0</v>
      </c>
      <c r="D22" s="164">
        <v>16.483000000000001</v>
      </c>
      <c r="E22" s="164">
        <v>-33.11</v>
      </c>
      <c r="F22" s="164">
        <v>-37.061999999999998</v>
      </c>
      <c r="G22" s="164">
        <v>21.446999999999999</v>
      </c>
      <c r="H22" s="164">
        <v>0</v>
      </c>
      <c r="I22" s="164">
        <v>42.487000000000002</v>
      </c>
      <c r="J22" s="164">
        <v>-73.103999999999999</v>
      </c>
      <c r="K22" s="164">
        <v>38.378</v>
      </c>
      <c r="L22" s="164">
        <v>19.219000000000001</v>
      </c>
      <c r="M22" s="164">
        <v>18.981000000000002</v>
      </c>
      <c r="N22" s="164">
        <v>-22.2</v>
      </c>
      <c r="O22" s="164">
        <v>-19.074000000000002</v>
      </c>
      <c r="P22" s="164">
        <v>15.398999999999999</v>
      </c>
      <c r="Q22" s="164">
        <v>13.247999999999999</v>
      </c>
      <c r="R22" s="164">
        <v>-15.398999999999999</v>
      </c>
      <c r="S22" s="164">
        <v>13.946</v>
      </c>
      <c r="T22" s="164">
        <v>149.18199999999999</v>
      </c>
      <c r="U22" s="164">
        <v>4.4965000000000002</v>
      </c>
      <c r="V22" s="164">
        <v>4.2046999999999999</v>
      </c>
      <c r="W22" s="164">
        <v>7.1639999999999997</v>
      </c>
      <c r="X22" s="164">
        <v>0</v>
      </c>
      <c r="Y22" s="164">
        <v>13.05</v>
      </c>
      <c r="Z22" s="164">
        <v>2.4445000000000001</v>
      </c>
      <c r="AA22" s="165"/>
      <c r="AB22" s="164">
        <v>113</v>
      </c>
      <c r="AC22" s="164">
        <v>-78.379000000000005</v>
      </c>
      <c r="AD22" s="164">
        <v>-77.599000000000004</v>
      </c>
      <c r="AE22" s="164">
        <v>23.890999999999998</v>
      </c>
      <c r="AF22" s="164">
        <v>22.2</v>
      </c>
      <c r="AG22" s="164">
        <v>17.600000000000001</v>
      </c>
      <c r="AH22" s="164">
        <v>6.8920000000000003</v>
      </c>
      <c r="AI22" s="164">
        <v>0.14699999999999999</v>
      </c>
      <c r="AJ22" s="164">
        <v>-76.808999999999997</v>
      </c>
      <c r="AK22" s="164">
        <v>-76.808999999999997</v>
      </c>
      <c r="AL22" s="164">
        <v>-40.189</v>
      </c>
      <c r="AM22" s="164">
        <v>78.430000000000007</v>
      </c>
      <c r="AN22" s="164">
        <v>78.58</v>
      </c>
      <c r="AO22" s="164">
        <v>7.3875999999999999</v>
      </c>
      <c r="AP22" s="164">
        <v>15.167</v>
      </c>
      <c r="AQ22" s="164">
        <v>51.988999999999997</v>
      </c>
      <c r="AR22" s="164">
        <v>53.628</v>
      </c>
      <c r="AS22" s="164">
        <v>28.187000000000001</v>
      </c>
      <c r="AT22" s="164">
        <v>-71.534000000000006</v>
      </c>
      <c r="AU22" s="163">
        <v>0</v>
      </c>
      <c r="AV22" s="164">
        <v>10.111000000000001</v>
      </c>
      <c r="AW22" s="164">
        <v>10.395</v>
      </c>
      <c r="AX22" s="164">
        <v>151.37</v>
      </c>
      <c r="AY22" s="164">
        <v>154.58000000000001</v>
      </c>
      <c r="AZ22" s="164">
        <v>1.5867</v>
      </c>
      <c r="BA22" s="164">
        <v>9.6608000000000001</v>
      </c>
      <c r="BB22" s="164">
        <v>-255.95</v>
      </c>
      <c r="BC22" s="164">
        <v>34.421999999999997</v>
      </c>
      <c r="BD22" s="164">
        <v>-16.998999999999999</v>
      </c>
      <c r="BE22" s="164">
        <v>-16.899000000000001</v>
      </c>
      <c r="BF22" s="164">
        <v>77.384</v>
      </c>
      <c r="BG22" s="164">
        <v>0</v>
      </c>
      <c r="BH22" s="164">
        <v>-2.0318999999999998</v>
      </c>
      <c r="BI22" s="164">
        <v>-67.102000000000004</v>
      </c>
      <c r="BJ22" s="164">
        <v>-66.623999999999995</v>
      </c>
      <c r="BK22" s="164">
        <v>-0.47499999999999998</v>
      </c>
      <c r="BL22" s="164">
        <v>0</v>
      </c>
      <c r="BM22" s="164">
        <v>0</v>
      </c>
      <c r="BN22" s="164">
        <v>287.48</v>
      </c>
      <c r="BO22" s="164">
        <v>15.869</v>
      </c>
      <c r="BP22" s="164">
        <v>15.717000000000001</v>
      </c>
      <c r="BQ22" s="164">
        <v>-116.63</v>
      </c>
      <c r="BR22" s="164">
        <v>277.25</v>
      </c>
      <c r="BS22" s="164">
        <v>40.976999999999997</v>
      </c>
      <c r="BT22" s="164">
        <v>-116.2</v>
      </c>
      <c r="BU22" s="164">
        <v>117.69</v>
      </c>
      <c r="BV22" s="164">
        <v>54.457999999999998</v>
      </c>
      <c r="BW22" s="164">
        <v>17.709</v>
      </c>
      <c r="BX22" s="164">
        <v>11.72</v>
      </c>
      <c r="BY22" s="164">
        <v>36.5</v>
      </c>
      <c r="BZ22" s="164">
        <v>54.36</v>
      </c>
      <c r="CA22" s="164">
        <v>-24.911000000000001</v>
      </c>
      <c r="CB22" s="164">
        <v>-24.643000000000001</v>
      </c>
      <c r="CC22" s="164">
        <v>100.12</v>
      </c>
      <c r="CD22" s="164">
        <v>99.852999999999994</v>
      </c>
      <c r="CE22" s="164">
        <v>35.692999999999998</v>
      </c>
      <c r="CF22" s="164">
        <v>-60.591999999999999</v>
      </c>
      <c r="CG22" s="164">
        <v>-60.837000000000003</v>
      </c>
      <c r="CH22" s="164">
        <v>2.9157999999999999</v>
      </c>
      <c r="CI22" s="164">
        <v>-62.741999999999997</v>
      </c>
      <c r="CJ22" s="164">
        <v>19.57</v>
      </c>
      <c r="CK22" s="164">
        <v>25.984999999999999</v>
      </c>
      <c r="CL22" s="164">
        <v>5.0998999999999999</v>
      </c>
      <c r="CM22" s="164">
        <v>126.3</v>
      </c>
      <c r="CN22" s="164">
        <v>-10.5</v>
      </c>
      <c r="CO22" s="164">
        <v>17.077999999999999</v>
      </c>
      <c r="CP22" s="164">
        <v>16.521999999999998</v>
      </c>
      <c r="CQ22" s="164">
        <v>17.559000000000001</v>
      </c>
      <c r="CR22" s="164">
        <v>-22.478999999999999</v>
      </c>
      <c r="CS22" s="164">
        <v>-21.558</v>
      </c>
      <c r="CT22" s="164">
        <v>-23.978000000000002</v>
      </c>
      <c r="CU22" s="164">
        <v>0.72840000000000005</v>
      </c>
      <c r="CV22" s="164">
        <v>0.7893</v>
      </c>
      <c r="CW22" s="164">
        <v>9.8986000000000001</v>
      </c>
      <c r="CX22" s="164">
        <v>25.2</v>
      </c>
      <c r="CY22" s="164">
        <v>50.34</v>
      </c>
      <c r="CZ22" s="164">
        <v>31.413</v>
      </c>
      <c r="DA22" s="164">
        <v>29.300999999999998</v>
      </c>
      <c r="DB22" s="164">
        <v>-21.829000000000001</v>
      </c>
      <c r="DC22" s="164">
        <v>-2.2606999999999999</v>
      </c>
      <c r="DD22" s="164">
        <v>62.808999999999997</v>
      </c>
      <c r="DE22" s="164">
        <v>62.503999999999998</v>
      </c>
      <c r="DF22" s="164">
        <v>-116.55</v>
      </c>
      <c r="DG22" s="164">
        <v>-2.0000000000000001E-4</v>
      </c>
      <c r="DH22" s="164">
        <v>-13.231999999999999</v>
      </c>
      <c r="DI22" s="164">
        <v>-58.4</v>
      </c>
      <c r="DJ22" s="164">
        <v>-58.598999999999997</v>
      </c>
      <c r="DK22" s="164">
        <v>26.390999999999998</v>
      </c>
      <c r="DL22" s="164">
        <v>35.750999999999998</v>
      </c>
      <c r="DM22" s="164">
        <v>37.116</v>
      </c>
      <c r="DN22" s="164">
        <v>52.165999999999997</v>
      </c>
      <c r="DO22" s="164">
        <v>35.44</v>
      </c>
      <c r="DP22" s="164">
        <v>-4.08</v>
      </c>
      <c r="DQ22" s="164">
        <v>41.877000000000002</v>
      </c>
      <c r="DR22" s="164">
        <v>111.83</v>
      </c>
      <c r="DS22" s="164">
        <v>-29.87</v>
      </c>
      <c r="DT22" s="164">
        <v>-30.09</v>
      </c>
      <c r="DU22" s="164">
        <v>97.51</v>
      </c>
      <c r="DV22" s="164">
        <v>42.07</v>
      </c>
      <c r="DW22" s="164">
        <v>115.65</v>
      </c>
      <c r="DX22" s="164">
        <v>112.05</v>
      </c>
      <c r="DY22" s="164">
        <v>-8.5434000000000001</v>
      </c>
      <c r="DZ22" s="164">
        <v>-9.2089999999999996</v>
      </c>
      <c r="EA22" s="164">
        <v>173.44</v>
      </c>
      <c r="EB22" s="164">
        <v>144.38</v>
      </c>
      <c r="EC22" s="164">
        <v>138.97</v>
      </c>
      <c r="ED22" s="164">
        <v>140.41</v>
      </c>
      <c r="EE22" s="164">
        <v>105.97</v>
      </c>
      <c r="EF22" s="164">
        <v>88.209000000000003</v>
      </c>
      <c r="EG22" s="164">
        <v>-25.81</v>
      </c>
      <c r="EH22" s="164">
        <v>128.38</v>
      </c>
      <c r="EI22" s="164">
        <v>400.75</v>
      </c>
      <c r="EJ22" s="164">
        <v>0</v>
      </c>
      <c r="EK22" s="164">
        <v>-20.285</v>
      </c>
      <c r="EL22" s="164">
        <v>-19.84</v>
      </c>
      <c r="EM22" s="164">
        <v>-27.367999999999999</v>
      </c>
      <c r="EN22" s="164">
        <v>34.771999999999998</v>
      </c>
      <c r="EO22" s="164">
        <v>32.238999999999997</v>
      </c>
      <c r="EP22" s="164">
        <v>118.31</v>
      </c>
      <c r="EQ22" s="164">
        <v>-34.1</v>
      </c>
      <c r="ER22" s="164">
        <v>-34.58</v>
      </c>
      <c r="ES22" s="164">
        <v>-55.174999999999997</v>
      </c>
      <c r="ET22" s="164">
        <v>0</v>
      </c>
      <c r="EU22" s="164">
        <v>-13.119</v>
      </c>
      <c r="EV22" s="164">
        <v>74</v>
      </c>
      <c r="EW22" s="164">
        <v>10.227</v>
      </c>
      <c r="EX22" s="164">
        <v>26.658000000000001</v>
      </c>
      <c r="EY22" s="164">
        <v>-27.975999999999999</v>
      </c>
      <c r="EZ22" s="164">
        <v>-27.561</v>
      </c>
      <c r="FA22" s="164">
        <v>6.6070000000000002</v>
      </c>
      <c r="FB22" s="164">
        <v>-87.32</v>
      </c>
      <c r="FC22" s="164">
        <v>80.489000000000004</v>
      </c>
      <c r="FD22" s="164">
        <v>16.695</v>
      </c>
      <c r="FE22" s="164">
        <v>0</v>
      </c>
      <c r="FF22" s="164">
        <v>0</v>
      </c>
      <c r="FG22" s="164">
        <v>38.44</v>
      </c>
      <c r="FH22" s="164">
        <v>0</v>
      </c>
      <c r="FI22" s="164">
        <v>38.058999999999997</v>
      </c>
      <c r="FJ22" s="164">
        <v>24.95</v>
      </c>
      <c r="FK22" s="164">
        <v>22.940999999999999</v>
      </c>
      <c r="FL22" s="164">
        <v>-116.54</v>
      </c>
      <c r="FM22" s="164">
        <v>11.03</v>
      </c>
      <c r="FN22" s="164">
        <v>11.143000000000001</v>
      </c>
      <c r="FO22" s="164">
        <v>-95.308000000000007</v>
      </c>
      <c r="FP22" s="164">
        <v>-93.882999999999996</v>
      </c>
      <c r="FQ22" s="164">
        <v>-18.433</v>
      </c>
      <c r="FR22" s="164">
        <v>-6.9298999999999999</v>
      </c>
      <c r="FS22" s="164">
        <v>13.657999999999999</v>
      </c>
      <c r="FT22" s="164">
        <v>0.63390000000000002</v>
      </c>
      <c r="FU22" s="164">
        <v>-8.6198999999999995</v>
      </c>
      <c r="FV22" s="164">
        <v>9.6999999999999993</v>
      </c>
      <c r="FW22" s="164">
        <v>-19.285</v>
      </c>
      <c r="FX22" s="164">
        <v>10.288</v>
      </c>
      <c r="FY22" s="164">
        <v>-15.835000000000001</v>
      </c>
      <c r="FZ22" s="164">
        <v>4.05</v>
      </c>
      <c r="GA22" s="164">
        <v>9.2052999999999994</v>
      </c>
      <c r="GB22" s="164">
        <v>41.918999999999997</v>
      </c>
      <c r="GC22" s="164">
        <v>94.215000000000003</v>
      </c>
      <c r="GD22" s="164">
        <v>95.850999999999999</v>
      </c>
      <c r="GE22" s="164">
        <v>11.18</v>
      </c>
      <c r="GF22" s="164">
        <v>89.978999999999999</v>
      </c>
      <c r="GG22" s="164">
        <v>18.7</v>
      </c>
      <c r="GH22" s="164">
        <v>-16.722999999999999</v>
      </c>
      <c r="GI22" s="164">
        <v>2.1156000000000001</v>
      </c>
      <c r="GJ22" s="164">
        <v>-2.7797999999999998</v>
      </c>
      <c r="GK22" s="164">
        <v>1.3041</v>
      </c>
      <c r="GL22" s="164">
        <v>6.3799999999999996E-2</v>
      </c>
      <c r="GM22" s="164">
        <v>0</v>
      </c>
      <c r="GN22" s="164">
        <v>-16.763999999999999</v>
      </c>
      <c r="GO22" s="164">
        <v>-28.794</v>
      </c>
      <c r="GP22" s="164">
        <v>21.552</v>
      </c>
      <c r="GQ22" s="163">
        <v>42.268000000000001</v>
      </c>
      <c r="GR22" s="164">
        <v>96.046999999999997</v>
      </c>
      <c r="GS22" s="164">
        <v>58.113999999999997</v>
      </c>
      <c r="GT22" s="164">
        <v>-137.62</v>
      </c>
      <c r="GU22" s="164">
        <v>-14.605</v>
      </c>
      <c r="GV22" s="164">
        <v>35.051000000000002</v>
      </c>
      <c r="GW22" s="164">
        <v>-36.914000000000001</v>
      </c>
      <c r="GX22" s="164">
        <v>12.462999999999999</v>
      </c>
      <c r="GY22" s="164">
        <v>16.370999999999999</v>
      </c>
      <c r="GZ22" s="164">
        <v>16.138999999999999</v>
      </c>
      <c r="HA22" s="164">
        <v>13.577</v>
      </c>
      <c r="HB22" s="164">
        <v>207.74</v>
      </c>
      <c r="HC22" s="164">
        <v>206.18</v>
      </c>
      <c r="HD22" s="164">
        <v>0</v>
      </c>
      <c r="HE22" s="164">
        <v>0</v>
      </c>
      <c r="HF22" s="164">
        <v>-282.2</v>
      </c>
      <c r="HG22" s="164">
        <v>283.95</v>
      </c>
      <c r="HH22" s="164">
        <v>284</v>
      </c>
      <c r="HI22" s="164">
        <v>-196.53</v>
      </c>
      <c r="HJ22" s="164">
        <v>-194.54</v>
      </c>
      <c r="HK22" s="164">
        <v>-59.253</v>
      </c>
      <c r="HL22" s="164">
        <v>-52.777000000000001</v>
      </c>
      <c r="HM22" s="164">
        <v>76.247</v>
      </c>
      <c r="HN22" s="164">
        <v>76.459999999999994</v>
      </c>
      <c r="HO22" s="164">
        <v>-167.18</v>
      </c>
      <c r="HP22" s="164">
        <v>-160.25</v>
      </c>
      <c r="HQ22" s="164">
        <v>48.98</v>
      </c>
      <c r="HR22" s="164">
        <v>48.057000000000002</v>
      </c>
      <c r="HS22" s="164">
        <v>-7.0548999999999999</v>
      </c>
      <c r="HT22" s="164">
        <v>-7.7948000000000004</v>
      </c>
      <c r="HU22" s="164">
        <v>114.59</v>
      </c>
      <c r="HV22" s="164">
        <v>113.87</v>
      </c>
      <c r="HW22" s="164">
        <v>73.3</v>
      </c>
      <c r="HX22" s="164">
        <v>73.099000000000004</v>
      </c>
      <c r="HY22" s="164">
        <v>21.431999999999999</v>
      </c>
      <c r="HZ22" s="164">
        <v>19.52</v>
      </c>
      <c r="IA22" s="164">
        <v>-379.4</v>
      </c>
      <c r="IB22" s="164">
        <v>100.48</v>
      </c>
      <c r="IC22" s="164">
        <v>99.602999999999994</v>
      </c>
      <c r="ID22" s="164">
        <v>11.1</v>
      </c>
      <c r="IE22" s="164">
        <v>46.2</v>
      </c>
      <c r="IF22" s="164">
        <v>-47.2</v>
      </c>
      <c r="IG22" s="164">
        <v>-47.298999999999999</v>
      </c>
      <c r="IH22" s="164">
        <v>1.361</v>
      </c>
      <c r="II22" s="164">
        <v>1.1843999999999999</v>
      </c>
      <c r="IJ22" s="164">
        <v>-278.85000000000002</v>
      </c>
      <c r="IK22" s="164">
        <v>-378.02</v>
      </c>
      <c r="IL22" s="164">
        <v>362.07</v>
      </c>
      <c r="IM22" s="164">
        <v>297.54000000000002</v>
      </c>
      <c r="IN22" s="164">
        <v>52.576000000000001</v>
      </c>
      <c r="IO22" s="164">
        <v>-294.01</v>
      </c>
      <c r="IP22" s="164">
        <v>293.08</v>
      </c>
      <c r="IQ22" s="164">
        <v>-87.53</v>
      </c>
      <c r="IR22" s="164">
        <v>-180.21</v>
      </c>
      <c r="IS22" s="164">
        <v>-292.12</v>
      </c>
      <c r="IT22" s="164">
        <v>100.51</v>
      </c>
      <c r="IU22" s="164">
        <v>101.79</v>
      </c>
      <c r="IV22" s="164">
        <v>86.498000000000005</v>
      </c>
      <c r="IW22" s="164">
        <v>-350.75</v>
      </c>
      <c r="IX22" s="164">
        <v>177.69</v>
      </c>
      <c r="IY22" s="164">
        <v>-173.87</v>
      </c>
      <c r="IZ22" s="164">
        <v>177.54</v>
      </c>
      <c r="JA22" s="164">
        <v>-9.7820999999999998</v>
      </c>
      <c r="JB22" s="164">
        <v>30.954999999999998</v>
      </c>
      <c r="JC22" s="164">
        <v>36.56</v>
      </c>
      <c r="JD22" s="164">
        <v>1.3569</v>
      </c>
      <c r="JE22" s="164">
        <v>1.3459000000000001</v>
      </c>
      <c r="JF22" s="164">
        <v>-36</v>
      </c>
      <c r="JG22" s="164">
        <v>19.36</v>
      </c>
      <c r="JH22" s="164">
        <v>9.2378999999999998</v>
      </c>
      <c r="JI22" s="164">
        <v>-20.125</v>
      </c>
      <c r="JJ22" s="164">
        <v>-53.029000000000003</v>
      </c>
      <c r="JK22" s="164">
        <v>8.6746999999999996</v>
      </c>
      <c r="JL22" s="164">
        <v>40.4</v>
      </c>
      <c r="JM22" s="164">
        <v>49.401000000000003</v>
      </c>
      <c r="JN22" s="164">
        <v>49.487000000000002</v>
      </c>
      <c r="JO22" s="164">
        <v>0</v>
      </c>
      <c r="JP22" s="164">
        <v>0</v>
      </c>
      <c r="JQ22" s="164">
        <v>49.048999999999999</v>
      </c>
      <c r="JR22" s="164">
        <v>50.417000000000002</v>
      </c>
      <c r="JS22" s="164">
        <v>49.615000000000002</v>
      </c>
      <c r="JT22" s="165"/>
      <c r="JU22" s="164">
        <v>-45.5</v>
      </c>
      <c r="JV22" s="164">
        <v>28.736000000000001</v>
      </c>
      <c r="JW22" s="164">
        <v>4.9000000000000004</v>
      </c>
      <c r="JX22" s="164">
        <v>8.6998999999999995</v>
      </c>
      <c r="JY22" s="164">
        <v>-50.110999999999997</v>
      </c>
      <c r="JZ22" s="164">
        <v>79.260000000000005</v>
      </c>
      <c r="KA22" s="164">
        <v>60.679000000000002</v>
      </c>
      <c r="KB22" s="164">
        <v>-49.368000000000002</v>
      </c>
      <c r="KC22" s="164">
        <v>-77.301000000000002</v>
      </c>
      <c r="KD22" s="164">
        <v>50.781999999999996</v>
      </c>
      <c r="KE22" s="164">
        <v>25.382000000000001</v>
      </c>
      <c r="KF22" s="164">
        <v>39.5</v>
      </c>
      <c r="KG22" s="164">
        <v>-39.200000000000003</v>
      </c>
      <c r="KH22" s="164">
        <v>0</v>
      </c>
      <c r="KI22" s="164">
        <v>124.6</v>
      </c>
    </row>
    <row r="23" spans="1:295" ht="18" customHeight="1" x14ac:dyDescent="0.25">
      <c r="A23" s="159" t="s">
        <v>87</v>
      </c>
      <c r="B23" s="159" t="s">
        <v>787</v>
      </c>
      <c r="C23" s="163">
        <v>0</v>
      </c>
      <c r="D23" s="164">
        <v>16.834</v>
      </c>
      <c r="E23" s="164">
        <v>-34.012999999999998</v>
      </c>
      <c r="F23" s="164">
        <v>-36.417000000000002</v>
      </c>
      <c r="G23" s="164">
        <v>22.193000000000001</v>
      </c>
      <c r="H23" s="164">
        <v>0</v>
      </c>
      <c r="I23" s="164">
        <v>44.375</v>
      </c>
      <c r="J23" s="164">
        <v>-77.171999999999997</v>
      </c>
      <c r="K23" s="164">
        <v>35.158999999999999</v>
      </c>
      <c r="L23" s="164">
        <v>17.913</v>
      </c>
      <c r="M23" s="164">
        <v>17.558</v>
      </c>
      <c r="N23" s="164">
        <v>-22.2</v>
      </c>
      <c r="O23" s="164">
        <v>-18.071999999999999</v>
      </c>
      <c r="P23" s="164">
        <v>13.199</v>
      </c>
      <c r="Q23" s="164">
        <v>12.42</v>
      </c>
      <c r="R23" s="164">
        <v>-13.199</v>
      </c>
      <c r="S23" s="164">
        <v>13.321</v>
      </c>
      <c r="T23" s="164">
        <v>156.09800000000001</v>
      </c>
      <c r="U23" s="164">
        <v>5.0086000000000004</v>
      </c>
      <c r="V23" s="165"/>
      <c r="W23" s="164">
        <v>8.18</v>
      </c>
      <c r="X23" s="164">
        <v>0</v>
      </c>
      <c r="Y23" s="164">
        <v>13.449</v>
      </c>
      <c r="Z23" s="164">
        <v>2.3601000000000001</v>
      </c>
      <c r="AA23" s="165"/>
      <c r="AB23" s="164">
        <v>113</v>
      </c>
      <c r="AC23" s="164">
        <v>-78.61</v>
      </c>
      <c r="AD23" s="164">
        <v>-78.040000000000006</v>
      </c>
      <c r="AE23" s="164">
        <v>23.890999999999998</v>
      </c>
      <c r="AF23" s="164">
        <v>19.978999999999999</v>
      </c>
      <c r="AG23" s="164">
        <v>15.4</v>
      </c>
      <c r="AH23" s="164">
        <v>8.3089999999999993</v>
      </c>
      <c r="AI23" s="164">
        <v>0.153</v>
      </c>
      <c r="AJ23" s="163">
        <v>-81.47</v>
      </c>
      <c r="AK23" s="164">
        <v>-81.47</v>
      </c>
      <c r="AL23" s="164">
        <v>-35.228999999999999</v>
      </c>
      <c r="AM23" s="164">
        <v>81.900000000000006</v>
      </c>
      <c r="AN23" s="164">
        <v>82.76</v>
      </c>
      <c r="AO23" s="164">
        <v>7.9036</v>
      </c>
      <c r="AP23" s="164">
        <v>14.81</v>
      </c>
      <c r="AQ23" s="164">
        <v>52.68</v>
      </c>
      <c r="AR23" s="164">
        <v>55.305999999999997</v>
      </c>
      <c r="AS23" s="164">
        <v>27.503</v>
      </c>
      <c r="AT23" s="164">
        <v>-75.284999999999997</v>
      </c>
      <c r="AU23" s="163">
        <v>0</v>
      </c>
      <c r="AV23" s="164">
        <v>29.358000000000001</v>
      </c>
      <c r="AW23" s="164">
        <v>24.558</v>
      </c>
      <c r="AX23" s="164">
        <v>150.69999999999999</v>
      </c>
      <c r="AY23" s="164">
        <v>157.66</v>
      </c>
      <c r="AZ23" s="164">
        <v>4.7274000000000003</v>
      </c>
      <c r="BA23" s="164">
        <v>25.495000000000001</v>
      </c>
      <c r="BB23" s="164">
        <v>-286</v>
      </c>
      <c r="BC23" s="164">
        <v>34.555999999999997</v>
      </c>
      <c r="BD23" s="164">
        <v>-17.199000000000002</v>
      </c>
      <c r="BE23" s="164">
        <v>-17.099</v>
      </c>
      <c r="BF23" s="164">
        <v>80.335999999999999</v>
      </c>
      <c r="BG23" s="164">
        <v>0</v>
      </c>
      <c r="BH23" s="164">
        <v>-2.2825000000000002</v>
      </c>
      <c r="BI23" s="164">
        <v>-67.102000000000004</v>
      </c>
      <c r="BJ23" s="164">
        <v>-69.576999999999998</v>
      </c>
      <c r="BK23" s="164">
        <v>-0.29899999999999999</v>
      </c>
      <c r="BL23" s="164">
        <v>0</v>
      </c>
      <c r="BM23" s="164">
        <v>0</v>
      </c>
      <c r="BN23" s="164">
        <v>314.61</v>
      </c>
      <c r="BO23" s="164">
        <v>23.712</v>
      </c>
      <c r="BP23" s="164">
        <v>23.803999999999998</v>
      </c>
      <c r="BQ23" s="164">
        <v>-142.18</v>
      </c>
      <c r="BR23" s="164">
        <v>304</v>
      </c>
      <c r="BS23" s="164">
        <v>40.976999999999997</v>
      </c>
      <c r="BT23" s="164">
        <v>-122.35</v>
      </c>
      <c r="BU23" s="164">
        <v>123.49</v>
      </c>
      <c r="BV23" s="164">
        <v>57.572000000000003</v>
      </c>
      <c r="BW23" s="164">
        <v>18.399000000000001</v>
      </c>
      <c r="BX23" s="164">
        <v>12.6</v>
      </c>
      <c r="BY23" s="164">
        <v>38.529000000000003</v>
      </c>
      <c r="BZ23" s="164">
        <v>56.18</v>
      </c>
      <c r="CA23" s="164">
        <v>-28.26</v>
      </c>
      <c r="CB23" s="164">
        <v>-29.6</v>
      </c>
      <c r="CC23" s="164">
        <v>106.42</v>
      </c>
      <c r="CD23" s="164">
        <v>107.82</v>
      </c>
      <c r="CE23" s="164">
        <v>35.643000000000001</v>
      </c>
      <c r="CF23" s="164">
        <v>-66.938999999999993</v>
      </c>
      <c r="CG23" s="164">
        <v>-67.055999999999997</v>
      </c>
      <c r="CH23" s="164">
        <v>3.1930999999999998</v>
      </c>
      <c r="CI23" s="164">
        <v>-61.48</v>
      </c>
      <c r="CJ23" s="164">
        <v>19.57</v>
      </c>
      <c r="CK23" s="164">
        <v>25.984999999999999</v>
      </c>
      <c r="CL23" s="164">
        <v>16.7</v>
      </c>
      <c r="CM23" s="164">
        <v>122.9</v>
      </c>
      <c r="CN23" s="164">
        <v>-11.18</v>
      </c>
      <c r="CO23" s="164">
        <v>18.988</v>
      </c>
      <c r="CP23" s="164">
        <v>17.571000000000002</v>
      </c>
      <c r="CQ23" s="164">
        <v>18.596</v>
      </c>
      <c r="CR23" s="164">
        <v>-17.600000000000001</v>
      </c>
      <c r="CS23" s="164">
        <v>-16.786999999999999</v>
      </c>
      <c r="CT23" s="164">
        <v>-15.307</v>
      </c>
      <c r="CU23" s="164">
        <v>-8.3386999999999993</v>
      </c>
      <c r="CV23" s="164">
        <v>1.1392</v>
      </c>
      <c r="CW23" s="164">
        <v>10.116</v>
      </c>
      <c r="CX23" s="164">
        <v>23.94</v>
      </c>
      <c r="CY23" s="164">
        <v>50.45</v>
      </c>
      <c r="CZ23" s="164">
        <v>32.819000000000003</v>
      </c>
      <c r="DA23" s="164">
        <v>31.059000000000001</v>
      </c>
      <c r="DB23" s="164">
        <v>-22.6</v>
      </c>
      <c r="DC23" s="164">
        <v>-2.2606999999999999</v>
      </c>
      <c r="DD23" s="164">
        <v>61.430999999999997</v>
      </c>
      <c r="DE23" s="164">
        <v>60.558</v>
      </c>
      <c r="DF23" s="164">
        <v>-102.18</v>
      </c>
      <c r="DG23" s="164">
        <v>-1E-4</v>
      </c>
      <c r="DH23" s="165"/>
      <c r="DI23" s="164">
        <v>-62.098999999999997</v>
      </c>
      <c r="DJ23" s="164">
        <v>-63.298999999999999</v>
      </c>
      <c r="DK23" s="164">
        <v>26.573</v>
      </c>
      <c r="DL23" s="164">
        <v>38.680999999999997</v>
      </c>
      <c r="DM23" s="164">
        <v>37.585999999999999</v>
      </c>
      <c r="DN23" s="164">
        <v>56.268000000000001</v>
      </c>
      <c r="DO23" s="164">
        <v>38.25</v>
      </c>
      <c r="DP23" s="164">
        <v>-3.47</v>
      </c>
      <c r="DQ23" s="164">
        <v>42.497999999999998</v>
      </c>
      <c r="DR23" s="164">
        <v>99.784999999999997</v>
      </c>
      <c r="DS23" s="165"/>
      <c r="DT23" s="164">
        <v>-31.28</v>
      </c>
      <c r="DU23" s="164">
        <v>104.65</v>
      </c>
      <c r="DV23" s="165"/>
      <c r="DW23" s="164">
        <v>101.01</v>
      </c>
      <c r="DX23" s="165"/>
      <c r="DY23" s="164">
        <v>-19.364000000000001</v>
      </c>
      <c r="DZ23" s="164">
        <v>-19.527000000000001</v>
      </c>
      <c r="EA23" s="164">
        <v>165.03</v>
      </c>
      <c r="EB23" s="164">
        <v>137.38</v>
      </c>
      <c r="EC23" s="164">
        <v>130.79</v>
      </c>
      <c r="ED23" s="164">
        <v>132.38</v>
      </c>
      <c r="EE23" s="164">
        <v>99.128</v>
      </c>
      <c r="EF23" s="164">
        <v>80.655000000000001</v>
      </c>
      <c r="EG23" s="164">
        <v>-25.329000000000001</v>
      </c>
      <c r="EH23" s="164">
        <v>152</v>
      </c>
      <c r="EI23" s="164">
        <v>316.7</v>
      </c>
      <c r="EJ23" s="164">
        <v>0</v>
      </c>
      <c r="EK23" s="164">
        <v>-21.106999999999999</v>
      </c>
      <c r="EL23" s="164">
        <v>-19.454999999999998</v>
      </c>
      <c r="EM23" s="164">
        <v>-25.228999999999999</v>
      </c>
      <c r="EN23" s="164">
        <v>20.815000000000001</v>
      </c>
      <c r="EO23" s="164">
        <v>19.963999999999999</v>
      </c>
      <c r="EP23" s="164">
        <v>139.83000000000001</v>
      </c>
      <c r="EQ23" s="164">
        <v>-43.564999999999998</v>
      </c>
      <c r="ER23" s="164">
        <v>-44.253999999999998</v>
      </c>
      <c r="ES23" s="164">
        <v>-47.978000000000002</v>
      </c>
      <c r="ET23" s="164">
        <v>0</v>
      </c>
      <c r="EU23" s="164">
        <v>-13.09</v>
      </c>
      <c r="EV23" s="164">
        <v>103.5</v>
      </c>
      <c r="EW23" s="164">
        <v>10.971</v>
      </c>
      <c r="EX23" s="164">
        <v>-4.1315999999999997</v>
      </c>
      <c r="EY23" s="164">
        <v>-28.614999999999998</v>
      </c>
      <c r="EZ23" s="164">
        <v>-28.181999999999999</v>
      </c>
      <c r="FA23" s="164">
        <v>8.5274999999999999</v>
      </c>
      <c r="FB23" s="164">
        <v>-79.385000000000005</v>
      </c>
      <c r="FC23" s="164">
        <v>54.104999999999997</v>
      </c>
      <c r="FD23" s="164">
        <v>16.777999999999999</v>
      </c>
      <c r="FE23" s="164">
        <v>0</v>
      </c>
      <c r="FF23" s="164">
        <v>0</v>
      </c>
      <c r="FG23" s="164">
        <v>39.915999999999997</v>
      </c>
      <c r="FH23" s="164">
        <v>0</v>
      </c>
      <c r="FI23" s="164">
        <v>38.195999999999998</v>
      </c>
      <c r="FJ23" s="165"/>
      <c r="FK23" s="165"/>
      <c r="FL23" s="164">
        <v>-107</v>
      </c>
      <c r="FM23" s="164">
        <v>21.321000000000002</v>
      </c>
      <c r="FN23" s="164">
        <v>21.286999999999999</v>
      </c>
      <c r="FO23" s="164">
        <v>-89.635000000000005</v>
      </c>
      <c r="FP23" s="164">
        <v>-88.304000000000002</v>
      </c>
      <c r="FQ23" s="164">
        <v>-17.048999999999999</v>
      </c>
      <c r="FR23" s="164">
        <v>-6.4999000000000002</v>
      </c>
      <c r="FS23" s="164">
        <v>13.657999999999999</v>
      </c>
      <c r="FT23" s="164">
        <v>0.66930000000000001</v>
      </c>
      <c r="FU23" s="164">
        <v>-8.5198999999999998</v>
      </c>
      <c r="FV23" s="164">
        <v>10.130000000000001</v>
      </c>
      <c r="FW23" s="165"/>
      <c r="FX23" s="164">
        <v>8.7510999999999992</v>
      </c>
      <c r="FY23" s="164">
        <v>-15.664</v>
      </c>
      <c r="FZ23" s="164">
        <v>4.0989000000000004</v>
      </c>
      <c r="GA23" s="164">
        <v>10.093999999999999</v>
      </c>
      <c r="GB23" s="164">
        <v>43.598999999999997</v>
      </c>
      <c r="GC23" s="164">
        <v>89.180999999999997</v>
      </c>
      <c r="GD23" s="164">
        <v>92.278000000000006</v>
      </c>
      <c r="GE23" s="164">
        <v>11.56</v>
      </c>
      <c r="GF23" s="164">
        <v>93.242000000000004</v>
      </c>
      <c r="GG23" s="164">
        <v>18.7</v>
      </c>
      <c r="GH23" s="164">
        <v>-17.131</v>
      </c>
      <c r="GI23" s="164">
        <v>2.6309</v>
      </c>
      <c r="GJ23" s="164">
        <v>-2.7896000000000001</v>
      </c>
      <c r="GK23" s="164">
        <v>1.3982000000000001</v>
      </c>
      <c r="GL23" s="164">
        <v>6.3799999999999996E-2</v>
      </c>
      <c r="GM23" s="164">
        <v>0</v>
      </c>
      <c r="GN23" s="164">
        <v>-16.509</v>
      </c>
      <c r="GO23" s="164">
        <v>-30.745999999999999</v>
      </c>
      <c r="GP23" s="164">
        <v>26.077999999999999</v>
      </c>
      <c r="GQ23" s="163">
        <v>42.268000000000001</v>
      </c>
      <c r="GR23" s="164">
        <v>100.7</v>
      </c>
      <c r="GS23" s="164">
        <v>61.337000000000003</v>
      </c>
      <c r="GT23" s="164">
        <v>-143.62</v>
      </c>
      <c r="GU23" s="164">
        <v>-15.715</v>
      </c>
      <c r="GV23" s="164">
        <v>35.804000000000002</v>
      </c>
      <c r="GW23" s="164">
        <v>-38.723999999999997</v>
      </c>
      <c r="GX23" s="164">
        <v>12.044</v>
      </c>
      <c r="GY23" s="164">
        <v>12.805</v>
      </c>
      <c r="GZ23" s="164">
        <v>12.712</v>
      </c>
      <c r="HA23" s="164">
        <v>13.358000000000001</v>
      </c>
      <c r="HB23" s="164">
        <v>193.88</v>
      </c>
      <c r="HC23" s="164">
        <v>194.77</v>
      </c>
      <c r="HD23" s="164">
        <v>0</v>
      </c>
      <c r="HE23" s="164">
        <v>0</v>
      </c>
      <c r="HF23" s="164">
        <v>-268.47000000000003</v>
      </c>
      <c r="HG23" s="164">
        <v>270.98</v>
      </c>
      <c r="HH23" s="164">
        <v>267.24</v>
      </c>
      <c r="HI23" s="164">
        <v>-186.34</v>
      </c>
      <c r="HJ23" s="164">
        <v>-184.43</v>
      </c>
      <c r="HK23" s="164">
        <v>-57.697000000000003</v>
      </c>
      <c r="HL23" s="164">
        <v>-48.959000000000003</v>
      </c>
      <c r="HM23" s="164">
        <v>79.144000000000005</v>
      </c>
      <c r="HN23" s="164">
        <v>77.308000000000007</v>
      </c>
      <c r="HO23" s="164">
        <v>-147.84</v>
      </c>
      <c r="HP23" s="164">
        <v>-150.08000000000001</v>
      </c>
      <c r="HQ23" s="164">
        <v>35.323999999999998</v>
      </c>
      <c r="HR23" s="164">
        <v>34.566000000000003</v>
      </c>
      <c r="HS23" s="164">
        <v>5.9957000000000003</v>
      </c>
      <c r="HT23" s="165"/>
      <c r="HU23" s="164">
        <v>115.36</v>
      </c>
      <c r="HV23" s="164">
        <v>115.23</v>
      </c>
      <c r="HW23" s="164">
        <v>80.198999999999998</v>
      </c>
      <c r="HX23" s="164">
        <v>80.599000000000004</v>
      </c>
      <c r="HY23" s="164">
        <v>21.411999999999999</v>
      </c>
      <c r="HZ23" s="164">
        <v>14.56</v>
      </c>
      <c r="IA23" s="164">
        <v>-383.18</v>
      </c>
      <c r="IB23" s="165"/>
      <c r="IC23" s="165"/>
      <c r="ID23" s="164">
        <v>9.3999000000000006</v>
      </c>
      <c r="IE23" s="165"/>
      <c r="IF23" s="164">
        <v>-34.200000000000003</v>
      </c>
      <c r="IG23" s="164">
        <v>-34.200000000000003</v>
      </c>
      <c r="IH23" s="164">
        <v>1.361</v>
      </c>
      <c r="II23" s="164">
        <v>1.0627</v>
      </c>
      <c r="IJ23" s="164">
        <v>-266.64</v>
      </c>
      <c r="IK23" s="164">
        <v>-298.45</v>
      </c>
      <c r="IL23" s="164">
        <v>323.23</v>
      </c>
      <c r="IM23" s="164">
        <v>265.61</v>
      </c>
      <c r="IN23" s="164">
        <v>55.311</v>
      </c>
      <c r="IO23" s="165"/>
      <c r="IP23" s="165"/>
      <c r="IQ23" s="165"/>
      <c r="IR23" s="164">
        <v>-146.12</v>
      </c>
      <c r="IS23" s="164">
        <v>-256.37</v>
      </c>
      <c r="IT23" s="164">
        <v>97.899000000000001</v>
      </c>
      <c r="IU23" s="164">
        <v>97.751000000000005</v>
      </c>
      <c r="IV23" s="164">
        <v>57.295000000000002</v>
      </c>
      <c r="IW23" s="164">
        <v>-307.83999999999997</v>
      </c>
      <c r="IX23" s="164">
        <v>144.83000000000001</v>
      </c>
      <c r="IY23" s="164">
        <v>-161.57</v>
      </c>
      <c r="IZ23" s="164">
        <v>162.30000000000001</v>
      </c>
      <c r="JA23" s="164">
        <v>-10.493</v>
      </c>
      <c r="JB23" s="164">
        <v>30.954999999999998</v>
      </c>
      <c r="JC23" s="164">
        <v>12.319000000000001</v>
      </c>
      <c r="JD23" s="164">
        <v>1.3099000000000001</v>
      </c>
      <c r="JE23" s="164">
        <v>1.302</v>
      </c>
      <c r="JF23" s="164">
        <v>-12.56</v>
      </c>
      <c r="JG23" s="164">
        <v>0</v>
      </c>
      <c r="JH23" s="164">
        <v>6.4920999999999998</v>
      </c>
      <c r="JI23" s="164">
        <v>-2.9000000000000001E-2</v>
      </c>
      <c r="JJ23" s="165"/>
      <c r="JK23" s="164">
        <v>3.8681000000000001</v>
      </c>
      <c r="JL23" s="164">
        <v>25.1</v>
      </c>
      <c r="JM23" s="164">
        <v>52.348999999999997</v>
      </c>
      <c r="JN23" s="164">
        <v>52.368000000000002</v>
      </c>
      <c r="JO23" s="164">
        <v>0</v>
      </c>
      <c r="JP23" s="164">
        <v>0</v>
      </c>
      <c r="JQ23" s="164">
        <v>50.124000000000002</v>
      </c>
      <c r="JR23" s="164">
        <v>50.261000000000003</v>
      </c>
      <c r="JS23" s="164">
        <v>49.747999999999998</v>
      </c>
      <c r="JT23" s="165"/>
      <c r="JU23" s="165"/>
      <c r="JV23" s="164">
        <v>28.946000000000002</v>
      </c>
      <c r="JW23" s="164">
        <v>5.42</v>
      </c>
      <c r="JX23" s="164">
        <v>8.6998999999999995</v>
      </c>
      <c r="JY23" s="164">
        <v>-43.040999999999997</v>
      </c>
      <c r="JZ23" s="164">
        <v>77.923000000000002</v>
      </c>
      <c r="KA23" s="164">
        <v>58.04</v>
      </c>
      <c r="KB23" s="164">
        <v>-42.064</v>
      </c>
      <c r="KC23" s="164">
        <v>-75.129000000000005</v>
      </c>
      <c r="KD23" s="164">
        <v>48.051000000000002</v>
      </c>
      <c r="KE23" s="164">
        <v>27.158999999999999</v>
      </c>
      <c r="KF23" s="164">
        <v>50.298999999999999</v>
      </c>
      <c r="KG23" s="164">
        <v>-49.7</v>
      </c>
      <c r="KH23" s="164">
        <v>0</v>
      </c>
      <c r="KI23" s="164">
        <v>138.16999999999999</v>
      </c>
    </row>
    <row r="24" spans="1:295" ht="18" customHeight="1" x14ac:dyDescent="0.25">
      <c r="A24" s="159" t="s">
        <v>87</v>
      </c>
      <c r="B24" s="159" t="s">
        <v>788</v>
      </c>
      <c r="C24" s="166">
        <v>0</v>
      </c>
      <c r="D24" s="167">
        <v>17.501000000000001</v>
      </c>
      <c r="E24" s="167">
        <v>-34.868000000000002</v>
      </c>
      <c r="F24" s="167">
        <v>-36.823</v>
      </c>
      <c r="G24" s="167">
        <v>23.141999999999999</v>
      </c>
      <c r="H24" s="167">
        <v>0</v>
      </c>
      <c r="I24" s="167">
        <v>46.685000000000002</v>
      </c>
      <c r="J24" s="167">
        <v>-79.881</v>
      </c>
      <c r="K24" s="167">
        <v>36.722999999999999</v>
      </c>
      <c r="L24" s="167">
        <v>18.591000000000001</v>
      </c>
      <c r="M24" s="167">
        <v>18.082000000000001</v>
      </c>
      <c r="N24" s="167">
        <v>-11.1</v>
      </c>
      <c r="O24" s="167">
        <v>-20.6</v>
      </c>
      <c r="P24" s="167">
        <v>17.600000000000001</v>
      </c>
      <c r="Q24" s="167">
        <v>12.42</v>
      </c>
      <c r="R24" s="167">
        <v>-15.398999999999999</v>
      </c>
      <c r="S24" s="167">
        <v>13.337</v>
      </c>
      <c r="T24" s="167">
        <v>160.32599999999999</v>
      </c>
      <c r="U24" s="167">
        <v>5.6295000000000002</v>
      </c>
      <c r="V24" s="168"/>
      <c r="W24" s="167">
        <v>9.4955999999999996</v>
      </c>
      <c r="X24" s="167">
        <v>0</v>
      </c>
      <c r="Y24" s="167">
        <v>13.87</v>
      </c>
      <c r="Z24" s="167">
        <v>2.3828999999999998</v>
      </c>
      <c r="AA24" s="168"/>
      <c r="AB24" s="167">
        <v>113</v>
      </c>
      <c r="AC24" s="167">
        <v>-74.388999999999996</v>
      </c>
      <c r="AD24" s="167">
        <v>-74.528999999999996</v>
      </c>
      <c r="AE24" s="167">
        <v>23.890999999999998</v>
      </c>
      <c r="AF24" s="167">
        <v>11.1</v>
      </c>
      <c r="AG24" s="167">
        <v>19.8</v>
      </c>
      <c r="AH24" s="167">
        <v>8.9758999999999993</v>
      </c>
      <c r="AI24" s="167">
        <v>0.16200000000000001</v>
      </c>
      <c r="AJ24" s="166">
        <v>-77.099000000000004</v>
      </c>
      <c r="AK24" s="167">
        <v>-77.099000000000004</v>
      </c>
      <c r="AL24" s="167">
        <v>-33.72</v>
      </c>
      <c r="AM24" s="167">
        <v>78.838999999999999</v>
      </c>
      <c r="AN24" s="167">
        <v>78.349000000000004</v>
      </c>
      <c r="AO24" s="167">
        <v>8.7562999999999995</v>
      </c>
      <c r="AP24" s="167">
        <v>15.111000000000001</v>
      </c>
      <c r="AQ24" s="167">
        <v>55.16</v>
      </c>
      <c r="AR24" s="167">
        <v>57.140999999999998</v>
      </c>
      <c r="AS24" s="167">
        <v>22.242000000000001</v>
      </c>
      <c r="AT24" s="167">
        <v>-72.739000000000004</v>
      </c>
      <c r="AU24" s="166">
        <v>0</v>
      </c>
      <c r="AV24" s="167">
        <v>27.943000000000001</v>
      </c>
      <c r="AW24" s="167">
        <v>24.815999999999999</v>
      </c>
      <c r="AX24" s="167">
        <v>144.80000000000001</v>
      </c>
      <c r="AY24" s="167">
        <v>147.22</v>
      </c>
      <c r="AZ24" s="167">
        <v>3.6804999999999999</v>
      </c>
      <c r="BA24" s="167">
        <v>17.972999999999999</v>
      </c>
      <c r="BB24" s="167">
        <v>-271.86</v>
      </c>
      <c r="BC24" s="167">
        <v>33.863999999999997</v>
      </c>
      <c r="BD24" s="167">
        <v>-16.899000000000001</v>
      </c>
      <c r="BE24" s="167">
        <v>-16.899000000000001</v>
      </c>
      <c r="BF24" s="167">
        <v>77.027000000000001</v>
      </c>
      <c r="BG24" s="167">
        <v>0</v>
      </c>
      <c r="BH24" s="167">
        <v>-2.6957</v>
      </c>
      <c r="BI24" s="167">
        <v>-67.102000000000004</v>
      </c>
      <c r="BJ24" s="167">
        <v>-68.558999999999997</v>
      </c>
      <c r="BK24" s="167">
        <v>0.78920000000000001</v>
      </c>
      <c r="BL24" s="167">
        <v>0</v>
      </c>
      <c r="BM24" s="167">
        <v>0</v>
      </c>
      <c r="BN24" s="167">
        <v>296.79000000000002</v>
      </c>
      <c r="BO24" s="167">
        <v>29.510999999999999</v>
      </c>
      <c r="BP24" s="167">
        <v>29.602</v>
      </c>
      <c r="BQ24" s="167">
        <v>-145.87</v>
      </c>
      <c r="BR24" s="167">
        <v>304.02</v>
      </c>
      <c r="BS24" s="167">
        <v>40.976999999999997</v>
      </c>
      <c r="BT24" s="167">
        <v>-133.76</v>
      </c>
      <c r="BU24" s="167">
        <v>132.33000000000001</v>
      </c>
      <c r="BV24" s="167">
        <v>61.033999999999999</v>
      </c>
      <c r="BW24" s="167">
        <v>19.260000000000002</v>
      </c>
      <c r="BX24" s="167">
        <v>13.659000000000001</v>
      </c>
      <c r="BY24" s="167">
        <v>40.619</v>
      </c>
      <c r="BZ24" s="167">
        <v>58.29</v>
      </c>
      <c r="CA24" s="167">
        <v>-27.59</v>
      </c>
      <c r="CB24" s="167">
        <v>-27.055</v>
      </c>
      <c r="CC24" s="167">
        <v>110.43</v>
      </c>
      <c r="CD24" s="167">
        <v>110.8</v>
      </c>
      <c r="CE24" s="167">
        <v>33.119999999999997</v>
      </c>
      <c r="CF24" s="167">
        <v>-74.06</v>
      </c>
      <c r="CG24" s="167">
        <v>-72.135000000000005</v>
      </c>
      <c r="CH24" s="167">
        <v>5.7262000000000004</v>
      </c>
      <c r="CI24" s="167">
        <v>-62.36</v>
      </c>
      <c r="CJ24" s="168"/>
      <c r="CK24" s="167">
        <v>25.984999999999999</v>
      </c>
      <c r="CL24" s="167">
        <v>23.298999999999999</v>
      </c>
      <c r="CM24" s="167">
        <v>126.69</v>
      </c>
      <c r="CN24" s="167">
        <v>-11.88</v>
      </c>
      <c r="CO24" s="167">
        <v>19.815000000000001</v>
      </c>
      <c r="CP24" s="167">
        <v>18.905999999999999</v>
      </c>
      <c r="CQ24" s="167">
        <v>18.186</v>
      </c>
      <c r="CR24" s="167">
        <v>-14.842000000000001</v>
      </c>
      <c r="CS24" s="167">
        <v>-13.725</v>
      </c>
      <c r="CT24" s="167">
        <v>-10.57</v>
      </c>
      <c r="CU24" s="167">
        <v>-11.454000000000001</v>
      </c>
      <c r="CV24" s="167">
        <v>3.2633000000000001</v>
      </c>
      <c r="CW24" s="167">
        <v>10.894</v>
      </c>
      <c r="CX24" s="167">
        <v>28.17</v>
      </c>
      <c r="CY24" s="167">
        <v>53.139000000000003</v>
      </c>
      <c r="CZ24" s="167">
        <v>34.225999999999999</v>
      </c>
      <c r="DA24" s="167">
        <v>32.377000000000002</v>
      </c>
      <c r="DB24" s="167">
        <v>-23.51</v>
      </c>
      <c r="DC24" s="167">
        <v>-2.2606999999999999</v>
      </c>
      <c r="DD24" s="167">
        <v>62.468000000000004</v>
      </c>
      <c r="DE24" s="167">
        <v>61.572000000000003</v>
      </c>
      <c r="DF24" s="167">
        <v>-97.566000000000003</v>
      </c>
      <c r="DG24" s="167">
        <v>-1E-4</v>
      </c>
      <c r="DH24" s="168"/>
      <c r="DI24" s="167">
        <v>-69.3</v>
      </c>
      <c r="DJ24" s="167">
        <v>-67.5</v>
      </c>
      <c r="DK24" s="167">
        <v>27.1</v>
      </c>
      <c r="DL24" s="167">
        <v>41.61</v>
      </c>
      <c r="DM24" s="167">
        <v>41.813000000000002</v>
      </c>
      <c r="DN24" s="167">
        <v>60.954999999999998</v>
      </c>
      <c r="DO24" s="167">
        <v>41.52</v>
      </c>
      <c r="DP24" s="167">
        <v>-3.89</v>
      </c>
      <c r="DQ24" s="167">
        <v>43.173000000000002</v>
      </c>
      <c r="DR24" s="167">
        <v>105.58</v>
      </c>
      <c r="DS24" s="168"/>
      <c r="DT24" s="167">
        <v>-29.298999999999999</v>
      </c>
      <c r="DU24" s="167">
        <v>105.59</v>
      </c>
      <c r="DV24" s="168"/>
      <c r="DW24" s="167">
        <v>100.43</v>
      </c>
      <c r="DX24" s="168"/>
      <c r="DY24" s="167">
        <v>-22.648</v>
      </c>
      <c r="DZ24" s="167">
        <v>-22.109000000000002</v>
      </c>
      <c r="EA24" s="167">
        <v>167.06</v>
      </c>
      <c r="EB24" s="167">
        <v>136.41</v>
      </c>
      <c r="EC24" s="167">
        <v>130.74</v>
      </c>
      <c r="ED24" s="167">
        <v>132.24</v>
      </c>
      <c r="EE24" s="167">
        <v>105.47</v>
      </c>
      <c r="EF24" s="167">
        <v>86.528000000000006</v>
      </c>
      <c r="EG24" s="167">
        <v>-26.111999999999998</v>
      </c>
      <c r="EH24" s="167">
        <v>154.72</v>
      </c>
      <c r="EI24" s="167">
        <v>328.05</v>
      </c>
      <c r="EJ24" s="167">
        <v>0</v>
      </c>
      <c r="EK24" s="167">
        <v>-21.417000000000002</v>
      </c>
      <c r="EL24" s="167">
        <v>-19.942</v>
      </c>
      <c r="EM24" s="167">
        <v>-27.907</v>
      </c>
      <c r="EN24" s="167">
        <v>17.384</v>
      </c>
      <c r="EO24" s="167">
        <v>15.169</v>
      </c>
      <c r="EP24" s="167">
        <v>165.94</v>
      </c>
      <c r="EQ24" s="167">
        <v>-46.707999999999998</v>
      </c>
      <c r="ER24" s="167">
        <v>-48.405999999999999</v>
      </c>
      <c r="ES24" s="167">
        <v>-52.307000000000002</v>
      </c>
      <c r="ET24" s="167">
        <v>14.819000000000001</v>
      </c>
      <c r="EU24" s="167">
        <v>-14.579000000000001</v>
      </c>
      <c r="EV24" s="167">
        <v>115.8</v>
      </c>
      <c r="EW24" s="167">
        <v>11.367000000000001</v>
      </c>
      <c r="EX24" s="167">
        <v>-13.997</v>
      </c>
      <c r="EY24" s="167">
        <v>-28.591000000000001</v>
      </c>
      <c r="EZ24" s="167">
        <v>-28.146999999999998</v>
      </c>
      <c r="FA24" s="167">
        <v>9.6304999999999996</v>
      </c>
      <c r="FB24" s="167">
        <v>-84.619</v>
      </c>
      <c r="FC24" s="167">
        <v>46.67</v>
      </c>
      <c r="FD24" s="167">
        <v>15.932</v>
      </c>
      <c r="FE24" s="167">
        <v>0</v>
      </c>
      <c r="FF24" s="167">
        <v>0</v>
      </c>
      <c r="FG24" s="167">
        <v>38.231000000000002</v>
      </c>
      <c r="FH24" s="167">
        <v>0</v>
      </c>
      <c r="FI24" s="167">
        <v>37.119999999999997</v>
      </c>
      <c r="FJ24" s="168"/>
      <c r="FK24" s="168"/>
      <c r="FL24" s="167">
        <v>-108</v>
      </c>
      <c r="FM24" s="167">
        <v>22.417999999999999</v>
      </c>
      <c r="FN24" s="167">
        <v>21.815999999999999</v>
      </c>
      <c r="FO24" s="167">
        <v>-88.882000000000005</v>
      </c>
      <c r="FP24" s="167">
        <v>-85.956000000000003</v>
      </c>
      <c r="FQ24" s="167">
        <v>-16.550999999999998</v>
      </c>
      <c r="FR24" s="167">
        <v>-6.2999000000000001</v>
      </c>
      <c r="FS24" s="167">
        <v>13.776999999999999</v>
      </c>
      <c r="FT24" s="167">
        <v>0.70469999999999999</v>
      </c>
      <c r="FU24" s="167">
        <v>-8.7599</v>
      </c>
      <c r="FV24" s="167">
        <v>10.91</v>
      </c>
      <c r="FW24" s="168"/>
      <c r="FX24" s="167">
        <v>8.7794000000000008</v>
      </c>
      <c r="FY24" s="167">
        <v>-15.648999999999999</v>
      </c>
      <c r="FZ24" s="167">
        <v>4.0399000000000003</v>
      </c>
      <c r="GA24" s="167">
        <v>10.192</v>
      </c>
      <c r="GB24" s="167">
        <v>45.259</v>
      </c>
      <c r="GC24" s="167">
        <v>89.340999999999994</v>
      </c>
      <c r="GD24" s="167">
        <v>90.116</v>
      </c>
      <c r="GE24" s="167">
        <v>12.48</v>
      </c>
      <c r="GF24" s="167">
        <v>97.266000000000005</v>
      </c>
      <c r="GG24" s="167">
        <v>19.600000000000001</v>
      </c>
      <c r="GH24" s="167">
        <v>-15.472</v>
      </c>
      <c r="GI24" s="167">
        <v>2.8515000000000001</v>
      </c>
      <c r="GJ24" s="167">
        <v>-2.8731</v>
      </c>
      <c r="GK24" s="167">
        <v>1.4732000000000001</v>
      </c>
      <c r="GL24" s="167">
        <v>6.3799999999999996E-2</v>
      </c>
      <c r="GM24" s="167">
        <v>0</v>
      </c>
      <c r="GN24" s="168"/>
      <c r="GO24" s="167">
        <v>-29.164000000000001</v>
      </c>
      <c r="GP24" s="167">
        <v>29.436</v>
      </c>
      <c r="GQ24" s="166">
        <v>42.268000000000001</v>
      </c>
      <c r="GR24" s="167">
        <v>98.418999999999997</v>
      </c>
      <c r="GS24" s="167">
        <v>60.546999999999997</v>
      </c>
      <c r="GT24" s="167">
        <v>-145.52000000000001</v>
      </c>
      <c r="GU24" s="167">
        <v>-16.134</v>
      </c>
      <c r="GV24" s="167">
        <v>34.881</v>
      </c>
      <c r="GW24" s="167">
        <v>-40.698</v>
      </c>
      <c r="GX24" s="167">
        <v>10.962</v>
      </c>
      <c r="GY24" s="167">
        <v>6.0072000000000001</v>
      </c>
      <c r="GZ24" s="167">
        <v>5.6967999999999996</v>
      </c>
      <c r="HA24" s="167">
        <v>12</v>
      </c>
      <c r="HB24" s="167">
        <v>194.31</v>
      </c>
      <c r="HC24" s="167">
        <v>194.47</v>
      </c>
      <c r="HD24" s="167">
        <v>0</v>
      </c>
      <c r="HE24" s="167">
        <v>0</v>
      </c>
      <c r="HF24" s="167">
        <v>-271.25</v>
      </c>
      <c r="HG24" s="167">
        <v>271.37</v>
      </c>
      <c r="HH24" s="167">
        <v>270.85000000000002</v>
      </c>
      <c r="HI24" s="167">
        <v>-187.72</v>
      </c>
      <c r="HJ24" s="167">
        <v>-186.86</v>
      </c>
      <c r="HK24" s="167">
        <v>-56.777999999999999</v>
      </c>
      <c r="HL24" s="167">
        <v>-48.302</v>
      </c>
      <c r="HM24" s="167">
        <v>73.337999999999994</v>
      </c>
      <c r="HN24" s="167">
        <v>74.12</v>
      </c>
      <c r="HO24" s="167">
        <v>-147.84</v>
      </c>
      <c r="HP24" s="167">
        <v>-140.94</v>
      </c>
      <c r="HQ24" s="167">
        <v>44.673000000000002</v>
      </c>
      <c r="HR24" s="167">
        <v>44.509</v>
      </c>
      <c r="HS24" s="167">
        <v>10.481</v>
      </c>
      <c r="HT24" s="168"/>
      <c r="HU24" s="167">
        <v>112.29</v>
      </c>
      <c r="HV24" s="167">
        <v>112.12</v>
      </c>
      <c r="HW24" s="167">
        <v>82.099000000000004</v>
      </c>
      <c r="HX24" s="167">
        <v>82.099000000000004</v>
      </c>
      <c r="HY24" s="167">
        <v>21.268999999999998</v>
      </c>
      <c r="HZ24" s="167">
        <v>6.5598999999999998</v>
      </c>
      <c r="IA24" s="167">
        <v>-372.84</v>
      </c>
      <c r="IB24" s="168"/>
      <c r="IC24" s="168"/>
      <c r="ID24" s="167">
        <v>10.5</v>
      </c>
      <c r="IE24" s="168"/>
      <c r="IF24" s="167">
        <v>-41.9</v>
      </c>
      <c r="IG24" s="167">
        <v>-41.298999999999999</v>
      </c>
      <c r="IH24" s="167">
        <v>1.4691000000000001</v>
      </c>
      <c r="II24" s="167">
        <v>1.0627</v>
      </c>
      <c r="IJ24" s="167">
        <v>-267.06</v>
      </c>
      <c r="IK24" s="167">
        <v>-299.77</v>
      </c>
      <c r="IL24" s="167">
        <v>333.43</v>
      </c>
      <c r="IM24" s="167">
        <v>283.61</v>
      </c>
      <c r="IN24" s="167">
        <v>50.63</v>
      </c>
      <c r="IO24" s="168"/>
      <c r="IP24" s="168"/>
      <c r="IQ24" s="168"/>
      <c r="IR24" s="167">
        <v>-163.22</v>
      </c>
      <c r="IS24" s="167">
        <v>-274.2</v>
      </c>
      <c r="IT24" s="167">
        <v>98.677000000000007</v>
      </c>
      <c r="IU24" s="167">
        <v>98.290999999999997</v>
      </c>
      <c r="IV24" s="167">
        <v>74.983000000000004</v>
      </c>
      <c r="IW24" s="167">
        <v>-324.24</v>
      </c>
      <c r="IX24" s="167">
        <v>161.84</v>
      </c>
      <c r="IY24" s="167">
        <v>-159.13</v>
      </c>
      <c r="IZ24" s="167">
        <v>159.85</v>
      </c>
      <c r="JA24" s="167">
        <v>-10.228999999999999</v>
      </c>
      <c r="JB24" s="167">
        <v>30.954999999999998</v>
      </c>
      <c r="JC24" s="167">
        <v>12.478999999999999</v>
      </c>
      <c r="JD24" s="167">
        <v>1.161</v>
      </c>
      <c r="JE24" s="167">
        <v>1.141</v>
      </c>
      <c r="JF24" s="167">
        <v>-12.56</v>
      </c>
      <c r="JG24" s="167">
        <v>0</v>
      </c>
      <c r="JH24" s="167">
        <v>5.4729000000000001</v>
      </c>
      <c r="JI24" s="167">
        <v>-2.9000000000000001E-2</v>
      </c>
      <c r="JJ24" s="168"/>
      <c r="JK24" s="167">
        <v>4.3380999999999998</v>
      </c>
      <c r="JL24" s="167">
        <v>24.798999999999999</v>
      </c>
      <c r="JM24" s="167">
        <v>51.423000000000002</v>
      </c>
      <c r="JN24" s="167">
        <v>51.820999999999998</v>
      </c>
      <c r="JO24" s="167">
        <v>0</v>
      </c>
      <c r="JP24" s="167">
        <v>0</v>
      </c>
      <c r="JQ24" s="167">
        <v>47.219000000000001</v>
      </c>
      <c r="JR24" s="167">
        <v>46.834000000000003</v>
      </c>
      <c r="JS24" s="167">
        <v>47.307000000000002</v>
      </c>
      <c r="JT24" s="168"/>
      <c r="JU24" s="168"/>
      <c r="JV24" s="167">
        <v>29.452000000000002</v>
      </c>
      <c r="JW24" s="167">
        <v>5.6299000000000001</v>
      </c>
      <c r="JX24" s="167">
        <v>8.6998999999999995</v>
      </c>
      <c r="JY24" s="167">
        <v>-43.957000000000001</v>
      </c>
      <c r="JZ24" s="167">
        <v>77.835999999999999</v>
      </c>
      <c r="KA24" s="167">
        <v>57.837000000000003</v>
      </c>
      <c r="KB24" s="167">
        <v>-43.881999999999998</v>
      </c>
      <c r="KC24" s="167">
        <v>-77.86</v>
      </c>
      <c r="KD24" s="167">
        <v>49.189</v>
      </c>
      <c r="KE24" s="167">
        <v>27.832999999999998</v>
      </c>
      <c r="KF24" s="167">
        <v>49.298999999999999</v>
      </c>
      <c r="KG24" s="167">
        <v>-48.598999999999997</v>
      </c>
      <c r="KH24" s="167">
        <v>0</v>
      </c>
      <c r="KI24" s="167">
        <v>138.88999999999999</v>
      </c>
    </row>
    <row r="25" spans="1:295" ht="18" customHeight="1" x14ac:dyDescent="0.25">
      <c r="A25" s="159" t="s">
        <v>87</v>
      </c>
      <c r="B25" s="159" t="s">
        <v>789</v>
      </c>
      <c r="C25" s="160">
        <v>0</v>
      </c>
      <c r="D25" s="161">
        <v>17.96</v>
      </c>
      <c r="E25" s="161">
        <v>-35.878</v>
      </c>
      <c r="F25" s="161">
        <v>-34.89</v>
      </c>
      <c r="G25" s="161">
        <v>25.637</v>
      </c>
      <c r="H25" s="161">
        <v>0</v>
      </c>
      <c r="I25" s="161">
        <v>51.354999999999997</v>
      </c>
      <c r="J25" s="161">
        <v>-89.399000000000001</v>
      </c>
      <c r="K25" s="161">
        <v>38.640999999999998</v>
      </c>
      <c r="L25" s="161">
        <v>19.491</v>
      </c>
      <c r="M25" s="161">
        <v>19.286000000000001</v>
      </c>
      <c r="N25" s="161">
        <v>-13.319000000000001</v>
      </c>
      <c r="O25" s="161">
        <v>-21.81</v>
      </c>
      <c r="P25" s="161">
        <v>17.600000000000001</v>
      </c>
      <c r="Q25" s="161">
        <v>12.42</v>
      </c>
      <c r="R25" s="161">
        <v>-17.600000000000001</v>
      </c>
      <c r="S25" s="161">
        <v>13.087999999999999</v>
      </c>
      <c r="T25" s="161">
        <v>181.41800000000001</v>
      </c>
      <c r="U25" s="161">
        <v>6.4770000000000003</v>
      </c>
      <c r="V25" s="162"/>
      <c r="W25" s="161">
        <v>10.955</v>
      </c>
      <c r="X25" s="161">
        <v>0</v>
      </c>
      <c r="Y25" s="161">
        <v>13.936</v>
      </c>
      <c r="Z25" s="161">
        <v>2.4729000000000001</v>
      </c>
      <c r="AA25" s="162"/>
      <c r="AB25" s="161">
        <v>113</v>
      </c>
      <c r="AC25" s="161">
        <v>-76.058999999999997</v>
      </c>
      <c r="AD25" s="161">
        <v>-76.099000000000004</v>
      </c>
      <c r="AE25" s="161">
        <v>23.890999999999998</v>
      </c>
      <c r="AF25" s="161">
        <v>13.319000000000001</v>
      </c>
      <c r="AG25" s="161">
        <v>19.8</v>
      </c>
      <c r="AH25" s="161">
        <v>8.9250000000000007</v>
      </c>
      <c r="AI25" s="161">
        <v>0.16300000000000001</v>
      </c>
      <c r="AJ25" s="160">
        <v>-80.028999999999996</v>
      </c>
      <c r="AK25" s="161">
        <v>-80.028999999999996</v>
      </c>
      <c r="AL25" s="161">
        <v>-34.619</v>
      </c>
      <c r="AM25" s="161">
        <v>81.069000000000003</v>
      </c>
      <c r="AN25" s="161">
        <v>81.290000000000006</v>
      </c>
      <c r="AO25" s="161">
        <v>10.693</v>
      </c>
      <c r="AP25" s="161">
        <v>13.787000000000001</v>
      </c>
      <c r="AQ25" s="161">
        <v>56.651000000000003</v>
      </c>
      <c r="AR25" s="161">
        <v>58.473999999999997</v>
      </c>
      <c r="AS25" s="161">
        <v>19.405999999999999</v>
      </c>
      <c r="AT25" s="161">
        <v>-73.007000000000005</v>
      </c>
      <c r="AU25" s="160">
        <v>0</v>
      </c>
      <c r="AV25" s="161">
        <v>30.443999999999999</v>
      </c>
      <c r="AW25" s="161">
        <v>28.471</v>
      </c>
      <c r="AX25" s="161">
        <v>153.78</v>
      </c>
      <c r="AY25" s="161">
        <v>157.80000000000001</v>
      </c>
      <c r="AZ25" s="161">
        <v>6.2977999999999996</v>
      </c>
      <c r="BA25" s="161">
        <v>32.770000000000003</v>
      </c>
      <c r="BB25" s="161">
        <v>-303.89</v>
      </c>
      <c r="BC25" s="161">
        <v>33.533000000000001</v>
      </c>
      <c r="BD25" s="161">
        <v>-16.899000000000001</v>
      </c>
      <c r="BE25" s="161">
        <v>-16.699000000000002</v>
      </c>
      <c r="BF25" s="161">
        <v>77.855000000000004</v>
      </c>
      <c r="BG25" s="161">
        <v>0</v>
      </c>
      <c r="BH25" s="161">
        <v>-2.6606999999999998</v>
      </c>
      <c r="BI25" s="161">
        <v>-67.102000000000004</v>
      </c>
      <c r="BJ25" s="161">
        <v>-69.863</v>
      </c>
      <c r="BK25" s="161">
        <v>1.7891999999999999</v>
      </c>
      <c r="BL25" s="161">
        <v>0</v>
      </c>
      <c r="BM25" s="161">
        <v>2.0246</v>
      </c>
      <c r="BN25" s="161">
        <v>333.44</v>
      </c>
      <c r="BO25" s="161">
        <v>41.81</v>
      </c>
      <c r="BP25" s="161">
        <v>41.656999999999996</v>
      </c>
      <c r="BQ25" s="161">
        <v>-199.28</v>
      </c>
      <c r="BR25" s="161">
        <v>331.15</v>
      </c>
      <c r="BS25" s="161">
        <v>40.976999999999997</v>
      </c>
      <c r="BT25" s="161">
        <v>-124.95</v>
      </c>
      <c r="BU25" s="161">
        <v>125.76</v>
      </c>
      <c r="BV25" s="161">
        <v>64.546999999999997</v>
      </c>
      <c r="BW25" s="161">
        <v>19.940000000000001</v>
      </c>
      <c r="BX25" s="161">
        <v>15.489000000000001</v>
      </c>
      <c r="BY25" s="161">
        <v>43.728999999999999</v>
      </c>
      <c r="BZ25" s="161">
        <v>61.158999999999999</v>
      </c>
      <c r="CA25" s="161">
        <v>-26.652999999999999</v>
      </c>
      <c r="CB25" s="161">
        <v>-26.652999999999999</v>
      </c>
      <c r="CC25" s="161">
        <v>103.42</v>
      </c>
      <c r="CD25" s="161">
        <v>104.47</v>
      </c>
      <c r="CE25" s="161">
        <v>31.585000000000001</v>
      </c>
      <c r="CF25" s="161">
        <v>-77.921999999999997</v>
      </c>
      <c r="CG25" s="161">
        <v>-77.551000000000002</v>
      </c>
      <c r="CH25" s="161">
        <v>6.1116000000000001</v>
      </c>
      <c r="CI25" s="161">
        <v>-74.099999999999994</v>
      </c>
      <c r="CJ25" s="162"/>
      <c r="CK25" s="161">
        <v>25.984999999999999</v>
      </c>
      <c r="CL25" s="161">
        <v>8.6998999999999995</v>
      </c>
      <c r="CM25" s="161">
        <v>149.1</v>
      </c>
      <c r="CN25" s="161">
        <v>-12.449</v>
      </c>
      <c r="CO25" s="161">
        <v>16.065000000000001</v>
      </c>
      <c r="CP25" s="161">
        <v>14.965999999999999</v>
      </c>
      <c r="CQ25" s="161">
        <v>16.571999999999999</v>
      </c>
      <c r="CR25" s="161">
        <v>-13.247999999999999</v>
      </c>
      <c r="CS25" s="161">
        <v>-12.582000000000001</v>
      </c>
      <c r="CT25" s="161">
        <v>-12.635</v>
      </c>
      <c r="CU25" s="161">
        <v>-22.266999999999999</v>
      </c>
      <c r="CV25" s="161">
        <v>4.7068000000000003</v>
      </c>
      <c r="CW25" s="161">
        <v>11.477</v>
      </c>
      <c r="CX25" s="161">
        <v>31.899000000000001</v>
      </c>
      <c r="CY25" s="161">
        <v>56.79</v>
      </c>
      <c r="CZ25" s="161">
        <v>36.100999999999999</v>
      </c>
      <c r="DA25" s="161">
        <v>34.134999999999998</v>
      </c>
      <c r="DB25" s="161">
        <v>-24.149000000000001</v>
      </c>
      <c r="DC25" s="161">
        <v>-2.2606999999999999</v>
      </c>
      <c r="DD25" s="161">
        <v>74.756</v>
      </c>
      <c r="DE25" s="161">
        <v>73.614000000000004</v>
      </c>
      <c r="DF25" s="161">
        <v>-132.87</v>
      </c>
      <c r="DG25" s="161">
        <v>0</v>
      </c>
      <c r="DH25" s="162"/>
      <c r="DI25" s="161">
        <v>-69.3</v>
      </c>
      <c r="DJ25" s="161">
        <v>-70.3</v>
      </c>
      <c r="DK25" s="161">
        <v>26.478999999999999</v>
      </c>
      <c r="DL25" s="161">
        <v>45.125999999999998</v>
      </c>
      <c r="DM25" s="161">
        <v>51.206000000000003</v>
      </c>
      <c r="DN25" s="161">
        <v>65.643000000000001</v>
      </c>
      <c r="DO25" s="161">
        <v>44.91</v>
      </c>
      <c r="DP25" s="161">
        <v>-6.81</v>
      </c>
      <c r="DQ25" s="161">
        <v>48.545999999999999</v>
      </c>
      <c r="DR25" s="161">
        <v>129.59</v>
      </c>
      <c r="DS25" s="162"/>
      <c r="DT25" s="161">
        <v>-29.658999999999999</v>
      </c>
      <c r="DU25" s="161">
        <v>108.45</v>
      </c>
      <c r="DV25" s="162"/>
      <c r="DW25" s="161">
        <v>129.25</v>
      </c>
      <c r="DX25" s="162"/>
      <c r="DY25" s="161">
        <v>-8.9275000000000002</v>
      </c>
      <c r="DZ25" s="161">
        <v>-9.3818000000000001</v>
      </c>
      <c r="EA25" s="161">
        <v>202.62</v>
      </c>
      <c r="EB25" s="161">
        <v>169.17</v>
      </c>
      <c r="EC25" s="161">
        <v>162.69999999999999</v>
      </c>
      <c r="ED25" s="161">
        <v>163.66</v>
      </c>
      <c r="EE25" s="161">
        <v>84.414000000000001</v>
      </c>
      <c r="EF25" s="161">
        <v>65.058000000000007</v>
      </c>
      <c r="EG25" s="161">
        <v>-27.704000000000001</v>
      </c>
      <c r="EH25" s="161">
        <v>204.92</v>
      </c>
      <c r="EI25" s="161">
        <v>307.02999999999997</v>
      </c>
      <c r="EJ25" s="161">
        <v>0</v>
      </c>
      <c r="EK25" s="161">
        <v>-22.283999999999999</v>
      </c>
      <c r="EL25" s="161">
        <v>-20.466000000000001</v>
      </c>
      <c r="EM25" s="161">
        <v>-8.4985999999999997</v>
      </c>
      <c r="EN25" s="161">
        <v>27.135000000000002</v>
      </c>
      <c r="EO25" s="161">
        <v>25.38</v>
      </c>
      <c r="EP25" s="161">
        <v>46.128</v>
      </c>
      <c r="EQ25" s="161">
        <v>-27.329000000000001</v>
      </c>
      <c r="ER25" s="161">
        <v>-28.013999999999999</v>
      </c>
      <c r="ES25" s="161">
        <v>-30.866</v>
      </c>
      <c r="ET25" s="161">
        <v>14.789</v>
      </c>
      <c r="EU25" s="161">
        <v>-6.2599</v>
      </c>
      <c r="EV25" s="161">
        <v>1</v>
      </c>
      <c r="EW25" s="161">
        <v>11.97</v>
      </c>
      <c r="EX25" s="161">
        <v>4.0602</v>
      </c>
      <c r="EY25" s="161">
        <v>-59.704000000000001</v>
      </c>
      <c r="EZ25" s="161">
        <v>-1.8E-3</v>
      </c>
      <c r="FA25" s="161">
        <v>10.006</v>
      </c>
      <c r="FB25" s="161">
        <v>-63.185000000000002</v>
      </c>
      <c r="FC25" s="161">
        <v>50.335000000000001</v>
      </c>
      <c r="FD25" s="161">
        <v>16.239000000000001</v>
      </c>
      <c r="FE25" s="161">
        <v>0</v>
      </c>
      <c r="FF25" s="161">
        <v>0</v>
      </c>
      <c r="FG25" s="161">
        <v>39.505000000000003</v>
      </c>
      <c r="FH25" s="161">
        <v>0</v>
      </c>
      <c r="FI25" s="161">
        <v>38.036999999999999</v>
      </c>
      <c r="FJ25" s="162"/>
      <c r="FK25" s="162"/>
      <c r="FL25" s="161">
        <v>-85.905000000000001</v>
      </c>
      <c r="FM25" s="161">
        <v>11.445</v>
      </c>
      <c r="FN25" s="161">
        <v>10.965999999999999</v>
      </c>
      <c r="FO25" s="161">
        <v>-75.001999999999995</v>
      </c>
      <c r="FP25" s="161">
        <v>-74.34</v>
      </c>
      <c r="FQ25" s="161">
        <v>-10.105</v>
      </c>
      <c r="FR25" s="161">
        <v>-5.6599000000000004</v>
      </c>
      <c r="FS25" s="161">
        <v>13.257</v>
      </c>
      <c r="FT25" s="161">
        <v>0.72789999999999999</v>
      </c>
      <c r="FU25" s="161">
        <v>-8.5699000000000005</v>
      </c>
      <c r="FV25" s="161">
        <v>12.43</v>
      </c>
      <c r="FW25" s="162"/>
      <c r="FX25" s="161">
        <v>8.8844999999999992</v>
      </c>
      <c r="FY25" s="161">
        <v>-15.417</v>
      </c>
      <c r="FZ25" s="161">
        <v>4.2778999999999998</v>
      </c>
      <c r="GA25" s="161">
        <v>10.458</v>
      </c>
      <c r="GB25" s="161">
        <v>46.009</v>
      </c>
      <c r="GC25" s="161">
        <v>74.858000000000004</v>
      </c>
      <c r="GD25" s="161">
        <v>75.834000000000003</v>
      </c>
      <c r="GE25" s="161">
        <v>12.89</v>
      </c>
      <c r="GF25" s="161">
        <v>98.370999999999995</v>
      </c>
      <c r="GG25" s="161">
        <v>19.399000000000001</v>
      </c>
      <c r="GH25" s="161">
        <v>-16.324000000000002</v>
      </c>
      <c r="GI25" s="161">
        <v>2.7080000000000002</v>
      </c>
      <c r="GJ25" s="161">
        <v>-3.1196000000000002</v>
      </c>
      <c r="GK25" s="161">
        <v>1.532</v>
      </c>
      <c r="GL25" s="161">
        <v>6.3799999999999996E-2</v>
      </c>
      <c r="GM25" s="161">
        <v>0</v>
      </c>
      <c r="GN25" s="162"/>
      <c r="GO25" s="161">
        <v>-31.414000000000001</v>
      </c>
      <c r="GP25" s="161">
        <v>29.436</v>
      </c>
      <c r="GQ25" s="160">
        <v>42.268000000000001</v>
      </c>
      <c r="GR25" s="161">
        <v>103.98</v>
      </c>
      <c r="GS25" s="161">
        <v>63.1</v>
      </c>
      <c r="GT25" s="161">
        <v>-151.38999999999999</v>
      </c>
      <c r="GU25" s="161">
        <v>-17.23</v>
      </c>
      <c r="GV25" s="161">
        <v>35.814</v>
      </c>
      <c r="GW25" s="161">
        <v>-42.991</v>
      </c>
      <c r="GX25" s="161">
        <v>11.205</v>
      </c>
      <c r="GY25" s="161">
        <v>4.5997000000000003</v>
      </c>
      <c r="GZ25" s="161">
        <v>4.4508999999999999</v>
      </c>
      <c r="HA25" s="161">
        <v>12.266</v>
      </c>
      <c r="HB25" s="161">
        <v>199.55</v>
      </c>
      <c r="HC25" s="161">
        <v>197.39</v>
      </c>
      <c r="HD25" s="161">
        <v>-0.4</v>
      </c>
      <c r="HE25" s="161">
        <v>0</v>
      </c>
      <c r="HF25" s="161">
        <v>-264.79000000000002</v>
      </c>
      <c r="HG25" s="161">
        <v>264.43</v>
      </c>
      <c r="HH25" s="161">
        <v>260.10000000000002</v>
      </c>
      <c r="HI25" s="161">
        <v>-189.19</v>
      </c>
      <c r="HJ25" s="161">
        <v>-186.8</v>
      </c>
      <c r="HK25" s="161">
        <v>-46.225000000000001</v>
      </c>
      <c r="HL25" s="161">
        <v>-37.167999999999999</v>
      </c>
      <c r="HM25" s="161">
        <v>68.608000000000004</v>
      </c>
      <c r="HN25" s="161">
        <v>67.944000000000003</v>
      </c>
      <c r="HO25" s="161">
        <v>-145.11000000000001</v>
      </c>
      <c r="HP25" s="161">
        <v>-140.94</v>
      </c>
      <c r="HQ25" s="161">
        <v>48.892000000000003</v>
      </c>
      <c r="HR25" s="161">
        <v>48.134</v>
      </c>
      <c r="HS25" s="161">
        <v>16.050999999999998</v>
      </c>
      <c r="HT25" s="162"/>
      <c r="HU25" s="161">
        <v>112.61</v>
      </c>
      <c r="HV25" s="161">
        <v>111.44</v>
      </c>
      <c r="HW25" s="161">
        <v>85.599000000000004</v>
      </c>
      <c r="HX25" s="161">
        <v>84.9</v>
      </c>
      <c r="HY25" s="161">
        <v>21.411999999999999</v>
      </c>
      <c r="HZ25" s="161">
        <v>-9.76</v>
      </c>
      <c r="IA25" s="161">
        <v>-368.95</v>
      </c>
      <c r="IB25" s="162"/>
      <c r="IC25" s="162"/>
      <c r="ID25" s="161">
        <v>12.199</v>
      </c>
      <c r="IE25" s="162"/>
      <c r="IF25" s="161">
        <v>-45.4</v>
      </c>
      <c r="IG25" s="161">
        <v>-44.798999999999999</v>
      </c>
      <c r="IH25" s="161">
        <v>1.4691000000000001</v>
      </c>
      <c r="II25" s="161">
        <v>1.2040999999999999</v>
      </c>
      <c r="IJ25" s="161">
        <v>-258.52999999999997</v>
      </c>
      <c r="IK25" s="161">
        <v>-290.42</v>
      </c>
      <c r="IL25" s="161">
        <v>352.78</v>
      </c>
      <c r="IM25" s="161">
        <v>289.58999999999997</v>
      </c>
      <c r="IN25" s="161">
        <v>39.204000000000001</v>
      </c>
      <c r="IO25" s="162"/>
      <c r="IP25" s="162"/>
      <c r="IQ25" s="162"/>
      <c r="IR25" s="161">
        <v>-171.51</v>
      </c>
      <c r="IS25" s="161">
        <v>-280.89999999999998</v>
      </c>
      <c r="IT25" s="161">
        <v>96.632000000000005</v>
      </c>
      <c r="IU25" s="161">
        <v>98.331999999999994</v>
      </c>
      <c r="IV25" s="161">
        <v>86.218999999999994</v>
      </c>
      <c r="IW25" s="161">
        <v>-339.48</v>
      </c>
      <c r="IX25" s="161">
        <v>171.11</v>
      </c>
      <c r="IY25" s="161">
        <v>-167.23</v>
      </c>
      <c r="IZ25" s="161">
        <v>167.07</v>
      </c>
      <c r="JA25" s="161">
        <v>-8.4115000000000002</v>
      </c>
      <c r="JB25" s="161">
        <v>30.954999999999998</v>
      </c>
      <c r="JC25" s="161">
        <v>15.359</v>
      </c>
      <c r="JD25" s="161">
        <v>1.2488999999999999</v>
      </c>
      <c r="JE25" s="161">
        <v>1.23</v>
      </c>
      <c r="JF25" s="161">
        <v>-15.439</v>
      </c>
      <c r="JG25" s="161">
        <v>0</v>
      </c>
      <c r="JH25" s="161">
        <v>8.4769000000000005</v>
      </c>
      <c r="JI25" s="161">
        <v>-2.9000000000000001E-2</v>
      </c>
      <c r="JJ25" s="162"/>
      <c r="JK25" s="161">
        <v>4.2191000000000001</v>
      </c>
      <c r="JL25" s="161">
        <v>22.1</v>
      </c>
      <c r="JM25" s="161">
        <v>51.478999999999999</v>
      </c>
      <c r="JN25" s="161">
        <v>52.2</v>
      </c>
      <c r="JO25" s="161">
        <v>0</v>
      </c>
      <c r="JP25" s="161">
        <v>0</v>
      </c>
      <c r="JQ25" s="161">
        <v>43.762999999999998</v>
      </c>
      <c r="JR25" s="161">
        <v>44.518000000000001</v>
      </c>
      <c r="JS25" s="161">
        <v>43.968000000000004</v>
      </c>
      <c r="JT25" s="162"/>
      <c r="JU25" s="162"/>
      <c r="JV25" s="161">
        <v>30.143000000000001</v>
      </c>
      <c r="JW25" s="161">
        <v>5.9699</v>
      </c>
      <c r="JX25" s="161">
        <v>8.6998999999999995</v>
      </c>
      <c r="JY25" s="161">
        <v>-33.695</v>
      </c>
      <c r="JZ25" s="161">
        <v>69.156999999999996</v>
      </c>
      <c r="KA25" s="161">
        <v>48.017000000000003</v>
      </c>
      <c r="KB25" s="161">
        <v>-33.398000000000003</v>
      </c>
      <c r="KC25" s="161">
        <v>-68.701999999999998</v>
      </c>
      <c r="KD25" s="161">
        <v>37.351999999999997</v>
      </c>
      <c r="KE25" s="161">
        <v>31.606000000000002</v>
      </c>
      <c r="KF25" s="161">
        <v>50.098999999999997</v>
      </c>
      <c r="KG25" s="161">
        <v>-49.9</v>
      </c>
      <c r="KH25" s="161">
        <v>0</v>
      </c>
      <c r="KI25" s="161">
        <v>129.74</v>
      </c>
    </row>
    <row r="26" spans="1:295" ht="18" customHeight="1" x14ac:dyDescent="0.25">
      <c r="A26" s="159" t="s">
        <v>87</v>
      </c>
      <c r="B26" s="159" t="s">
        <v>790</v>
      </c>
      <c r="C26" s="163">
        <v>0</v>
      </c>
      <c r="D26" s="164">
        <v>17.178000000000001</v>
      </c>
      <c r="E26" s="164">
        <v>-34.174999999999997</v>
      </c>
      <c r="F26" s="164">
        <v>-33.631999999999998</v>
      </c>
      <c r="G26" s="164">
        <v>24.48</v>
      </c>
      <c r="H26" s="164">
        <v>0</v>
      </c>
      <c r="I26" s="164">
        <v>48.198</v>
      </c>
      <c r="J26" s="164">
        <v>-90.216999999999999</v>
      </c>
      <c r="K26" s="164">
        <v>40.866999999999997</v>
      </c>
      <c r="L26" s="164">
        <v>20.587</v>
      </c>
      <c r="M26" s="164">
        <v>20.224</v>
      </c>
      <c r="N26" s="164">
        <v>-8.8800000000000008</v>
      </c>
      <c r="O26" s="164">
        <v>-24.106999999999999</v>
      </c>
      <c r="P26" s="164">
        <v>19.798999999999999</v>
      </c>
      <c r="Q26" s="164">
        <v>11.592000000000001</v>
      </c>
      <c r="R26" s="164">
        <v>-19.798999999999999</v>
      </c>
      <c r="S26" s="164">
        <v>13.694000000000001</v>
      </c>
      <c r="T26" s="164">
        <v>182.488</v>
      </c>
      <c r="U26" s="164">
        <v>6.8281000000000001</v>
      </c>
      <c r="V26" s="165"/>
      <c r="W26" s="164">
        <v>11.321999999999999</v>
      </c>
      <c r="X26" s="164">
        <v>0</v>
      </c>
      <c r="Y26" s="164">
        <v>14.083</v>
      </c>
      <c r="Z26" s="164">
        <v>2.5158</v>
      </c>
      <c r="AA26" s="165"/>
      <c r="AB26" s="164">
        <v>113</v>
      </c>
      <c r="AC26" s="164">
        <v>-75.790000000000006</v>
      </c>
      <c r="AD26" s="164">
        <v>-75.8</v>
      </c>
      <c r="AE26" s="164">
        <v>23.890999999999998</v>
      </c>
      <c r="AF26" s="164">
        <v>8.8800000000000008</v>
      </c>
      <c r="AG26" s="164">
        <v>22</v>
      </c>
      <c r="AH26" s="164">
        <v>9.7460000000000004</v>
      </c>
      <c r="AI26" s="164">
        <v>0.16400000000000001</v>
      </c>
      <c r="AJ26" s="163">
        <v>-76.36</v>
      </c>
      <c r="AK26" s="164">
        <v>-76.36</v>
      </c>
      <c r="AL26" s="164">
        <v>-42.22</v>
      </c>
      <c r="AM26" s="164">
        <v>77.239000000000004</v>
      </c>
      <c r="AN26" s="164">
        <v>77.918999999999997</v>
      </c>
      <c r="AO26" s="164">
        <v>11.222</v>
      </c>
      <c r="AP26" s="164">
        <v>14.225</v>
      </c>
      <c r="AQ26" s="164">
        <v>58.83</v>
      </c>
      <c r="AR26" s="164">
        <v>61.262999999999998</v>
      </c>
      <c r="AS26" s="164">
        <v>14.991</v>
      </c>
      <c r="AT26" s="164">
        <v>-69.658000000000001</v>
      </c>
      <c r="AU26" s="163">
        <v>0</v>
      </c>
      <c r="AV26" s="164">
        <v>7.3719000000000001</v>
      </c>
      <c r="AW26" s="164">
        <v>7.5835999999999997</v>
      </c>
      <c r="AX26" s="164">
        <v>150.97</v>
      </c>
      <c r="AY26" s="164">
        <v>153.11000000000001</v>
      </c>
      <c r="AZ26" s="164">
        <v>2.6335999999999999</v>
      </c>
      <c r="BA26" s="164">
        <v>13.122999999999999</v>
      </c>
      <c r="BB26" s="164">
        <v>-263.44</v>
      </c>
      <c r="BC26" s="164">
        <v>33.722999999999999</v>
      </c>
      <c r="BD26" s="164">
        <v>-16.699000000000002</v>
      </c>
      <c r="BE26" s="164">
        <v>-16.798999999999999</v>
      </c>
      <c r="BF26" s="164">
        <v>73.501000000000005</v>
      </c>
      <c r="BG26" s="164">
        <v>0</v>
      </c>
      <c r="BH26" s="164">
        <v>-2.7883</v>
      </c>
      <c r="BI26" s="164">
        <v>-67.102000000000004</v>
      </c>
      <c r="BJ26" s="164">
        <v>-65.667000000000002</v>
      </c>
      <c r="BK26" s="164">
        <v>1.8516999999999999</v>
      </c>
      <c r="BL26" s="164">
        <v>0</v>
      </c>
      <c r="BM26" s="164">
        <v>1.3194999999999999</v>
      </c>
      <c r="BN26" s="164">
        <v>293.67</v>
      </c>
      <c r="BO26" s="164">
        <v>42.207000000000001</v>
      </c>
      <c r="BP26" s="164">
        <v>41.81</v>
      </c>
      <c r="BQ26" s="164">
        <v>-168.37</v>
      </c>
      <c r="BR26" s="164">
        <v>319.18</v>
      </c>
      <c r="BS26" s="164">
        <v>40.976999999999997</v>
      </c>
      <c r="BT26" s="164">
        <v>-129.80000000000001</v>
      </c>
      <c r="BU26" s="164">
        <v>130.94</v>
      </c>
      <c r="BV26" s="164">
        <v>69.158000000000001</v>
      </c>
      <c r="BW26" s="164">
        <v>21.01</v>
      </c>
      <c r="BX26" s="164">
        <v>16.559000000000001</v>
      </c>
      <c r="BY26" s="164">
        <v>46.72</v>
      </c>
      <c r="BZ26" s="164">
        <v>63.668999999999997</v>
      </c>
      <c r="CA26" s="164">
        <v>-32.412999999999997</v>
      </c>
      <c r="CB26" s="164">
        <v>-32.145000000000003</v>
      </c>
      <c r="CC26" s="164">
        <v>111.16</v>
      </c>
      <c r="CD26" s="164">
        <v>112.27</v>
      </c>
      <c r="CE26" s="164">
        <v>31.306000000000001</v>
      </c>
      <c r="CF26" s="164">
        <v>-82.094999999999999</v>
      </c>
      <c r="CG26" s="164">
        <v>-82.394999999999996</v>
      </c>
      <c r="CH26" s="164">
        <v>7.1618000000000004</v>
      </c>
      <c r="CI26" s="164">
        <v>-76.534000000000006</v>
      </c>
      <c r="CJ26" s="165"/>
      <c r="CK26" s="164">
        <v>25.984999999999999</v>
      </c>
      <c r="CL26" s="164">
        <v>14.1</v>
      </c>
      <c r="CM26" s="164">
        <v>152.69</v>
      </c>
      <c r="CN26" s="164">
        <v>-12.978999999999999</v>
      </c>
      <c r="CO26" s="164">
        <v>17.911000000000001</v>
      </c>
      <c r="CP26" s="164">
        <v>16.664999999999999</v>
      </c>
      <c r="CQ26" s="164">
        <v>18.172999999999998</v>
      </c>
      <c r="CR26" s="164">
        <v>-8.6081000000000003</v>
      </c>
      <c r="CS26" s="164">
        <v>-8.1097999999999999</v>
      </c>
      <c r="CT26" s="165"/>
      <c r="CU26" s="164">
        <v>-20.567</v>
      </c>
      <c r="CV26" s="164">
        <v>4.9241999999999999</v>
      </c>
      <c r="CW26" s="164">
        <v>11.75</v>
      </c>
      <c r="CX26" s="164">
        <v>33.340000000000003</v>
      </c>
      <c r="CY26" s="164">
        <v>58.59</v>
      </c>
      <c r="CZ26" s="164">
        <v>37.037999999999997</v>
      </c>
      <c r="DA26" s="164">
        <v>35.453000000000003</v>
      </c>
      <c r="DB26" s="164">
        <v>-25.158999999999999</v>
      </c>
      <c r="DC26" s="164">
        <v>-2.2606999999999999</v>
      </c>
      <c r="DD26" s="164">
        <v>75.787000000000006</v>
      </c>
      <c r="DE26" s="164">
        <v>74.899000000000001</v>
      </c>
      <c r="DF26" s="164">
        <v>-130.54</v>
      </c>
      <c r="DG26" s="164">
        <v>-1E-4</v>
      </c>
      <c r="DH26" s="165"/>
      <c r="DI26" s="164">
        <v>-74</v>
      </c>
      <c r="DJ26" s="164">
        <v>-75.198999999999998</v>
      </c>
      <c r="DK26" s="164">
        <v>27.446000000000002</v>
      </c>
      <c r="DL26" s="164">
        <v>48.055999999999997</v>
      </c>
      <c r="DM26" s="164">
        <v>52.615000000000002</v>
      </c>
      <c r="DN26" s="164">
        <v>70.33</v>
      </c>
      <c r="DO26" s="164">
        <v>48.03</v>
      </c>
      <c r="DP26" s="164">
        <v>-6.5</v>
      </c>
      <c r="DQ26" s="164">
        <v>50.097999999999999</v>
      </c>
      <c r="DR26" s="164">
        <v>139.86000000000001</v>
      </c>
      <c r="DS26" s="165"/>
      <c r="DT26" s="164">
        <v>-24.26</v>
      </c>
      <c r="DU26" s="164">
        <v>97.49</v>
      </c>
      <c r="DV26" s="165"/>
      <c r="DW26" s="164">
        <v>129.72</v>
      </c>
      <c r="DX26" s="165"/>
      <c r="DY26" s="164">
        <v>-15.926</v>
      </c>
      <c r="DZ26" s="164">
        <v>-15.227</v>
      </c>
      <c r="EA26" s="164">
        <v>202.17</v>
      </c>
      <c r="EB26" s="164">
        <v>167.19</v>
      </c>
      <c r="EC26" s="164">
        <v>160.72</v>
      </c>
      <c r="ED26" s="164">
        <v>161.35</v>
      </c>
      <c r="EE26" s="164">
        <v>97.37</v>
      </c>
      <c r="EF26" s="164">
        <v>76.185000000000002</v>
      </c>
      <c r="EG26" s="164">
        <v>-28.474</v>
      </c>
      <c r="EH26" s="164">
        <v>177.11</v>
      </c>
      <c r="EI26" s="164">
        <v>279.60000000000002</v>
      </c>
      <c r="EJ26" s="164">
        <v>0</v>
      </c>
      <c r="EK26" s="164">
        <v>-22.533000000000001</v>
      </c>
      <c r="EL26" s="164">
        <v>-20.742999999999999</v>
      </c>
      <c r="EM26" s="164">
        <v>-18.234000000000002</v>
      </c>
      <c r="EN26" s="164">
        <v>10.679</v>
      </c>
      <c r="EO26" s="164">
        <v>9.2593999999999994</v>
      </c>
      <c r="EP26" s="164">
        <v>136.76</v>
      </c>
      <c r="EQ26" s="164">
        <v>-39.021000000000001</v>
      </c>
      <c r="ER26" s="164">
        <v>-39.031999999999996</v>
      </c>
      <c r="ES26" s="164">
        <v>-42.473999999999997</v>
      </c>
      <c r="ET26" s="164">
        <v>0</v>
      </c>
      <c r="EU26" s="164">
        <v>-14.21</v>
      </c>
      <c r="EV26" s="164">
        <v>95.8</v>
      </c>
      <c r="EW26" s="164">
        <v>12.506</v>
      </c>
      <c r="EX26" s="164">
        <v>-29.16</v>
      </c>
      <c r="EY26" s="164">
        <v>-60.098999999999997</v>
      </c>
      <c r="EZ26" s="164">
        <v>-1.8E-3</v>
      </c>
      <c r="FA26" s="164">
        <v>9.5722000000000005</v>
      </c>
      <c r="FB26" s="164">
        <v>-73.349999999999994</v>
      </c>
      <c r="FC26" s="164">
        <v>30.37</v>
      </c>
      <c r="FD26" s="164">
        <v>16.902999999999999</v>
      </c>
      <c r="FE26" s="164">
        <v>0</v>
      </c>
      <c r="FF26" s="164">
        <v>0</v>
      </c>
      <c r="FG26" s="164">
        <v>40.340000000000003</v>
      </c>
      <c r="FH26" s="164">
        <v>0</v>
      </c>
      <c r="FI26" s="164">
        <v>39.146000000000001</v>
      </c>
      <c r="FJ26" s="165"/>
      <c r="FK26" s="165"/>
      <c r="FL26" s="164">
        <v>-107.17</v>
      </c>
      <c r="FM26" s="164">
        <v>17.100000000000001</v>
      </c>
      <c r="FN26" s="164">
        <v>17.712</v>
      </c>
      <c r="FO26" s="164">
        <v>-86.808999999999997</v>
      </c>
      <c r="FP26" s="164">
        <v>-81.751000000000005</v>
      </c>
      <c r="FQ26" s="164">
        <v>-19.202000000000002</v>
      </c>
      <c r="FR26" s="164">
        <v>-13.459</v>
      </c>
      <c r="FS26" s="164">
        <v>13.775</v>
      </c>
      <c r="FT26" s="164">
        <v>0.76329999999999998</v>
      </c>
      <c r="FU26" s="164">
        <v>-8.7199000000000009</v>
      </c>
      <c r="FV26" s="164">
        <v>12.58</v>
      </c>
      <c r="FW26" s="165"/>
      <c r="FX26" s="164">
        <v>9.0973000000000006</v>
      </c>
      <c r="FY26" s="164">
        <v>-15.295</v>
      </c>
      <c r="FZ26" s="164">
        <v>4.1649000000000003</v>
      </c>
      <c r="GA26" s="164">
        <v>10.462999999999999</v>
      </c>
      <c r="GB26" s="164">
        <v>41.798999999999999</v>
      </c>
      <c r="GC26" s="164">
        <v>85.180999999999997</v>
      </c>
      <c r="GD26" s="164">
        <v>87.691999999999993</v>
      </c>
      <c r="GE26" s="164">
        <v>13.44</v>
      </c>
      <c r="GF26" s="164">
        <v>97.802000000000007</v>
      </c>
      <c r="GG26" s="164">
        <v>21.1</v>
      </c>
      <c r="GH26" s="164">
        <v>-16.559999999999999</v>
      </c>
      <c r="GI26" s="164">
        <v>2.9207000000000001</v>
      </c>
      <c r="GJ26" s="164">
        <v>-3.0969000000000002</v>
      </c>
      <c r="GK26" s="164">
        <v>1.6237999999999999</v>
      </c>
      <c r="GL26" s="164">
        <v>6.3799999999999996E-2</v>
      </c>
      <c r="GM26" s="164">
        <v>0</v>
      </c>
      <c r="GN26" s="165"/>
      <c r="GO26" s="164">
        <v>-32.404000000000003</v>
      </c>
      <c r="GP26" s="164">
        <v>29.436</v>
      </c>
      <c r="GQ26" s="163">
        <v>42.268000000000001</v>
      </c>
      <c r="GR26" s="164">
        <v>103.23</v>
      </c>
      <c r="GS26" s="164">
        <v>62.451000000000001</v>
      </c>
      <c r="GT26" s="164">
        <v>-152.1</v>
      </c>
      <c r="GU26" s="164">
        <v>-17.62</v>
      </c>
      <c r="GV26" s="164">
        <v>35.253999999999998</v>
      </c>
      <c r="GW26" s="164">
        <v>-43.533000000000001</v>
      </c>
      <c r="GX26" s="164">
        <v>11.205</v>
      </c>
      <c r="GY26" s="164">
        <v>4.6875999999999998</v>
      </c>
      <c r="GZ26" s="164">
        <v>4.5247000000000002</v>
      </c>
      <c r="HA26" s="164">
        <v>13</v>
      </c>
      <c r="HB26" s="164">
        <v>193.04</v>
      </c>
      <c r="HC26" s="164">
        <v>193.88</v>
      </c>
      <c r="HD26" s="164">
        <v>-0.4</v>
      </c>
      <c r="HE26" s="164">
        <v>0</v>
      </c>
      <c r="HF26" s="164">
        <v>-261.52</v>
      </c>
      <c r="HG26" s="164">
        <v>264.27</v>
      </c>
      <c r="HH26" s="164">
        <v>260.61</v>
      </c>
      <c r="HI26" s="164">
        <v>-184.99</v>
      </c>
      <c r="HJ26" s="164">
        <v>-184.52</v>
      </c>
      <c r="HK26" s="164">
        <v>-58.674999999999997</v>
      </c>
      <c r="HL26" s="164">
        <v>-49.756</v>
      </c>
      <c r="HM26" s="164">
        <v>76.86</v>
      </c>
      <c r="HN26" s="164">
        <v>75.899000000000001</v>
      </c>
      <c r="HO26" s="164">
        <v>-145.11000000000001</v>
      </c>
      <c r="HP26" s="164">
        <v>-140.94</v>
      </c>
      <c r="HQ26" s="164">
        <v>41.201999999999998</v>
      </c>
      <c r="HR26" s="164">
        <v>40.311999999999998</v>
      </c>
      <c r="HS26" s="164">
        <v>15.462</v>
      </c>
      <c r="HT26" s="165"/>
      <c r="HU26" s="164">
        <v>114.83</v>
      </c>
      <c r="HV26" s="164">
        <v>114.62</v>
      </c>
      <c r="HW26" s="164">
        <v>84.698999999999998</v>
      </c>
      <c r="HX26" s="164">
        <v>85</v>
      </c>
      <c r="HY26" s="164">
        <v>21.577000000000002</v>
      </c>
      <c r="HZ26" s="164">
        <v>-12.079000000000001</v>
      </c>
      <c r="IA26" s="164">
        <v>-385.79</v>
      </c>
      <c r="IB26" s="165"/>
      <c r="IC26" s="165"/>
      <c r="ID26" s="164">
        <v>9.3999000000000006</v>
      </c>
      <c r="IE26" s="165"/>
      <c r="IF26" s="164">
        <v>-39.5</v>
      </c>
      <c r="IG26" s="164">
        <v>-39.598999999999997</v>
      </c>
      <c r="IH26" s="164">
        <v>1.4691000000000001</v>
      </c>
      <c r="II26" s="164">
        <v>1.0225</v>
      </c>
      <c r="IJ26" s="164">
        <v>-261.79000000000002</v>
      </c>
      <c r="IK26" s="164">
        <v>-265.05</v>
      </c>
      <c r="IL26" s="164">
        <v>331.31</v>
      </c>
      <c r="IM26" s="164">
        <v>273.43</v>
      </c>
      <c r="IN26" s="164">
        <v>39.404000000000003</v>
      </c>
      <c r="IO26" s="165"/>
      <c r="IP26" s="165"/>
      <c r="IQ26" s="165"/>
      <c r="IR26" s="164">
        <v>-158.97</v>
      </c>
      <c r="IS26" s="164">
        <v>-268.62</v>
      </c>
      <c r="IT26" s="164">
        <v>99.546999999999997</v>
      </c>
      <c r="IU26" s="164">
        <v>98.034999999999997</v>
      </c>
      <c r="IV26" s="164">
        <v>69.370999999999995</v>
      </c>
      <c r="IW26" s="164">
        <v>-320.86</v>
      </c>
      <c r="IX26" s="164">
        <v>156.76</v>
      </c>
      <c r="IY26" s="164">
        <v>-163.94</v>
      </c>
      <c r="IZ26" s="164">
        <v>164.74</v>
      </c>
      <c r="JA26" s="164">
        <v>-11.02</v>
      </c>
      <c r="JB26" s="164">
        <v>30.954999999999998</v>
      </c>
      <c r="JC26" s="164">
        <v>15.6</v>
      </c>
      <c r="JD26" s="164">
        <v>1.1200000000000001</v>
      </c>
      <c r="JE26" s="164">
        <v>1.1089</v>
      </c>
      <c r="JF26" s="164">
        <v>-15.52</v>
      </c>
      <c r="JG26" s="164">
        <v>0</v>
      </c>
      <c r="JH26" s="164">
        <v>8.7527000000000008</v>
      </c>
      <c r="JI26" s="164">
        <v>-2.9000000000000001E-2</v>
      </c>
      <c r="JJ26" s="165"/>
      <c r="JK26" s="164">
        <v>4.3380999999999998</v>
      </c>
      <c r="JL26" s="164">
        <v>23.899000000000001</v>
      </c>
      <c r="JM26" s="164">
        <v>53.347000000000001</v>
      </c>
      <c r="JN26" s="164">
        <v>52.726999999999997</v>
      </c>
      <c r="JO26" s="164">
        <v>0</v>
      </c>
      <c r="JP26" s="164">
        <v>0</v>
      </c>
      <c r="JQ26" s="164">
        <v>51.039000000000001</v>
      </c>
      <c r="JR26" s="164">
        <v>49.613999999999997</v>
      </c>
      <c r="JS26" s="164">
        <v>50.753999999999998</v>
      </c>
      <c r="JT26" s="165"/>
      <c r="JU26" s="165"/>
      <c r="JV26" s="164">
        <v>29.716999999999999</v>
      </c>
      <c r="JW26" s="164">
        <v>6.1798999999999999</v>
      </c>
      <c r="JX26" s="164">
        <v>8.6998999999999995</v>
      </c>
      <c r="JY26" s="164">
        <v>-43.896000000000001</v>
      </c>
      <c r="JZ26" s="164">
        <v>79.266000000000005</v>
      </c>
      <c r="KA26" s="164">
        <v>58.51</v>
      </c>
      <c r="KB26" s="164">
        <v>-43.970999999999997</v>
      </c>
      <c r="KC26" s="164">
        <v>-78.456000000000003</v>
      </c>
      <c r="KD26" s="164">
        <v>48.137999999999998</v>
      </c>
      <c r="KE26" s="164">
        <v>29.495000000000001</v>
      </c>
      <c r="KF26" s="164">
        <v>52</v>
      </c>
      <c r="KG26" s="164">
        <v>-51.298999999999999</v>
      </c>
      <c r="KH26" s="164">
        <v>0</v>
      </c>
      <c r="KI26" s="164">
        <v>137.08000000000001</v>
      </c>
    </row>
    <row r="27" spans="1:295" ht="18" customHeight="1" x14ac:dyDescent="0.25">
      <c r="A27" s="159" t="s">
        <v>87</v>
      </c>
      <c r="B27" s="159" t="s">
        <v>791</v>
      </c>
      <c r="C27" s="163">
        <v>0</v>
      </c>
      <c r="D27" s="164">
        <v>16.652000000000001</v>
      </c>
      <c r="E27" s="164">
        <v>-33.536999999999999</v>
      </c>
      <c r="F27" s="164">
        <v>-32.968000000000004</v>
      </c>
      <c r="G27" s="164">
        <v>25.196999999999999</v>
      </c>
      <c r="H27" s="164">
        <v>0</v>
      </c>
      <c r="I27" s="164">
        <v>50.136000000000003</v>
      </c>
      <c r="J27" s="164">
        <v>-93.533000000000001</v>
      </c>
      <c r="K27" s="164">
        <v>43.185000000000002</v>
      </c>
      <c r="L27" s="164">
        <v>21.795000000000002</v>
      </c>
      <c r="M27" s="164">
        <v>21.385000000000002</v>
      </c>
      <c r="N27" s="164">
        <v>-13.319000000000001</v>
      </c>
      <c r="O27" s="164">
        <v>-25.047000000000001</v>
      </c>
      <c r="P27" s="164">
        <v>19.798999999999999</v>
      </c>
      <c r="Q27" s="164">
        <v>12.42</v>
      </c>
      <c r="R27" s="164">
        <v>-19.798999999999999</v>
      </c>
      <c r="S27" s="164">
        <v>12.821999999999999</v>
      </c>
      <c r="T27" s="164">
        <v>190.374</v>
      </c>
      <c r="U27" s="164">
        <v>7.3562000000000003</v>
      </c>
      <c r="V27" s="165"/>
      <c r="W27" s="164">
        <v>12.138999999999999</v>
      </c>
      <c r="X27" s="164">
        <v>0</v>
      </c>
      <c r="Y27" s="164">
        <v>14.343999999999999</v>
      </c>
      <c r="Z27" s="164">
        <v>2.4638</v>
      </c>
      <c r="AA27" s="165"/>
      <c r="AB27" s="164">
        <v>113</v>
      </c>
      <c r="AC27" s="164">
        <v>-78.11</v>
      </c>
      <c r="AD27" s="164">
        <v>-78.010000000000005</v>
      </c>
      <c r="AE27" s="164">
        <v>23.890999999999998</v>
      </c>
      <c r="AF27" s="164">
        <v>13.319000000000001</v>
      </c>
      <c r="AG27" s="164">
        <v>24.2</v>
      </c>
      <c r="AH27" s="164">
        <v>9.3759999999999994</v>
      </c>
      <c r="AI27" s="164">
        <v>0.157</v>
      </c>
      <c r="AJ27" s="163">
        <v>-78.5</v>
      </c>
      <c r="AK27" s="164">
        <v>-78.5</v>
      </c>
      <c r="AL27" s="164">
        <v>-42.93</v>
      </c>
      <c r="AM27" s="164">
        <v>79.198999999999998</v>
      </c>
      <c r="AN27" s="164">
        <v>79.75</v>
      </c>
      <c r="AO27" s="164">
        <v>11.93</v>
      </c>
      <c r="AP27" s="164">
        <v>13.792</v>
      </c>
      <c r="AQ27" s="164">
        <v>61.433999999999997</v>
      </c>
      <c r="AR27" s="164">
        <v>63.353000000000002</v>
      </c>
      <c r="AS27" s="164">
        <v>14.49</v>
      </c>
      <c r="AT27" s="164">
        <v>-70.06</v>
      </c>
      <c r="AU27" s="163">
        <v>0</v>
      </c>
      <c r="AV27" s="164">
        <v>7.1025</v>
      </c>
      <c r="AW27" s="164">
        <v>7.1040000000000001</v>
      </c>
      <c r="AX27" s="164">
        <v>157.26</v>
      </c>
      <c r="AY27" s="164">
        <v>161.01</v>
      </c>
      <c r="AZ27" s="164">
        <v>3.157</v>
      </c>
      <c r="BA27" s="164">
        <v>16.904</v>
      </c>
      <c r="BB27" s="164">
        <v>-280.19</v>
      </c>
      <c r="BC27" s="164">
        <v>32.972000000000001</v>
      </c>
      <c r="BD27" s="164">
        <v>-16.399000000000001</v>
      </c>
      <c r="BE27" s="164">
        <v>-16.399000000000001</v>
      </c>
      <c r="BF27" s="164">
        <v>74.352999999999994</v>
      </c>
      <c r="BG27" s="164">
        <v>0</v>
      </c>
      <c r="BH27" s="164">
        <v>-3.0390999999999999</v>
      </c>
      <c r="BI27" s="164">
        <v>-67.102000000000004</v>
      </c>
      <c r="BJ27" s="164">
        <v>-67.009</v>
      </c>
      <c r="BK27" s="164">
        <v>2.8292000000000002</v>
      </c>
      <c r="BL27" s="164">
        <v>0</v>
      </c>
      <c r="BM27" s="164">
        <v>2.1979000000000002</v>
      </c>
      <c r="BN27" s="164">
        <v>309.51</v>
      </c>
      <c r="BO27" s="164">
        <v>47.029000000000003</v>
      </c>
      <c r="BP27" s="164">
        <v>46.966999999999999</v>
      </c>
      <c r="BQ27" s="164">
        <v>-192.26</v>
      </c>
      <c r="BR27" s="164">
        <v>331.87</v>
      </c>
      <c r="BS27" s="164">
        <v>40.976999999999997</v>
      </c>
      <c r="BT27" s="164">
        <v>-119.06</v>
      </c>
      <c r="BU27" s="164">
        <v>122.08</v>
      </c>
      <c r="BV27" s="164">
        <v>71.174000000000007</v>
      </c>
      <c r="BW27" s="164">
        <v>21.43</v>
      </c>
      <c r="BX27" s="164">
        <v>17.84</v>
      </c>
      <c r="BY27" s="164">
        <v>48.798999999999999</v>
      </c>
      <c r="BZ27" s="164">
        <v>65.388999999999996</v>
      </c>
      <c r="CA27" s="164">
        <v>-29.466000000000001</v>
      </c>
      <c r="CB27" s="164">
        <v>-29.867999999999999</v>
      </c>
      <c r="CC27" s="164">
        <v>108.32</v>
      </c>
      <c r="CD27" s="164">
        <v>109.08</v>
      </c>
      <c r="CE27" s="164">
        <v>30.591999999999999</v>
      </c>
      <c r="CF27" s="164">
        <v>-85.21</v>
      </c>
      <c r="CG27" s="164">
        <v>-84.683000000000007</v>
      </c>
      <c r="CH27" s="164">
        <v>6.7027999999999999</v>
      </c>
      <c r="CI27" s="164">
        <v>-86.959000000000003</v>
      </c>
      <c r="CJ27" s="165"/>
      <c r="CK27" s="164">
        <v>25.984999999999999</v>
      </c>
      <c r="CL27" s="164">
        <v>1.3998999999999999</v>
      </c>
      <c r="CM27" s="164">
        <v>174.3</v>
      </c>
      <c r="CN27" s="164">
        <v>-12.189</v>
      </c>
      <c r="CO27" s="164">
        <v>15.019</v>
      </c>
      <c r="CP27" s="164">
        <v>14.673999999999999</v>
      </c>
      <c r="CQ27" s="164">
        <v>15.512</v>
      </c>
      <c r="CR27" s="164">
        <v>-10.438000000000001</v>
      </c>
      <c r="CS27" s="164">
        <v>-9.6991999999999994</v>
      </c>
      <c r="CT27" s="164">
        <v>-18.114000000000001</v>
      </c>
      <c r="CU27" s="164">
        <v>-24.477</v>
      </c>
      <c r="CV27" s="164">
        <v>7.0435999999999996</v>
      </c>
      <c r="CW27" s="164">
        <v>12.561</v>
      </c>
      <c r="CX27" s="164">
        <v>37.298999999999999</v>
      </c>
      <c r="CY27" s="164">
        <v>62.58</v>
      </c>
      <c r="CZ27" s="164">
        <v>39.381999999999998</v>
      </c>
      <c r="DA27" s="164">
        <v>37.210999999999999</v>
      </c>
      <c r="DB27" s="164">
        <v>-26.59</v>
      </c>
      <c r="DC27" s="164">
        <v>-2.1351</v>
      </c>
      <c r="DD27" s="164">
        <v>87.144999999999996</v>
      </c>
      <c r="DE27" s="164">
        <v>86.462000000000003</v>
      </c>
      <c r="DF27" s="164">
        <v>-164.12</v>
      </c>
      <c r="DG27" s="164">
        <v>0</v>
      </c>
      <c r="DH27" s="165"/>
      <c r="DI27" s="164">
        <v>-77.698999999999998</v>
      </c>
      <c r="DJ27" s="164">
        <v>-77.900000000000006</v>
      </c>
      <c r="DK27" s="164">
        <v>27.478999999999999</v>
      </c>
      <c r="DL27" s="164">
        <v>51.570999999999998</v>
      </c>
      <c r="DM27" s="164">
        <v>59.19</v>
      </c>
      <c r="DN27" s="164">
        <v>75.018000000000001</v>
      </c>
      <c r="DO27" s="164">
        <v>50.7</v>
      </c>
      <c r="DP27" s="164">
        <v>-8.49</v>
      </c>
      <c r="DQ27" s="164">
        <v>54.134999999999998</v>
      </c>
      <c r="DR27" s="164">
        <v>162.78</v>
      </c>
      <c r="DS27" s="165"/>
      <c r="DT27" s="164">
        <v>-22.44</v>
      </c>
      <c r="DU27" s="164">
        <v>101.71</v>
      </c>
      <c r="DV27" s="165"/>
      <c r="DW27" s="164">
        <v>165.85</v>
      </c>
      <c r="DX27" s="165"/>
      <c r="DY27" s="164">
        <v>-5.1965000000000003</v>
      </c>
      <c r="DZ27" s="164">
        <v>-3.7181000000000002</v>
      </c>
      <c r="EA27" s="164">
        <v>234.2</v>
      </c>
      <c r="EB27" s="164">
        <v>196.64</v>
      </c>
      <c r="EC27" s="164">
        <v>190.21</v>
      </c>
      <c r="ED27" s="164">
        <v>193.46</v>
      </c>
      <c r="EE27" s="164">
        <v>78.081000000000003</v>
      </c>
      <c r="EF27" s="164">
        <v>56.832999999999998</v>
      </c>
      <c r="EG27" s="164">
        <v>-30.172999999999998</v>
      </c>
      <c r="EH27" s="164">
        <v>202.31</v>
      </c>
      <c r="EI27" s="164">
        <v>264.93</v>
      </c>
      <c r="EJ27" s="164">
        <v>0</v>
      </c>
      <c r="EK27" s="164">
        <v>-23.177</v>
      </c>
      <c r="EL27" s="164">
        <v>-21.193000000000001</v>
      </c>
      <c r="EM27" s="164">
        <v>0</v>
      </c>
      <c r="EN27" s="164">
        <v>8.0810999999999993</v>
      </c>
      <c r="EO27" s="164">
        <v>7.4619999999999997</v>
      </c>
      <c r="EP27" s="164">
        <v>38.448</v>
      </c>
      <c r="EQ27" s="164">
        <v>-20.533000000000001</v>
      </c>
      <c r="ER27" s="164">
        <v>-21.111999999999998</v>
      </c>
      <c r="ES27" s="164">
        <v>-21.116</v>
      </c>
      <c r="ET27" s="164">
        <v>0</v>
      </c>
      <c r="EU27" s="164">
        <v>-14.929</v>
      </c>
      <c r="EV27" s="164">
        <v>1</v>
      </c>
      <c r="EW27" s="164">
        <v>13.348000000000001</v>
      </c>
      <c r="EX27" s="164">
        <v>-39.061</v>
      </c>
      <c r="EY27" s="164">
        <v>-59.651000000000003</v>
      </c>
      <c r="EZ27" s="164">
        <v>-1.8E-3</v>
      </c>
      <c r="FA27" s="164">
        <v>7.9164000000000003</v>
      </c>
      <c r="FB27" s="164">
        <v>-56.210999999999999</v>
      </c>
      <c r="FC27" s="164">
        <v>40.837000000000003</v>
      </c>
      <c r="FD27" s="164">
        <v>16.437999999999999</v>
      </c>
      <c r="FE27" s="164">
        <v>0</v>
      </c>
      <c r="FF27" s="164">
        <v>0</v>
      </c>
      <c r="FG27" s="164">
        <v>40.408000000000001</v>
      </c>
      <c r="FH27" s="164">
        <v>0</v>
      </c>
      <c r="FI27" s="164">
        <v>40.616</v>
      </c>
      <c r="FJ27" s="165"/>
      <c r="FK27" s="165"/>
      <c r="FL27" s="164">
        <v>-90.426000000000002</v>
      </c>
      <c r="FM27" s="164">
        <v>6.7945000000000002</v>
      </c>
      <c r="FN27" s="164">
        <v>7.1311</v>
      </c>
      <c r="FO27" s="164">
        <v>-77.885000000000005</v>
      </c>
      <c r="FP27" s="164">
        <v>-77.53</v>
      </c>
      <c r="FQ27" s="164">
        <v>-14.456</v>
      </c>
      <c r="FR27" s="164">
        <v>-10.648999999999999</v>
      </c>
      <c r="FS27" s="164">
        <v>13.47</v>
      </c>
      <c r="FT27" s="164">
        <v>0.7742</v>
      </c>
      <c r="FU27" s="164">
        <v>-8.5298999999999996</v>
      </c>
      <c r="FV27" s="164">
        <v>13</v>
      </c>
      <c r="FW27" s="165"/>
      <c r="FX27" s="164">
        <v>10.614000000000001</v>
      </c>
      <c r="FY27" s="164">
        <v>-15.162000000000001</v>
      </c>
      <c r="FZ27" s="164">
        <v>4.2378999999999998</v>
      </c>
      <c r="GA27" s="164">
        <v>10.57</v>
      </c>
      <c r="GB27" s="164">
        <v>44.069000000000003</v>
      </c>
      <c r="GC27" s="164">
        <v>78.201999999999998</v>
      </c>
      <c r="GD27" s="164">
        <v>75.373999999999995</v>
      </c>
      <c r="GE27" s="164">
        <v>13.55</v>
      </c>
      <c r="GF27" s="164">
        <v>99.668999999999997</v>
      </c>
      <c r="GG27" s="164">
        <v>21.298999999999999</v>
      </c>
      <c r="GH27" s="164">
        <v>-17.202000000000002</v>
      </c>
      <c r="GI27" s="164">
        <v>3.3206000000000002</v>
      </c>
      <c r="GJ27" s="164">
        <v>-3.46</v>
      </c>
      <c r="GK27" s="164">
        <v>1.6545000000000001</v>
      </c>
      <c r="GL27" s="164">
        <v>6.3799999999999996E-2</v>
      </c>
      <c r="GM27" s="164">
        <v>0</v>
      </c>
      <c r="GN27" s="165"/>
      <c r="GO27" s="164">
        <v>-33.328000000000003</v>
      </c>
      <c r="GP27" s="164">
        <v>29.436</v>
      </c>
      <c r="GQ27" s="163">
        <v>42.268000000000001</v>
      </c>
      <c r="GR27" s="164">
        <v>102.99</v>
      </c>
      <c r="GS27" s="164">
        <v>62.811</v>
      </c>
      <c r="GT27" s="164">
        <v>-152.36000000000001</v>
      </c>
      <c r="GU27" s="164">
        <v>-18.501999999999999</v>
      </c>
      <c r="GV27" s="164">
        <v>36.521999999999998</v>
      </c>
      <c r="GW27" s="164">
        <v>-46.973999999999997</v>
      </c>
      <c r="GX27" s="164">
        <v>11.335000000000001</v>
      </c>
      <c r="GY27" s="164">
        <v>6.7397</v>
      </c>
      <c r="GZ27" s="164">
        <v>6.4878</v>
      </c>
      <c r="HA27" s="164">
        <v>13</v>
      </c>
      <c r="HB27" s="164">
        <v>198.77</v>
      </c>
      <c r="HC27" s="164">
        <v>197.74</v>
      </c>
      <c r="HD27" s="164">
        <v>0</v>
      </c>
      <c r="HE27" s="164">
        <v>0</v>
      </c>
      <c r="HF27" s="164">
        <v>-265.91000000000003</v>
      </c>
      <c r="HG27" s="164">
        <v>266.11</v>
      </c>
      <c r="HH27" s="164">
        <v>264.75</v>
      </c>
      <c r="HI27" s="164">
        <v>-189.5</v>
      </c>
      <c r="HJ27" s="164">
        <v>-188.22</v>
      </c>
      <c r="HK27" s="164">
        <v>-54.03</v>
      </c>
      <c r="HL27" s="164">
        <v>-44.822000000000003</v>
      </c>
      <c r="HM27" s="164">
        <v>75.83</v>
      </c>
      <c r="HN27" s="164">
        <v>76.484999999999999</v>
      </c>
      <c r="HO27" s="164">
        <v>-135</v>
      </c>
      <c r="HP27" s="164">
        <v>-140.94</v>
      </c>
      <c r="HQ27" s="164">
        <v>42.97</v>
      </c>
      <c r="HR27" s="164">
        <v>42.926000000000002</v>
      </c>
      <c r="HS27" s="164">
        <v>19.898</v>
      </c>
      <c r="HT27" s="165"/>
      <c r="HU27" s="164">
        <v>114.59</v>
      </c>
      <c r="HV27" s="164">
        <v>114.54</v>
      </c>
      <c r="HW27" s="164">
        <v>85.4</v>
      </c>
      <c r="HX27" s="164">
        <v>86</v>
      </c>
      <c r="HY27" s="164">
        <v>21.533999999999999</v>
      </c>
      <c r="HZ27" s="164">
        <v>-25.44</v>
      </c>
      <c r="IA27" s="164">
        <v>-373.98</v>
      </c>
      <c r="IB27" s="165"/>
      <c r="IC27" s="165"/>
      <c r="ID27" s="164">
        <v>6.5998999999999999</v>
      </c>
      <c r="IE27" s="165"/>
      <c r="IF27" s="164">
        <v>-42.7</v>
      </c>
      <c r="IG27" s="164">
        <v>-42.2</v>
      </c>
      <c r="IH27" s="164">
        <v>1.3772</v>
      </c>
      <c r="II27" s="164">
        <v>1.2681</v>
      </c>
      <c r="IJ27" s="164">
        <v>-261.82</v>
      </c>
      <c r="IK27" s="164">
        <v>-244.95</v>
      </c>
      <c r="IL27" s="164">
        <v>340.88</v>
      </c>
      <c r="IM27" s="164">
        <v>282.42</v>
      </c>
      <c r="IN27" s="164">
        <v>36.037999999999997</v>
      </c>
      <c r="IO27" s="165"/>
      <c r="IP27" s="165"/>
      <c r="IQ27" s="165"/>
      <c r="IR27" s="164">
        <v>-164.31</v>
      </c>
      <c r="IS27" s="164">
        <v>-275.16000000000003</v>
      </c>
      <c r="IT27" s="164">
        <v>100.44</v>
      </c>
      <c r="IU27" s="164">
        <v>98.608999999999995</v>
      </c>
      <c r="IV27" s="164">
        <v>78.447999999999993</v>
      </c>
      <c r="IW27" s="164">
        <v>-330.8</v>
      </c>
      <c r="IX27" s="164">
        <v>166.23</v>
      </c>
      <c r="IY27" s="164">
        <v>-164.58</v>
      </c>
      <c r="IZ27" s="164">
        <v>166.2</v>
      </c>
      <c r="JA27" s="164">
        <v>-9.2271999999999998</v>
      </c>
      <c r="JB27" s="164">
        <v>30.954999999999998</v>
      </c>
      <c r="JC27" s="164">
        <v>16.399000000000001</v>
      </c>
      <c r="JD27" s="164">
        <v>1.087</v>
      </c>
      <c r="JE27" s="164">
        <v>1.0709</v>
      </c>
      <c r="JF27" s="164">
        <v>-16.559000000000001</v>
      </c>
      <c r="JG27" s="164">
        <v>0</v>
      </c>
      <c r="JH27" s="164">
        <v>8.9468999999999994</v>
      </c>
      <c r="JI27" s="164">
        <v>-2.9000000000000001E-2</v>
      </c>
      <c r="JJ27" s="165"/>
      <c r="JK27" s="164">
        <v>4.3380999999999998</v>
      </c>
      <c r="JL27" s="164">
        <v>23.1</v>
      </c>
      <c r="JM27" s="164">
        <v>52.89</v>
      </c>
      <c r="JN27" s="164">
        <v>52.674999999999997</v>
      </c>
      <c r="JO27" s="164">
        <v>0</v>
      </c>
      <c r="JP27" s="164">
        <v>0</v>
      </c>
      <c r="JQ27" s="164">
        <v>49.646999999999998</v>
      </c>
      <c r="JR27" s="164">
        <v>49.600999999999999</v>
      </c>
      <c r="JS27" s="164">
        <v>50.976999999999997</v>
      </c>
      <c r="JT27" s="165"/>
      <c r="JU27" s="165"/>
      <c r="JV27" s="164">
        <v>29.286999999999999</v>
      </c>
      <c r="JW27" s="164">
        <v>6.3799000000000001</v>
      </c>
      <c r="JX27" s="164">
        <v>8.6998999999999995</v>
      </c>
      <c r="JY27" s="164">
        <v>-39.514000000000003</v>
      </c>
      <c r="JZ27" s="164">
        <v>75.691000000000003</v>
      </c>
      <c r="KA27" s="164">
        <v>54.542999999999999</v>
      </c>
      <c r="KB27" s="164">
        <v>-39.572000000000003</v>
      </c>
      <c r="KC27" s="164">
        <v>-74.613</v>
      </c>
      <c r="KD27" s="164">
        <v>44.601999999999997</v>
      </c>
      <c r="KE27" s="164">
        <v>30.053999999999998</v>
      </c>
      <c r="KF27" s="164">
        <v>51.5</v>
      </c>
      <c r="KG27" s="164">
        <v>-51.4</v>
      </c>
      <c r="KH27" s="164">
        <v>0</v>
      </c>
      <c r="KI27" s="164">
        <v>129.9</v>
      </c>
    </row>
    <row r="28" spans="1:295" ht="18" customHeight="1" x14ac:dyDescent="0.25">
      <c r="A28" s="159" t="s">
        <v>87</v>
      </c>
      <c r="B28" s="159" t="s">
        <v>792</v>
      </c>
      <c r="C28" s="163">
        <v>0</v>
      </c>
      <c r="D28" s="164">
        <v>17.181000000000001</v>
      </c>
      <c r="E28" s="164">
        <v>-34.517000000000003</v>
      </c>
      <c r="F28" s="164">
        <v>-32.494999999999997</v>
      </c>
      <c r="G28" s="164">
        <v>25.902000000000001</v>
      </c>
      <c r="H28" s="164">
        <v>0</v>
      </c>
      <c r="I28" s="164">
        <v>51.383000000000003</v>
      </c>
      <c r="J28" s="164">
        <v>-96.762</v>
      </c>
      <c r="K28" s="164">
        <v>45.084000000000003</v>
      </c>
      <c r="L28" s="164">
        <v>22.907</v>
      </c>
      <c r="M28" s="164">
        <v>22.41</v>
      </c>
      <c r="N28" s="164">
        <v>-8.8800000000000008</v>
      </c>
      <c r="O28" s="164">
        <v>-26.806999999999999</v>
      </c>
      <c r="P28" s="164">
        <v>22</v>
      </c>
      <c r="Q28" s="164">
        <v>12.42</v>
      </c>
      <c r="R28" s="164">
        <v>-22</v>
      </c>
      <c r="S28" s="164">
        <v>13.374000000000001</v>
      </c>
      <c r="T28" s="164">
        <v>195.75200000000001</v>
      </c>
      <c r="U28" s="164">
        <v>7.7531999999999996</v>
      </c>
      <c r="V28" s="165"/>
      <c r="W28" s="164">
        <v>12.343999999999999</v>
      </c>
      <c r="X28" s="164">
        <v>0</v>
      </c>
      <c r="Y28" s="164">
        <v>13.255000000000001</v>
      </c>
      <c r="Z28" s="164">
        <v>2.4782999999999999</v>
      </c>
      <c r="AA28" s="165"/>
      <c r="AB28" s="164">
        <v>113</v>
      </c>
      <c r="AC28" s="164">
        <v>-75.019000000000005</v>
      </c>
      <c r="AD28" s="164">
        <v>-75.349000000000004</v>
      </c>
      <c r="AE28" s="164">
        <v>23.890999999999998</v>
      </c>
      <c r="AF28" s="164">
        <v>8.8800000000000008</v>
      </c>
      <c r="AG28" s="164">
        <v>24.2</v>
      </c>
      <c r="AH28" s="164">
        <v>9.8640000000000008</v>
      </c>
      <c r="AI28" s="164">
        <v>0.161</v>
      </c>
      <c r="AJ28" s="163">
        <v>-76.379000000000005</v>
      </c>
      <c r="AK28" s="164">
        <v>-76.379000000000005</v>
      </c>
      <c r="AL28" s="164">
        <v>-42.63</v>
      </c>
      <c r="AM28" s="164">
        <v>77.41</v>
      </c>
      <c r="AN28" s="164">
        <v>77.959000000000003</v>
      </c>
      <c r="AO28" s="164">
        <v>11.644</v>
      </c>
      <c r="AP28" s="164">
        <v>13.97</v>
      </c>
      <c r="AQ28" s="164">
        <v>62.076999999999998</v>
      </c>
      <c r="AR28" s="164">
        <v>64.763999999999996</v>
      </c>
      <c r="AS28" s="164">
        <v>9.0553000000000008</v>
      </c>
      <c r="AT28" s="164">
        <v>-67.113</v>
      </c>
      <c r="AU28" s="163">
        <v>0</v>
      </c>
      <c r="AV28" s="164">
        <v>8.7378999999999998</v>
      </c>
      <c r="AW28" s="164">
        <v>8.8861000000000008</v>
      </c>
      <c r="AX28" s="164">
        <v>151.22</v>
      </c>
      <c r="AY28" s="164">
        <v>152.31</v>
      </c>
      <c r="AZ28" s="164">
        <v>3.157</v>
      </c>
      <c r="BA28" s="164">
        <v>16.687000000000001</v>
      </c>
      <c r="BB28" s="164">
        <v>-271.41000000000003</v>
      </c>
      <c r="BC28" s="164">
        <v>33.704999999999998</v>
      </c>
      <c r="BD28" s="164">
        <v>-16.699000000000002</v>
      </c>
      <c r="BE28" s="164">
        <v>-16.699000000000002</v>
      </c>
      <c r="BF28" s="164">
        <v>72.168000000000006</v>
      </c>
      <c r="BG28" s="164">
        <v>0</v>
      </c>
      <c r="BH28" s="164">
        <v>-3.6089000000000002</v>
      </c>
      <c r="BI28" s="164">
        <v>-67.102000000000004</v>
      </c>
      <c r="BJ28" s="164">
        <v>-65.491</v>
      </c>
      <c r="BK28" s="164">
        <v>3.1345999999999998</v>
      </c>
      <c r="BL28" s="164">
        <v>0</v>
      </c>
      <c r="BM28" s="164">
        <v>2.3443999999999998</v>
      </c>
      <c r="BN28" s="164">
        <v>304.05</v>
      </c>
      <c r="BO28" s="164">
        <v>57.252000000000002</v>
      </c>
      <c r="BP28" s="164">
        <v>57.008000000000003</v>
      </c>
      <c r="BQ28" s="164">
        <v>-210.4</v>
      </c>
      <c r="BR28" s="164">
        <v>336.74</v>
      </c>
      <c r="BS28" s="164">
        <v>40.976999999999997</v>
      </c>
      <c r="BT28" s="164">
        <v>-128.94</v>
      </c>
      <c r="BU28" s="164">
        <v>130.32</v>
      </c>
      <c r="BV28" s="164">
        <v>74.307000000000002</v>
      </c>
      <c r="BW28" s="164">
        <v>21.638999999999999</v>
      </c>
      <c r="BX28" s="164">
        <v>18.809000000000001</v>
      </c>
      <c r="BY28" s="164">
        <v>50.848999999999997</v>
      </c>
      <c r="BZ28" s="164">
        <v>67.680000000000007</v>
      </c>
      <c r="CA28" s="164">
        <v>-30.001999999999999</v>
      </c>
      <c r="CB28" s="164">
        <v>-29.734000000000002</v>
      </c>
      <c r="CC28" s="164">
        <v>109.37</v>
      </c>
      <c r="CD28" s="164">
        <v>109.03</v>
      </c>
      <c r="CE28" s="164">
        <v>28.393999999999998</v>
      </c>
      <c r="CF28" s="164">
        <v>-88.929000000000002</v>
      </c>
      <c r="CG28" s="164">
        <v>-89.623999999999995</v>
      </c>
      <c r="CH28" s="164">
        <v>6.7165999999999997</v>
      </c>
      <c r="CI28" s="164">
        <v>-85.647999999999996</v>
      </c>
      <c r="CJ28" s="165"/>
      <c r="CK28" s="164">
        <v>25.984999999999999</v>
      </c>
      <c r="CL28" s="164">
        <v>9.1998999999999995</v>
      </c>
      <c r="CM28" s="164">
        <v>171.3</v>
      </c>
      <c r="CN28" s="164">
        <v>-12.779</v>
      </c>
      <c r="CO28" s="164">
        <v>17.503</v>
      </c>
      <c r="CP28" s="164">
        <v>17.029</v>
      </c>
      <c r="CQ28" s="164">
        <v>18.222000000000001</v>
      </c>
      <c r="CR28" s="164">
        <v>-3.7551999999999999</v>
      </c>
      <c r="CS28" s="164">
        <v>-3.0207000000000002</v>
      </c>
      <c r="CT28" s="164">
        <v>-10.686999999999999</v>
      </c>
      <c r="CU28" s="164">
        <v>-31.08</v>
      </c>
      <c r="CV28" s="164">
        <v>7.4314</v>
      </c>
      <c r="CW28" s="164">
        <v>13.180999999999999</v>
      </c>
      <c r="CX28" s="164">
        <v>42.209000000000003</v>
      </c>
      <c r="CY28" s="164">
        <v>63.43</v>
      </c>
      <c r="CZ28" s="164">
        <v>41.256999999999998</v>
      </c>
      <c r="DA28" s="164">
        <v>38.969000000000001</v>
      </c>
      <c r="DB28" s="164">
        <v>-27.449000000000002</v>
      </c>
      <c r="DC28" s="164">
        <v>-2.1351</v>
      </c>
      <c r="DD28" s="164">
        <v>86.018000000000001</v>
      </c>
      <c r="DE28" s="164">
        <v>85.117000000000004</v>
      </c>
      <c r="DF28" s="164">
        <v>-156.28</v>
      </c>
      <c r="DG28" s="164">
        <v>-1E-4</v>
      </c>
      <c r="DH28" s="165"/>
      <c r="DI28" s="164">
        <v>-81.400000000000006</v>
      </c>
      <c r="DJ28" s="164">
        <v>-80.698999999999998</v>
      </c>
      <c r="DK28" s="164">
        <v>27.280999999999999</v>
      </c>
      <c r="DL28" s="164">
        <v>53.914999999999999</v>
      </c>
      <c r="DM28" s="164">
        <v>60.598999999999997</v>
      </c>
      <c r="DN28" s="164">
        <v>77.361999999999995</v>
      </c>
      <c r="DO28" s="164">
        <v>53.45</v>
      </c>
      <c r="DP28" s="164">
        <v>-8.2100000000000009</v>
      </c>
      <c r="DQ28" s="164">
        <v>53.567999999999998</v>
      </c>
      <c r="DR28" s="164">
        <v>156.74</v>
      </c>
      <c r="DS28" s="165"/>
      <c r="DT28" s="164">
        <v>-20.629000000000001</v>
      </c>
      <c r="DU28" s="164">
        <v>104.2</v>
      </c>
      <c r="DV28" s="165"/>
      <c r="DW28" s="164">
        <v>155.13999999999999</v>
      </c>
      <c r="DX28" s="165"/>
      <c r="DY28" s="164">
        <v>-9.5449999999999999</v>
      </c>
      <c r="DZ28" s="164">
        <v>-9.6636000000000006</v>
      </c>
      <c r="EA28" s="164">
        <v>230.37</v>
      </c>
      <c r="EB28" s="164">
        <v>194.02</v>
      </c>
      <c r="EC28" s="164">
        <v>184.56</v>
      </c>
      <c r="ED28" s="164">
        <v>188.38</v>
      </c>
      <c r="EE28" s="164">
        <v>98.757999999999996</v>
      </c>
      <c r="EF28" s="164">
        <v>73.582999999999998</v>
      </c>
      <c r="EG28" s="164">
        <v>-32.392000000000003</v>
      </c>
      <c r="EH28" s="164">
        <v>221.5</v>
      </c>
      <c r="EI28" s="164">
        <v>236.49</v>
      </c>
      <c r="EJ28" s="164">
        <v>0</v>
      </c>
      <c r="EK28" s="164">
        <v>-22.64</v>
      </c>
      <c r="EL28" s="164">
        <v>-20.984999999999999</v>
      </c>
      <c r="EM28" s="164">
        <v>-13.065</v>
      </c>
      <c r="EN28" s="164">
        <v>-15.268000000000001</v>
      </c>
      <c r="EO28" s="164">
        <v>-14.047000000000001</v>
      </c>
      <c r="EP28" s="164">
        <v>178.23</v>
      </c>
      <c r="EQ28" s="164">
        <v>-35.082999999999998</v>
      </c>
      <c r="ER28" s="164">
        <v>-35.793999999999997</v>
      </c>
      <c r="ES28" s="164">
        <v>-37.518000000000001</v>
      </c>
      <c r="ET28" s="164">
        <v>19.59</v>
      </c>
      <c r="EU28" s="164">
        <v>-11.069000000000001</v>
      </c>
      <c r="EV28" s="164">
        <v>108.9</v>
      </c>
      <c r="EW28" s="164">
        <v>14.031000000000001</v>
      </c>
      <c r="EX28" s="164">
        <v>-85.378</v>
      </c>
      <c r="EY28" s="164">
        <v>-55.99</v>
      </c>
      <c r="EZ28" s="164">
        <v>-1.8E-3</v>
      </c>
      <c r="FA28" s="164">
        <v>6.2756999999999996</v>
      </c>
      <c r="FB28" s="164">
        <v>-72.025999999999996</v>
      </c>
      <c r="FC28" s="164">
        <v>21.731999999999999</v>
      </c>
      <c r="FD28" s="164">
        <v>16.413</v>
      </c>
      <c r="FE28" s="164">
        <v>0</v>
      </c>
      <c r="FF28" s="164">
        <v>0</v>
      </c>
      <c r="FG28" s="164">
        <v>39.630000000000003</v>
      </c>
      <c r="FH28" s="164">
        <v>0</v>
      </c>
      <c r="FI28" s="164">
        <v>38.784999999999997</v>
      </c>
      <c r="FJ28" s="165"/>
      <c r="FK28" s="165"/>
      <c r="FL28" s="164">
        <v>-88.584000000000003</v>
      </c>
      <c r="FM28" s="164">
        <v>10.814</v>
      </c>
      <c r="FN28" s="164">
        <v>10.975</v>
      </c>
      <c r="FO28" s="164">
        <v>-77.662999999999997</v>
      </c>
      <c r="FP28" s="164">
        <v>-77.510000000000005</v>
      </c>
      <c r="FQ28" s="164">
        <v>-12.215</v>
      </c>
      <c r="FR28" s="164">
        <v>-11.159000000000001</v>
      </c>
      <c r="FS28" s="164">
        <v>13.657999999999999</v>
      </c>
      <c r="FT28" s="164">
        <v>0.7974</v>
      </c>
      <c r="FU28" s="164">
        <v>-8.5099</v>
      </c>
      <c r="FV28" s="164">
        <v>14.08</v>
      </c>
      <c r="FW28" s="165"/>
      <c r="FX28" s="164">
        <v>11.273999999999999</v>
      </c>
      <c r="FY28" s="164">
        <v>-15.018000000000001</v>
      </c>
      <c r="FZ28" s="164">
        <v>4.2069000000000001</v>
      </c>
      <c r="GA28" s="164">
        <v>10.51</v>
      </c>
      <c r="GB28" s="164">
        <v>45.048999999999999</v>
      </c>
      <c r="GC28" s="164">
        <v>78.656999999999996</v>
      </c>
      <c r="GD28" s="164">
        <v>75.658000000000001</v>
      </c>
      <c r="GE28" s="164">
        <v>13.55</v>
      </c>
      <c r="GF28" s="164">
        <v>101.2</v>
      </c>
      <c r="GG28" s="164">
        <v>22</v>
      </c>
      <c r="GH28" s="164">
        <v>-15.792999999999999</v>
      </c>
      <c r="GI28" s="164">
        <v>2.6469999999999998</v>
      </c>
      <c r="GJ28" s="164">
        <v>-3.5579999999999998</v>
      </c>
      <c r="GK28" s="164">
        <v>1.6941999999999999</v>
      </c>
      <c r="GL28" s="164">
        <v>6.3799999999999996E-2</v>
      </c>
      <c r="GM28" s="164">
        <v>0</v>
      </c>
      <c r="GN28" s="165"/>
      <c r="GO28" s="164">
        <v>-33.395000000000003</v>
      </c>
      <c r="GP28" s="164">
        <v>29.436</v>
      </c>
      <c r="GQ28" s="163">
        <v>42.268000000000001</v>
      </c>
      <c r="GR28" s="164">
        <v>104.21</v>
      </c>
      <c r="GS28" s="164">
        <v>63.972000000000001</v>
      </c>
      <c r="GT28" s="164">
        <v>-152.53</v>
      </c>
      <c r="GU28" s="164">
        <v>-19.222999999999999</v>
      </c>
      <c r="GV28" s="164">
        <v>35.143000000000001</v>
      </c>
      <c r="GW28" s="164">
        <v>-47.375</v>
      </c>
      <c r="GX28" s="164">
        <v>11.602</v>
      </c>
      <c r="GY28" s="164">
        <v>5.4603000000000002</v>
      </c>
      <c r="GZ28" s="164">
        <v>5.2103000000000002</v>
      </c>
      <c r="HA28" s="164">
        <v>13</v>
      </c>
      <c r="HB28" s="164">
        <v>193.01</v>
      </c>
      <c r="HC28" s="164">
        <v>190.73</v>
      </c>
      <c r="HD28" s="164">
        <v>0</v>
      </c>
      <c r="HE28" s="164">
        <v>0</v>
      </c>
      <c r="HF28" s="164">
        <v>-253.82</v>
      </c>
      <c r="HG28" s="164">
        <v>252.35</v>
      </c>
      <c r="HH28" s="164">
        <v>251.62</v>
      </c>
      <c r="HI28" s="164">
        <v>-183.6</v>
      </c>
      <c r="HJ28" s="164">
        <v>-181.28</v>
      </c>
      <c r="HK28" s="164">
        <v>-54.226999999999997</v>
      </c>
      <c r="HL28" s="164">
        <v>-44.087000000000003</v>
      </c>
      <c r="HM28" s="164">
        <v>77.727999999999994</v>
      </c>
      <c r="HN28" s="164">
        <v>78.706999999999994</v>
      </c>
      <c r="HO28" s="164">
        <v>-135</v>
      </c>
      <c r="HP28" s="164">
        <v>-139.47</v>
      </c>
      <c r="HQ28" s="164">
        <v>43.826999999999998</v>
      </c>
      <c r="HR28" s="164">
        <v>42.795000000000002</v>
      </c>
      <c r="HS28" s="164">
        <v>20.382999999999999</v>
      </c>
      <c r="HT28" s="165"/>
      <c r="HU28" s="164">
        <v>116.23</v>
      </c>
      <c r="HV28" s="164">
        <v>117.76</v>
      </c>
      <c r="HW28" s="164">
        <v>77.3</v>
      </c>
      <c r="HX28" s="164">
        <v>77.8</v>
      </c>
      <c r="HY28" s="164">
        <v>21.596</v>
      </c>
      <c r="HZ28" s="164">
        <v>-53.598999999999997</v>
      </c>
      <c r="IA28" s="164">
        <v>-361.31</v>
      </c>
      <c r="IB28" s="165"/>
      <c r="IC28" s="165"/>
      <c r="ID28" s="164">
        <v>7.0998999999999999</v>
      </c>
      <c r="IE28" s="165"/>
      <c r="IF28" s="164">
        <v>-41.2</v>
      </c>
      <c r="IG28" s="164">
        <v>-40.598999999999997</v>
      </c>
      <c r="IH28" s="164">
        <v>1.3772</v>
      </c>
      <c r="II28" s="164">
        <v>1.2681</v>
      </c>
      <c r="IJ28" s="164">
        <v>-250.83</v>
      </c>
      <c r="IK28" s="164">
        <v>-233.34</v>
      </c>
      <c r="IL28" s="164">
        <v>336.64</v>
      </c>
      <c r="IM28" s="164">
        <v>282.45</v>
      </c>
      <c r="IN28" s="164">
        <v>30.094999999999999</v>
      </c>
      <c r="IO28" s="165"/>
      <c r="IP28" s="165"/>
      <c r="IQ28" s="165"/>
      <c r="IR28" s="164">
        <v>-165.88</v>
      </c>
      <c r="IS28" s="164">
        <v>-270.82</v>
      </c>
      <c r="IT28" s="164">
        <v>94.617000000000004</v>
      </c>
      <c r="IU28" s="164">
        <v>94.174000000000007</v>
      </c>
      <c r="IV28" s="164">
        <v>76.165000000000006</v>
      </c>
      <c r="IW28" s="164">
        <v>-329.1</v>
      </c>
      <c r="IX28" s="164">
        <v>163.76</v>
      </c>
      <c r="IY28" s="164">
        <v>-161.68</v>
      </c>
      <c r="IZ28" s="164">
        <v>164.59</v>
      </c>
      <c r="JA28" s="164">
        <v>-9.7024000000000008</v>
      </c>
      <c r="JB28" s="164">
        <v>30.954999999999998</v>
      </c>
      <c r="JC28" s="164">
        <v>40.959000000000003</v>
      </c>
      <c r="JD28" s="164">
        <v>1.0809</v>
      </c>
      <c r="JE28" s="164">
        <v>1.044</v>
      </c>
      <c r="JF28" s="164">
        <v>-40.08</v>
      </c>
      <c r="JG28" s="164">
        <v>24.959</v>
      </c>
      <c r="JH28" s="164">
        <v>8.7179000000000002</v>
      </c>
      <c r="JI28" s="164">
        <v>-25.574999999999999</v>
      </c>
      <c r="JJ28" s="165"/>
      <c r="JK28" s="164">
        <v>9.0257000000000005</v>
      </c>
      <c r="JL28" s="164">
        <v>38</v>
      </c>
      <c r="JM28" s="164">
        <v>52.378999999999998</v>
      </c>
      <c r="JN28" s="164">
        <v>53.423000000000002</v>
      </c>
      <c r="JO28" s="164">
        <v>0</v>
      </c>
      <c r="JP28" s="164">
        <v>0</v>
      </c>
      <c r="JQ28" s="164">
        <v>50.93</v>
      </c>
      <c r="JR28" s="164">
        <v>49.106999999999999</v>
      </c>
      <c r="JS28" s="164">
        <v>50.628999999999998</v>
      </c>
      <c r="JT28" s="165"/>
      <c r="JU28" s="165"/>
      <c r="JV28" s="164">
        <v>29.268000000000001</v>
      </c>
      <c r="JW28" s="164">
        <v>6.6299000000000001</v>
      </c>
      <c r="JX28" s="164">
        <v>8.6998999999999995</v>
      </c>
      <c r="JY28" s="164">
        <v>-38.924999999999997</v>
      </c>
      <c r="JZ28" s="164">
        <v>76.561999999999998</v>
      </c>
      <c r="KA28" s="164">
        <v>54.405000000000001</v>
      </c>
      <c r="KB28" s="164">
        <v>-37.786999999999999</v>
      </c>
      <c r="KC28" s="164">
        <v>-74.947000000000003</v>
      </c>
      <c r="KD28" s="164">
        <v>44.139000000000003</v>
      </c>
      <c r="KE28" s="164">
        <v>30.632999999999999</v>
      </c>
      <c r="KF28" s="164">
        <v>46.9</v>
      </c>
      <c r="KG28" s="164">
        <v>-46.798999999999999</v>
      </c>
      <c r="KH28" s="164">
        <v>0</v>
      </c>
      <c r="KI28" s="164">
        <v>133.91999999999999</v>
      </c>
    </row>
    <row r="29" spans="1:295" ht="18" customHeight="1" x14ac:dyDescent="0.25">
      <c r="A29" s="159" t="s">
        <v>87</v>
      </c>
      <c r="B29" s="159" t="s">
        <v>793</v>
      </c>
      <c r="C29" s="163">
        <v>0</v>
      </c>
      <c r="D29" s="164">
        <v>18.024999999999999</v>
      </c>
      <c r="E29" s="164">
        <v>-35.680999999999997</v>
      </c>
      <c r="F29" s="164">
        <v>-31.527999999999999</v>
      </c>
      <c r="G29" s="164">
        <v>26.472999999999999</v>
      </c>
      <c r="H29" s="164">
        <v>0</v>
      </c>
      <c r="I29" s="164">
        <v>52.231999999999999</v>
      </c>
      <c r="J29" s="164">
        <v>-98.93</v>
      </c>
      <c r="K29" s="164">
        <v>46.042000000000002</v>
      </c>
      <c r="L29" s="164">
        <v>23.265000000000001</v>
      </c>
      <c r="M29" s="164">
        <v>22.922000000000001</v>
      </c>
      <c r="N29" s="164">
        <v>-4.4400000000000004</v>
      </c>
      <c r="O29" s="164">
        <v>-26.125</v>
      </c>
      <c r="P29" s="164">
        <v>22</v>
      </c>
      <c r="Q29" s="164">
        <v>12.42</v>
      </c>
      <c r="R29" s="164">
        <v>-22</v>
      </c>
      <c r="S29" s="164">
        <v>12.602</v>
      </c>
      <c r="T29" s="164">
        <v>200.86</v>
      </c>
      <c r="U29" s="164">
        <v>7.5336999999999996</v>
      </c>
      <c r="V29" s="165"/>
      <c r="W29" s="164">
        <v>12.333</v>
      </c>
      <c r="X29" s="164">
        <v>0</v>
      </c>
      <c r="Y29" s="164">
        <v>13.475</v>
      </c>
      <c r="Z29" s="164">
        <v>2.4826999999999999</v>
      </c>
      <c r="AA29" s="165"/>
      <c r="AB29" s="164">
        <v>113</v>
      </c>
      <c r="AC29" s="164">
        <v>-75.448999999999998</v>
      </c>
      <c r="AD29" s="164">
        <v>-75.66</v>
      </c>
      <c r="AE29" s="164">
        <v>23.890999999999998</v>
      </c>
      <c r="AF29" s="164">
        <v>4.4400000000000004</v>
      </c>
      <c r="AG29" s="164">
        <v>24.2</v>
      </c>
      <c r="AH29" s="164">
        <v>10.17</v>
      </c>
      <c r="AI29" s="164">
        <v>0.161</v>
      </c>
      <c r="AJ29" s="163">
        <v>-77.040000000000006</v>
      </c>
      <c r="AK29" s="164">
        <v>-77.040000000000006</v>
      </c>
      <c r="AL29" s="164">
        <v>-41.31</v>
      </c>
      <c r="AM29" s="164">
        <v>77.94</v>
      </c>
      <c r="AN29" s="164">
        <v>78.588999999999999</v>
      </c>
      <c r="AO29" s="164">
        <v>11.988</v>
      </c>
      <c r="AP29" s="164">
        <v>13.962</v>
      </c>
      <c r="AQ29" s="164">
        <v>63.427</v>
      </c>
      <c r="AR29" s="164">
        <v>66.022999999999996</v>
      </c>
      <c r="AS29" s="164">
        <v>7.5008999999999997</v>
      </c>
      <c r="AT29" s="164">
        <v>-67.247</v>
      </c>
      <c r="AU29" s="163">
        <v>0</v>
      </c>
      <c r="AV29" s="164">
        <v>8.2139000000000006</v>
      </c>
      <c r="AW29" s="164">
        <v>8.4710000000000001</v>
      </c>
      <c r="AX29" s="164">
        <v>150.83000000000001</v>
      </c>
      <c r="AY29" s="164">
        <v>153.91</v>
      </c>
      <c r="AZ29" s="164">
        <v>3.157</v>
      </c>
      <c r="BA29" s="164">
        <v>17.09</v>
      </c>
      <c r="BB29" s="164">
        <v>-274.17</v>
      </c>
      <c r="BC29" s="164">
        <v>33.534999999999997</v>
      </c>
      <c r="BD29" s="164">
        <v>-16.699000000000002</v>
      </c>
      <c r="BE29" s="164">
        <v>-16.699000000000002</v>
      </c>
      <c r="BF29" s="164">
        <v>71.712999999999994</v>
      </c>
      <c r="BG29" s="164">
        <v>0</v>
      </c>
      <c r="BH29" s="164">
        <v>-3.7021000000000002</v>
      </c>
      <c r="BI29" s="164">
        <v>-67.102000000000004</v>
      </c>
      <c r="BJ29" s="164">
        <v>-63.927999999999997</v>
      </c>
      <c r="BK29" s="164">
        <v>3.7033</v>
      </c>
      <c r="BL29" s="164">
        <v>0</v>
      </c>
      <c r="BM29" s="164">
        <v>2.4573999999999998</v>
      </c>
      <c r="BN29" s="164">
        <v>297.43</v>
      </c>
      <c r="BO29" s="164">
        <v>62.073999999999998</v>
      </c>
      <c r="BP29" s="164">
        <v>61.921999999999997</v>
      </c>
      <c r="BQ29" s="164">
        <v>-221.02</v>
      </c>
      <c r="BR29" s="164">
        <v>342.3</v>
      </c>
      <c r="BS29" s="164">
        <v>40.976999999999997</v>
      </c>
      <c r="BT29" s="164">
        <v>-124.26</v>
      </c>
      <c r="BU29" s="164">
        <v>125.98</v>
      </c>
      <c r="BV29" s="164">
        <v>77.411000000000001</v>
      </c>
      <c r="BW29" s="164">
        <v>22.318999999999999</v>
      </c>
      <c r="BX29" s="164">
        <v>19.709</v>
      </c>
      <c r="BY29" s="164">
        <v>52.959000000000003</v>
      </c>
      <c r="BZ29" s="164">
        <v>69.23</v>
      </c>
      <c r="CA29" s="164">
        <v>-39.780999999999999</v>
      </c>
      <c r="CB29" s="164">
        <v>-40.450000000000003</v>
      </c>
      <c r="CC29" s="164">
        <v>112.15</v>
      </c>
      <c r="CD29" s="164">
        <v>113.36</v>
      </c>
      <c r="CE29" s="164">
        <v>28.08</v>
      </c>
      <c r="CF29" s="164">
        <v>-91.373000000000005</v>
      </c>
      <c r="CG29" s="164">
        <v>-91.227000000000004</v>
      </c>
      <c r="CH29" s="164">
        <v>7.9881000000000002</v>
      </c>
      <c r="CI29" s="164">
        <v>-86.551000000000002</v>
      </c>
      <c r="CJ29" s="165"/>
      <c r="CK29" s="164">
        <v>25.984999999999999</v>
      </c>
      <c r="CL29" s="164">
        <v>8.8999000000000006</v>
      </c>
      <c r="CM29" s="164">
        <v>175.39</v>
      </c>
      <c r="CN29" s="164">
        <v>-13.539</v>
      </c>
      <c r="CO29" s="164">
        <v>18.584</v>
      </c>
      <c r="CP29" s="164">
        <v>17.669</v>
      </c>
      <c r="CQ29" s="164">
        <v>18.861999999999998</v>
      </c>
      <c r="CR29" s="164">
        <v>-0.4597</v>
      </c>
      <c r="CS29" s="164">
        <v>-1.0800000000000001E-2</v>
      </c>
      <c r="CT29" s="164">
        <v>-13.922000000000001</v>
      </c>
      <c r="CU29" s="164">
        <v>-35.238999999999997</v>
      </c>
      <c r="CV29" s="164">
        <v>8.3923000000000005</v>
      </c>
      <c r="CW29" s="164">
        <v>13.226000000000001</v>
      </c>
      <c r="CX29" s="164">
        <v>43.668999999999997</v>
      </c>
      <c r="CY29" s="164">
        <v>64.55</v>
      </c>
      <c r="CZ29" s="164">
        <v>42.662999999999997</v>
      </c>
      <c r="DA29" s="164">
        <v>40.433999999999997</v>
      </c>
      <c r="DB29" s="164">
        <v>-28.818999999999999</v>
      </c>
      <c r="DC29" s="164">
        <v>-2.1351</v>
      </c>
      <c r="DD29" s="164">
        <v>87.445999999999998</v>
      </c>
      <c r="DE29" s="164">
        <v>85.923000000000002</v>
      </c>
      <c r="DF29" s="164">
        <v>-160.18</v>
      </c>
      <c r="DG29" s="164">
        <v>0</v>
      </c>
      <c r="DH29" s="165"/>
      <c r="DI29" s="164">
        <v>-84.4</v>
      </c>
      <c r="DJ29" s="164">
        <v>-84.5</v>
      </c>
      <c r="DK29" s="164">
        <v>27.875</v>
      </c>
      <c r="DL29" s="164">
        <v>55.673000000000002</v>
      </c>
      <c r="DM29" s="164">
        <v>62.476999999999997</v>
      </c>
      <c r="DN29" s="164">
        <v>80.876999999999995</v>
      </c>
      <c r="DO29" s="164">
        <v>55.15</v>
      </c>
      <c r="DP29" s="164">
        <v>-8.5799000000000003</v>
      </c>
      <c r="DQ29" s="164">
        <v>54.432000000000002</v>
      </c>
      <c r="DR29" s="164">
        <v>159.29</v>
      </c>
      <c r="DS29" s="165"/>
      <c r="DT29" s="164">
        <v>-20.739000000000001</v>
      </c>
      <c r="DU29" s="164">
        <v>102.3</v>
      </c>
      <c r="DV29" s="165"/>
      <c r="DW29" s="164">
        <v>158.66999999999999</v>
      </c>
      <c r="DX29" s="165"/>
      <c r="DY29" s="164">
        <v>-15.446999999999999</v>
      </c>
      <c r="DZ29" s="164">
        <v>-16.654</v>
      </c>
      <c r="EA29" s="164">
        <v>234.2</v>
      </c>
      <c r="EB29" s="164">
        <v>193.37</v>
      </c>
      <c r="EC29" s="164">
        <v>188.62</v>
      </c>
      <c r="ED29" s="164">
        <v>190.35</v>
      </c>
      <c r="EE29" s="164">
        <v>91.602000000000004</v>
      </c>
      <c r="EF29" s="164">
        <v>67.725999999999999</v>
      </c>
      <c r="EG29" s="164">
        <v>-33.228999999999999</v>
      </c>
      <c r="EH29" s="164">
        <v>228.29</v>
      </c>
      <c r="EI29" s="164">
        <v>194.81</v>
      </c>
      <c r="EJ29" s="164">
        <v>0</v>
      </c>
      <c r="EK29" s="164">
        <v>-22.488</v>
      </c>
      <c r="EL29" s="164">
        <v>-20.547999999999998</v>
      </c>
      <c r="EM29" s="164">
        <v>-10.657999999999999</v>
      </c>
      <c r="EN29" s="164">
        <v>-21.821999999999999</v>
      </c>
      <c r="EO29" s="164">
        <v>-19.641999999999999</v>
      </c>
      <c r="EP29" s="164">
        <v>144.44</v>
      </c>
      <c r="EQ29" s="164">
        <v>-37.494</v>
      </c>
      <c r="ER29" s="164">
        <v>-38.704999999999998</v>
      </c>
      <c r="ES29" s="164">
        <v>-29.96</v>
      </c>
      <c r="ET29" s="164">
        <v>15.558999999999999</v>
      </c>
      <c r="EU29" s="164">
        <v>-10.429</v>
      </c>
      <c r="EV29" s="164">
        <v>112.59</v>
      </c>
      <c r="EW29" s="164">
        <v>14.609</v>
      </c>
      <c r="EX29" s="164">
        <v>-101.38</v>
      </c>
      <c r="EY29" s="164">
        <v>-59.965000000000003</v>
      </c>
      <c r="EZ29" s="164">
        <v>-1.8E-3</v>
      </c>
      <c r="FA29" s="164">
        <v>7.6047000000000002</v>
      </c>
      <c r="FB29" s="164">
        <v>-67.084000000000003</v>
      </c>
      <c r="FC29" s="164">
        <v>38.756</v>
      </c>
      <c r="FD29" s="164">
        <v>18.074000000000002</v>
      </c>
      <c r="FE29" s="164">
        <v>0</v>
      </c>
      <c r="FF29" s="164">
        <v>0</v>
      </c>
      <c r="FG29" s="164">
        <v>39.517000000000003</v>
      </c>
      <c r="FH29" s="164">
        <v>0</v>
      </c>
      <c r="FI29" s="164">
        <v>37.380000000000003</v>
      </c>
      <c r="FJ29" s="165"/>
      <c r="FK29" s="165"/>
      <c r="FL29" s="164">
        <v>-109.18</v>
      </c>
      <c r="FM29" s="164">
        <v>17.937000000000001</v>
      </c>
      <c r="FN29" s="164">
        <v>18.018999999999998</v>
      </c>
      <c r="FO29" s="164">
        <v>-84.834000000000003</v>
      </c>
      <c r="FP29" s="164">
        <v>-82.480999999999995</v>
      </c>
      <c r="FQ29" s="164">
        <v>-27.457000000000001</v>
      </c>
      <c r="FR29" s="164">
        <v>-28.349</v>
      </c>
      <c r="FS29" s="164">
        <v>13.565</v>
      </c>
      <c r="FT29" s="164">
        <v>0.7974</v>
      </c>
      <c r="FU29" s="164">
        <v>-8.4799000000000007</v>
      </c>
      <c r="FV29" s="164">
        <v>14.66</v>
      </c>
      <c r="FW29" s="165"/>
      <c r="FX29" s="164">
        <v>11.361000000000001</v>
      </c>
      <c r="FY29" s="164">
        <v>-14.997</v>
      </c>
      <c r="FZ29" s="164">
        <v>4.13</v>
      </c>
      <c r="GA29" s="164">
        <v>10.721</v>
      </c>
      <c r="GB29" s="164">
        <v>33.15</v>
      </c>
      <c r="GC29" s="164">
        <v>84.626999999999995</v>
      </c>
      <c r="GD29" s="164">
        <v>84.721000000000004</v>
      </c>
      <c r="GE29" s="164">
        <v>14.63</v>
      </c>
      <c r="GF29" s="164">
        <v>96.295000000000002</v>
      </c>
      <c r="GG29" s="164">
        <v>22.298999999999999</v>
      </c>
      <c r="GH29" s="164">
        <v>-16.960999999999999</v>
      </c>
      <c r="GI29" s="164">
        <v>4.0128000000000004</v>
      </c>
      <c r="GJ29" s="164">
        <v>-3.9733999999999998</v>
      </c>
      <c r="GK29" s="164">
        <v>1.6841999999999999</v>
      </c>
      <c r="GL29" s="164">
        <v>6.3799999999999996E-2</v>
      </c>
      <c r="GM29" s="164">
        <v>0</v>
      </c>
      <c r="GN29" s="165"/>
      <c r="GO29" s="164">
        <v>-34.795999999999999</v>
      </c>
      <c r="GP29" s="164">
        <v>29.436</v>
      </c>
      <c r="GQ29" s="163">
        <v>42.268000000000001</v>
      </c>
      <c r="GR29" s="164">
        <v>102.99</v>
      </c>
      <c r="GS29" s="164">
        <v>63.16</v>
      </c>
      <c r="GT29" s="164">
        <v>-155.63999999999999</v>
      </c>
      <c r="GU29" s="164">
        <v>-19.419</v>
      </c>
      <c r="GV29" s="164">
        <v>37.119</v>
      </c>
      <c r="GW29" s="164">
        <v>-49.59</v>
      </c>
      <c r="GX29" s="164">
        <v>10.973000000000001</v>
      </c>
      <c r="GY29" s="164">
        <v>4.4238999999999997</v>
      </c>
      <c r="GZ29" s="164">
        <v>4.2294</v>
      </c>
      <c r="HA29" s="164">
        <v>12.525</v>
      </c>
      <c r="HB29" s="164">
        <v>187.15</v>
      </c>
      <c r="HC29" s="164">
        <v>186.18</v>
      </c>
      <c r="HD29" s="164">
        <v>0</v>
      </c>
      <c r="HE29" s="164">
        <v>0</v>
      </c>
      <c r="HF29" s="164">
        <v>-244.72</v>
      </c>
      <c r="HG29" s="164">
        <v>245.71</v>
      </c>
      <c r="HH29" s="164">
        <v>246.7</v>
      </c>
      <c r="HI29" s="164">
        <v>-179.89</v>
      </c>
      <c r="HJ29" s="164">
        <v>-177.36</v>
      </c>
      <c r="HK29" s="164">
        <v>-54.326999999999998</v>
      </c>
      <c r="HL29" s="164">
        <v>-45.386000000000003</v>
      </c>
      <c r="HM29" s="164">
        <v>76.954999999999998</v>
      </c>
      <c r="HN29" s="164">
        <v>78.108000000000004</v>
      </c>
      <c r="HO29" s="164">
        <v>-135</v>
      </c>
      <c r="HP29" s="164">
        <v>-139.47</v>
      </c>
      <c r="HQ29" s="164">
        <v>38.883000000000003</v>
      </c>
      <c r="HR29" s="164">
        <v>37.872999999999998</v>
      </c>
      <c r="HS29" s="164">
        <v>24.751000000000001</v>
      </c>
      <c r="HT29" s="165"/>
      <c r="HU29" s="164">
        <v>120.12</v>
      </c>
      <c r="HV29" s="164">
        <v>119.58</v>
      </c>
      <c r="HW29" s="164">
        <v>76.198999999999998</v>
      </c>
      <c r="HX29" s="164">
        <v>76.099000000000004</v>
      </c>
      <c r="HY29" s="164">
        <v>21.577000000000002</v>
      </c>
      <c r="HZ29" s="164">
        <v>-67.12</v>
      </c>
      <c r="IA29" s="164">
        <v>-370.51</v>
      </c>
      <c r="IB29" s="165"/>
      <c r="IC29" s="165"/>
      <c r="ID29" s="164">
        <v>8.8000000000000007</v>
      </c>
      <c r="IE29" s="165"/>
      <c r="IF29" s="164">
        <v>-36.9</v>
      </c>
      <c r="IG29" s="164">
        <v>-37</v>
      </c>
      <c r="IH29" s="164">
        <v>1.3606</v>
      </c>
      <c r="II29" s="164">
        <v>1.1773</v>
      </c>
      <c r="IJ29" s="164">
        <v>-242.37</v>
      </c>
      <c r="IK29" s="164">
        <v>-174.56</v>
      </c>
      <c r="IL29" s="164">
        <v>319.29000000000002</v>
      </c>
      <c r="IM29" s="164">
        <v>270.79000000000002</v>
      </c>
      <c r="IN29" s="164">
        <v>16.577999999999999</v>
      </c>
      <c r="IO29" s="165"/>
      <c r="IP29" s="165"/>
      <c r="IQ29" s="165"/>
      <c r="IR29" s="164">
        <v>-154.38</v>
      </c>
      <c r="IS29" s="164">
        <v>-261.45</v>
      </c>
      <c r="IT29" s="164">
        <v>100.02</v>
      </c>
      <c r="IU29" s="164">
        <v>98.846000000000004</v>
      </c>
      <c r="IV29" s="164">
        <v>59.935000000000002</v>
      </c>
      <c r="IW29" s="164">
        <v>-309.83</v>
      </c>
      <c r="IX29" s="164">
        <v>153.11000000000001</v>
      </c>
      <c r="IY29" s="164">
        <v>-156.28</v>
      </c>
      <c r="IZ29" s="164">
        <v>157.08000000000001</v>
      </c>
      <c r="JA29" s="164">
        <v>-9.9138999999999999</v>
      </c>
      <c r="JB29" s="164">
        <v>30.954999999999998</v>
      </c>
      <c r="JC29" s="164">
        <v>42.158999999999999</v>
      </c>
      <c r="JD29" s="164">
        <v>0.97199999999999998</v>
      </c>
      <c r="JE29" s="164">
        <v>0.95899999999999996</v>
      </c>
      <c r="JF29" s="164">
        <v>-40.4</v>
      </c>
      <c r="JG29" s="164">
        <v>24.399000000000001</v>
      </c>
      <c r="JH29" s="164">
        <v>9.5031999999999996</v>
      </c>
      <c r="JI29" s="164">
        <v>-25.693999999999999</v>
      </c>
      <c r="JJ29" s="165"/>
      <c r="JK29" s="164">
        <v>8.4397000000000002</v>
      </c>
      <c r="JL29" s="164">
        <v>38</v>
      </c>
      <c r="JM29" s="164">
        <v>53.927999999999997</v>
      </c>
      <c r="JN29" s="164">
        <v>53.637999999999998</v>
      </c>
      <c r="JO29" s="164">
        <v>0</v>
      </c>
      <c r="JP29" s="164">
        <v>0</v>
      </c>
      <c r="JQ29" s="164">
        <v>49.058</v>
      </c>
      <c r="JR29" s="164">
        <v>49.625</v>
      </c>
      <c r="JS29" s="164">
        <v>49.164999999999999</v>
      </c>
      <c r="JT29" s="165"/>
      <c r="JU29" s="165"/>
      <c r="JV29" s="164">
        <v>29.669</v>
      </c>
      <c r="JW29" s="164">
        <v>6.8299000000000003</v>
      </c>
      <c r="JX29" s="164">
        <v>8.6998999999999995</v>
      </c>
      <c r="JY29" s="164">
        <v>-40.219000000000001</v>
      </c>
      <c r="JZ29" s="164">
        <v>75.832999999999998</v>
      </c>
      <c r="KA29" s="164">
        <v>54.555</v>
      </c>
      <c r="KB29" s="164">
        <v>-40.085000000000001</v>
      </c>
      <c r="KC29" s="164">
        <v>-74.155000000000001</v>
      </c>
      <c r="KD29" s="164">
        <v>43.572000000000003</v>
      </c>
      <c r="KE29" s="164">
        <v>30.673999999999999</v>
      </c>
      <c r="KF29" s="164">
        <v>48.098999999999997</v>
      </c>
      <c r="KG29" s="164">
        <v>-46.9</v>
      </c>
      <c r="KH29" s="164">
        <v>0</v>
      </c>
      <c r="KI29" s="164">
        <v>134.1</v>
      </c>
    </row>
    <row r="30" spans="1:295" ht="18" customHeight="1" x14ac:dyDescent="0.25">
      <c r="A30" s="159" t="s">
        <v>87</v>
      </c>
      <c r="B30" s="159" t="s">
        <v>794</v>
      </c>
      <c r="C30" s="163">
        <v>0</v>
      </c>
      <c r="D30" s="164">
        <v>18.39</v>
      </c>
      <c r="E30" s="164">
        <v>-36.072000000000003</v>
      </c>
      <c r="F30" s="164">
        <v>-31.454999999999998</v>
      </c>
      <c r="G30" s="164">
        <v>28.189</v>
      </c>
      <c r="H30" s="164">
        <v>0</v>
      </c>
      <c r="I30" s="164">
        <v>55.746000000000002</v>
      </c>
      <c r="J30" s="164">
        <v>-103.92</v>
      </c>
      <c r="K30" s="164">
        <v>47.34</v>
      </c>
      <c r="L30" s="164">
        <v>24.140999999999998</v>
      </c>
      <c r="M30" s="164">
        <v>23.666</v>
      </c>
      <c r="N30" s="164">
        <v>-8.8800000000000008</v>
      </c>
      <c r="O30" s="164">
        <v>-25.106000000000002</v>
      </c>
      <c r="P30" s="164">
        <v>19.798999999999999</v>
      </c>
      <c r="Q30" s="164">
        <v>12.42</v>
      </c>
      <c r="R30" s="164">
        <v>-19.798999999999999</v>
      </c>
      <c r="S30" s="164">
        <v>13.585000000000001</v>
      </c>
      <c r="T30" s="164">
        <v>212.74</v>
      </c>
      <c r="U30" s="164">
        <v>8.3213000000000008</v>
      </c>
      <c r="V30" s="164">
        <v>7.8631000000000002</v>
      </c>
      <c r="W30" s="164">
        <v>13.381</v>
      </c>
      <c r="X30" s="164">
        <v>0</v>
      </c>
      <c r="Y30" s="164">
        <v>13.145</v>
      </c>
      <c r="Z30" s="164">
        <v>2.4876</v>
      </c>
      <c r="AA30" s="165"/>
      <c r="AB30" s="164">
        <v>113</v>
      </c>
      <c r="AC30" s="164">
        <v>-77.528999999999996</v>
      </c>
      <c r="AD30" s="164">
        <v>-77.5</v>
      </c>
      <c r="AE30" s="164">
        <v>23.890999999999998</v>
      </c>
      <c r="AF30" s="164">
        <v>6.6599000000000004</v>
      </c>
      <c r="AG30" s="164">
        <v>24.2</v>
      </c>
      <c r="AH30" s="164">
        <v>10.468</v>
      </c>
      <c r="AI30" s="164">
        <v>0.16800000000000001</v>
      </c>
      <c r="AJ30" s="164">
        <v>-83.388999999999996</v>
      </c>
      <c r="AK30" s="164">
        <v>-83.91</v>
      </c>
      <c r="AL30" s="164">
        <v>-33.119</v>
      </c>
      <c r="AM30" s="164">
        <v>85.278999999999996</v>
      </c>
      <c r="AN30" s="164">
        <v>85.028999999999996</v>
      </c>
      <c r="AO30" s="164">
        <v>12.776999999999999</v>
      </c>
      <c r="AP30" s="164">
        <v>13.775</v>
      </c>
      <c r="AQ30" s="164">
        <v>64.427999999999997</v>
      </c>
      <c r="AR30" s="164">
        <v>66.909000000000006</v>
      </c>
      <c r="AS30" s="164">
        <v>11.426</v>
      </c>
      <c r="AT30" s="164">
        <v>-72.203000000000003</v>
      </c>
      <c r="AU30" s="163">
        <v>0</v>
      </c>
      <c r="AV30" s="164">
        <v>30.966999999999999</v>
      </c>
      <c r="AW30" s="164">
        <v>31.338000000000001</v>
      </c>
      <c r="AX30" s="164">
        <v>155.52000000000001</v>
      </c>
      <c r="AY30" s="164">
        <v>160.47</v>
      </c>
      <c r="AZ30" s="164">
        <v>7.3446999999999996</v>
      </c>
      <c r="BA30" s="164">
        <v>38.462000000000003</v>
      </c>
      <c r="BB30" s="164">
        <v>-313.83999999999997</v>
      </c>
      <c r="BC30" s="164">
        <v>33.619999999999997</v>
      </c>
      <c r="BD30" s="164">
        <v>-16.699000000000002</v>
      </c>
      <c r="BE30" s="164">
        <v>-16.798999999999999</v>
      </c>
      <c r="BF30" s="164">
        <v>76.945999999999998</v>
      </c>
      <c r="BG30" s="164">
        <v>0</v>
      </c>
      <c r="BH30" s="164">
        <v>-3.6543000000000001</v>
      </c>
      <c r="BI30" s="164">
        <v>-67.102000000000004</v>
      </c>
      <c r="BJ30" s="164">
        <v>-68.662999999999997</v>
      </c>
      <c r="BK30" s="164">
        <v>4.4523999999999999</v>
      </c>
      <c r="BL30" s="164">
        <v>1.5764</v>
      </c>
      <c r="BM30" s="164">
        <v>3.2524000000000002</v>
      </c>
      <c r="BN30" s="164">
        <v>348.73</v>
      </c>
      <c r="BO30" s="164">
        <v>67.873000000000005</v>
      </c>
      <c r="BP30" s="164">
        <v>67.628</v>
      </c>
      <c r="BQ30" s="164">
        <v>-265.2</v>
      </c>
      <c r="BR30" s="164">
        <v>367.57</v>
      </c>
      <c r="BS30" s="164">
        <v>40.976999999999997</v>
      </c>
      <c r="BT30" s="164">
        <v>-118.41</v>
      </c>
      <c r="BU30" s="164">
        <v>122.63</v>
      </c>
      <c r="BV30" s="164">
        <v>78.228999999999999</v>
      </c>
      <c r="BW30" s="164">
        <v>22.51</v>
      </c>
      <c r="BX30" s="164">
        <v>19.989000000000001</v>
      </c>
      <c r="BY30" s="164">
        <v>54.119</v>
      </c>
      <c r="BZ30" s="164">
        <v>69.558999999999997</v>
      </c>
      <c r="CA30" s="164">
        <v>-43.530999999999999</v>
      </c>
      <c r="CB30" s="164">
        <v>-45.273000000000003</v>
      </c>
      <c r="CC30" s="164">
        <v>112.24</v>
      </c>
      <c r="CD30" s="164">
        <v>112.88</v>
      </c>
      <c r="CE30" s="164">
        <v>25.957999999999998</v>
      </c>
      <c r="CF30" s="164">
        <v>-92.665000000000006</v>
      </c>
      <c r="CG30" s="164">
        <v>-92.373999999999995</v>
      </c>
      <c r="CH30" s="164">
        <v>4.6178999999999997</v>
      </c>
      <c r="CI30" s="164">
        <v>-89.153999999999996</v>
      </c>
      <c r="CJ30" s="164">
        <v>19.57</v>
      </c>
      <c r="CK30" s="164">
        <v>25.984999999999999</v>
      </c>
      <c r="CL30" s="164">
        <v>7.1999000000000004</v>
      </c>
      <c r="CM30" s="164">
        <v>179</v>
      </c>
      <c r="CN30" s="164">
        <v>-13.52</v>
      </c>
      <c r="CO30" s="164">
        <v>18.213000000000001</v>
      </c>
      <c r="CP30" s="164">
        <v>17.405000000000001</v>
      </c>
      <c r="CQ30" s="164">
        <v>18.937000000000001</v>
      </c>
      <c r="CR30" s="164">
        <v>0.25469999999999998</v>
      </c>
      <c r="CS30" s="164">
        <v>1.3709</v>
      </c>
      <c r="CT30" s="164">
        <v>-17.449000000000002</v>
      </c>
      <c r="CU30" s="164">
        <v>-44.890999999999998</v>
      </c>
      <c r="CV30" s="164">
        <v>9.8138000000000005</v>
      </c>
      <c r="CW30" s="164">
        <v>13.666</v>
      </c>
      <c r="CX30" s="164">
        <v>44.24</v>
      </c>
      <c r="CY30" s="164">
        <v>66.44</v>
      </c>
      <c r="CZ30" s="164">
        <v>43.600999999999999</v>
      </c>
      <c r="DA30" s="164">
        <v>41.313000000000002</v>
      </c>
      <c r="DB30" s="164">
        <v>-29.26</v>
      </c>
      <c r="DC30" s="164">
        <v>-2.1351</v>
      </c>
      <c r="DD30" s="164">
        <v>89.323999999999998</v>
      </c>
      <c r="DE30" s="164">
        <v>88.936000000000007</v>
      </c>
      <c r="DF30" s="164">
        <v>-164.27</v>
      </c>
      <c r="DG30" s="164">
        <v>1E-4</v>
      </c>
      <c r="DH30" s="164">
        <v>-17.542000000000002</v>
      </c>
      <c r="DI30" s="164">
        <v>-87.4</v>
      </c>
      <c r="DJ30" s="164">
        <v>-88.099000000000004</v>
      </c>
      <c r="DK30" s="164">
        <v>27.21</v>
      </c>
      <c r="DL30" s="164">
        <v>57.430999999999997</v>
      </c>
      <c r="DM30" s="164">
        <v>63.886000000000003</v>
      </c>
      <c r="DN30" s="164">
        <v>84.393000000000001</v>
      </c>
      <c r="DO30" s="164">
        <v>57.58</v>
      </c>
      <c r="DP30" s="164">
        <v>-9.1199999999999992</v>
      </c>
      <c r="DQ30" s="164">
        <v>55.255000000000003</v>
      </c>
      <c r="DR30" s="164">
        <v>159.05000000000001</v>
      </c>
      <c r="DS30" s="164">
        <v>-20.46</v>
      </c>
      <c r="DT30" s="164">
        <v>-20.5</v>
      </c>
      <c r="DU30" s="164">
        <v>101.72</v>
      </c>
      <c r="DV30" s="164">
        <v>59.34</v>
      </c>
      <c r="DW30" s="164">
        <v>164.27</v>
      </c>
      <c r="DX30" s="164">
        <v>161.61000000000001</v>
      </c>
      <c r="DY30" s="164">
        <v>-20.056999999999999</v>
      </c>
      <c r="DZ30" s="164">
        <v>-19.945</v>
      </c>
      <c r="EA30" s="164">
        <v>236.29</v>
      </c>
      <c r="EB30" s="164">
        <v>198.16</v>
      </c>
      <c r="EC30" s="164">
        <v>192.02</v>
      </c>
      <c r="ED30" s="164">
        <v>193.41</v>
      </c>
      <c r="EE30" s="164">
        <v>54.226999999999997</v>
      </c>
      <c r="EF30" s="164">
        <v>30.09</v>
      </c>
      <c r="EG30" s="164">
        <v>-33.811999999999998</v>
      </c>
      <c r="EH30" s="164">
        <v>274.91000000000003</v>
      </c>
      <c r="EI30" s="164">
        <v>82.16</v>
      </c>
      <c r="EJ30" s="164">
        <v>0</v>
      </c>
      <c r="EK30" s="164">
        <v>-23.201000000000001</v>
      </c>
      <c r="EL30" s="164">
        <v>-20.969000000000001</v>
      </c>
      <c r="EM30" s="164">
        <v>30.398</v>
      </c>
      <c r="EN30" s="164">
        <v>-24.922000000000001</v>
      </c>
      <c r="EO30" s="164">
        <v>-22.945</v>
      </c>
      <c r="EP30" s="164">
        <v>39.984000000000002</v>
      </c>
      <c r="EQ30" s="164">
        <v>-29.465</v>
      </c>
      <c r="ER30" s="164">
        <v>-30.105</v>
      </c>
      <c r="ES30" s="164">
        <v>6.2191999999999998</v>
      </c>
      <c r="ET30" s="164">
        <v>0</v>
      </c>
      <c r="EU30" s="164">
        <v>-14.718999999999999</v>
      </c>
      <c r="EV30" s="164">
        <v>1</v>
      </c>
      <c r="EW30" s="164">
        <v>15.1</v>
      </c>
      <c r="EX30" s="164">
        <v>-109.53</v>
      </c>
      <c r="EY30" s="164">
        <v>-62.313000000000002</v>
      </c>
      <c r="EZ30" s="164">
        <v>-1.8E-3</v>
      </c>
      <c r="FA30" s="164">
        <v>8.0610999999999997</v>
      </c>
      <c r="FB30" s="164">
        <v>-29.719000000000001</v>
      </c>
      <c r="FC30" s="164">
        <v>30.076000000000001</v>
      </c>
      <c r="FD30" s="164">
        <v>18.489000000000001</v>
      </c>
      <c r="FE30" s="164">
        <v>0</v>
      </c>
      <c r="FF30" s="164">
        <v>0</v>
      </c>
      <c r="FG30" s="164">
        <v>39.148000000000003</v>
      </c>
      <c r="FH30" s="164">
        <v>0</v>
      </c>
      <c r="FI30" s="164">
        <v>37.506</v>
      </c>
      <c r="FJ30" s="164">
        <v>43.872999999999998</v>
      </c>
      <c r="FK30" s="164">
        <v>43.203000000000003</v>
      </c>
      <c r="FL30" s="164">
        <v>-100.97</v>
      </c>
      <c r="FM30" s="164">
        <v>21.369</v>
      </c>
      <c r="FN30" s="164">
        <v>21.306999999999999</v>
      </c>
      <c r="FO30" s="164">
        <v>-72.552999999999997</v>
      </c>
      <c r="FP30" s="164">
        <v>-71.557000000000002</v>
      </c>
      <c r="FQ30" s="164">
        <v>-25.552</v>
      </c>
      <c r="FR30" s="164">
        <v>-27.289000000000001</v>
      </c>
      <c r="FS30" s="164">
        <v>13.755000000000001</v>
      </c>
      <c r="FT30" s="164">
        <v>0.83279999999999998</v>
      </c>
      <c r="FU30" s="164">
        <v>-8.2599</v>
      </c>
      <c r="FV30" s="164">
        <v>14.82</v>
      </c>
      <c r="FW30" s="164">
        <v>-27.178000000000001</v>
      </c>
      <c r="FX30" s="164">
        <v>10.456</v>
      </c>
      <c r="FY30" s="164">
        <v>-14.832000000000001</v>
      </c>
      <c r="FZ30" s="164">
        <v>4.1219999999999999</v>
      </c>
      <c r="GA30" s="164">
        <v>9.1765000000000008</v>
      </c>
      <c r="GB30" s="164">
        <v>32</v>
      </c>
      <c r="GC30" s="164">
        <v>73.932000000000002</v>
      </c>
      <c r="GD30" s="164">
        <v>74.551000000000002</v>
      </c>
      <c r="GE30" s="164">
        <v>14.69</v>
      </c>
      <c r="GF30" s="164">
        <v>95.923000000000002</v>
      </c>
      <c r="GG30" s="164">
        <v>22.6</v>
      </c>
      <c r="GH30" s="164">
        <v>-18.388999999999999</v>
      </c>
      <c r="GI30" s="164">
        <v>4.2774000000000001</v>
      </c>
      <c r="GJ30" s="164">
        <v>-4.7051999999999996</v>
      </c>
      <c r="GK30" s="164">
        <v>1.7625999999999999</v>
      </c>
      <c r="GL30" s="164">
        <v>6.3799999999999996E-2</v>
      </c>
      <c r="GM30" s="164">
        <v>0</v>
      </c>
      <c r="GN30" s="164">
        <v>-14.837999999999999</v>
      </c>
      <c r="GO30" s="164">
        <v>-37.494999999999997</v>
      </c>
      <c r="GP30" s="164">
        <v>29.436</v>
      </c>
      <c r="GQ30" s="164">
        <v>58.99</v>
      </c>
      <c r="GR30" s="164">
        <v>108.16</v>
      </c>
      <c r="GS30" s="164">
        <v>66.137</v>
      </c>
      <c r="GT30" s="164">
        <v>-160.97</v>
      </c>
      <c r="GU30" s="164">
        <v>-19.744</v>
      </c>
      <c r="GV30" s="164">
        <v>39.579000000000001</v>
      </c>
      <c r="GW30" s="164">
        <v>-50.96</v>
      </c>
      <c r="GX30" s="164">
        <v>11.364000000000001</v>
      </c>
      <c r="GY30" s="164">
        <v>2.4805000000000001</v>
      </c>
      <c r="GZ30" s="164">
        <v>2.1831999999999998</v>
      </c>
      <c r="HA30" s="164">
        <v>13</v>
      </c>
      <c r="HB30" s="164">
        <v>176.47</v>
      </c>
      <c r="HC30" s="164">
        <v>174.67</v>
      </c>
      <c r="HD30" s="164">
        <v>0</v>
      </c>
      <c r="HE30" s="164">
        <v>0</v>
      </c>
      <c r="HF30" s="164">
        <v>-231.6</v>
      </c>
      <c r="HG30" s="164">
        <v>230.58</v>
      </c>
      <c r="HH30" s="164">
        <v>231.91</v>
      </c>
      <c r="HI30" s="164">
        <v>-167.65</v>
      </c>
      <c r="HJ30" s="164">
        <v>-166.45</v>
      </c>
      <c r="HK30" s="164">
        <v>-49.832999999999998</v>
      </c>
      <c r="HL30" s="164">
        <v>-41.345999999999997</v>
      </c>
      <c r="HM30" s="164">
        <v>76.715999999999994</v>
      </c>
      <c r="HN30" s="164">
        <v>74.391999999999996</v>
      </c>
      <c r="HO30" s="164">
        <v>-125.99</v>
      </c>
      <c r="HP30" s="164">
        <v>-129.68</v>
      </c>
      <c r="HQ30" s="164">
        <v>32.676000000000002</v>
      </c>
      <c r="HR30" s="164">
        <v>31.565999999999999</v>
      </c>
      <c r="HS30" s="164">
        <v>23.425000000000001</v>
      </c>
      <c r="HT30" s="164">
        <v>23.238</v>
      </c>
      <c r="HU30" s="164">
        <v>98.68</v>
      </c>
      <c r="HV30" s="164">
        <v>97.51</v>
      </c>
      <c r="HW30" s="164">
        <v>78.5</v>
      </c>
      <c r="HX30" s="164">
        <v>78</v>
      </c>
      <c r="HY30" s="164">
        <v>21.596</v>
      </c>
      <c r="HZ30" s="164">
        <v>-63.68</v>
      </c>
      <c r="IA30" s="164">
        <v>-383.8</v>
      </c>
      <c r="IB30" s="164">
        <v>88.034999999999997</v>
      </c>
      <c r="IC30" s="164">
        <v>88.718999999999994</v>
      </c>
      <c r="ID30" s="164">
        <v>7.6999000000000004</v>
      </c>
      <c r="IE30" s="164">
        <v>57</v>
      </c>
      <c r="IF30" s="164">
        <v>-32.700000000000003</v>
      </c>
      <c r="IG30" s="164">
        <v>-32.798999999999999</v>
      </c>
      <c r="IH30" s="164">
        <v>1.3606</v>
      </c>
      <c r="II30" s="164">
        <v>1.2363</v>
      </c>
      <c r="IJ30" s="164">
        <v>-226.05</v>
      </c>
      <c r="IK30" s="164">
        <v>-70.736999999999995</v>
      </c>
      <c r="IL30" s="164">
        <v>278.12</v>
      </c>
      <c r="IM30" s="164">
        <v>229.27</v>
      </c>
      <c r="IN30" s="164">
        <v>11.252000000000001</v>
      </c>
      <c r="IO30" s="164">
        <v>-226.08</v>
      </c>
      <c r="IP30" s="164">
        <v>223.84</v>
      </c>
      <c r="IQ30" s="164">
        <v>-60.609000000000002</v>
      </c>
      <c r="IR30" s="164">
        <v>-126.22</v>
      </c>
      <c r="IS30" s="164">
        <v>-223.94</v>
      </c>
      <c r="IT30" s="164">
        <v>81.429000000000002</v>
      </c>
      <c r="IU30" s="164">
        <v>80.122</v>
      </c>
      <c r="IV30" s="164">
        <v>61.048999999999999</v>
      </c>
      <c r="IW30" s="164">
        <v>-264.87</v>
      </c>
      <c r="IX30" s="164">
        <v>126.38</v>
      </c>
      <c r="IY30" s="164">
        <v>-139.55000000000001</v>
      </c>
      <c r="IZ30" s="164">
        <v>137.83000000000001</v>
      </c>
      <c r="JA30" s="164">
        <v>-8.5954999999999995</v>
      </c>
      <c r="JB30" s="164">
        <v>30.954999999999998</v>
      </c>
      <c r="JC30" s="164">
        <v>41.918999999999997</v>
      </c>
      <c r="JD30" s="164">
        <v>0.96499999999999997</v>
      </c>
      <c r="JE30" s="164">
        <v>0.96299999999999997</v>
      </c>
      <c r="JF30" s="164">
        <v>-41.119</v>
      </c>
      <c r="JG30" s="164">
        <v>25.12</v>
      </c>
      <c r="JH30" s="164">
        <v>9.5550999999999995</v>
      </c>
      <c r="JI30" s="164">
        <v>-25.664000000000001</v>
      </c>
      <c r="JJ30" s="164">
        <v>-43.037999999999997</v>
      </c>
      <c r="JK30" s="164">
        <v>7.9423000000000004</v>
      </c>
      <c r="JL30" s="164">
        <v>36.200000000000003</v>
      </c>
      <c r="JM30" s="164">
        <v>52.415999999999997</v>
      </c>
      <c r="JN30" s="164">
        <v>53.383000000000003</v>
      </c>
      <c r="JO30" s="164">
        <v>0</v>
      </c>
      <c r="JP30" s="164">
        <v>0</v>
      </c>
      <c r="JQ30" s="164">
        <v>51.091000000000001</v>
      </c>
      <c r="JR30" s="164">
        <v>51.093000000000004</v>
      </c>
      <c r="JS30" s="164">
        <v>49.723999999999997</v>
      </c>
      <c r="JT30" s="165"/>
      <c r="JU30" s="164">
        <v>-55.798999999999999</v>
      </c>
      <c r="JV30" s="164">
        <v>30.556999999999999</v>
      </c>
      <c r="JW30" s="164">
        <v>6.98</v>
      </c>
      <c r="JX30" s="164">
        <v>8.6998999999999995</v>
      </c>
      <c r="JY30" s="164">
        <v>-36.543999999999997</v>
      </c>
      <c r="JZ30" s="164">
        <v>73.138999999999996</v>
      </c>
      <c r="KA30" s="164">
        <v>51.040999999999997</v>
      </c>
      <c r="KB30" s="164">
        <v>-36.19</v>
      </c>
      <c r="KC30" s="164">
        <v>-70.302999999999997</v>
      </c>
      <c r="KD30" s="164">
        <v>39.899000000000001</v>
      </c>
      <c r="KE30" s="164">
        <v>30.445</v>
      </c>
      <c r="KF30" s="164">
        <v>49.9</v>
      </c>
      <c r="KG30" s="164">
        <v>-50</v>
      </c>
      <c r="KH30" s="164">
        <v>0</v>
      </c>
      <c r="KI30" s="164">
        <v>129.78</v>
      </c>
    </row>
    <row r="31" spans="1:295" ht="18" customHeight="1" x14ac:dyDescent="0.25">
      <c r="A31" s="159" t="s">
        <v>87</v>
      </c>
      <c r="B31" s="159" t="s">
        <v>795</v>
      </c>
      <c r="C31" s="163">
        <v>0</v>
      </c>
      <c r="D31" s="164">
        <v>17.853000000000002</v>
      </c>
      <c r="E31" s="164">
        <v>-35.726999999999997</v>
      </c>
      <c r="F31" s="164">
        <v>-31.719000000000001</v>
      </c>
      <c r="G31" s="164">
        <v>28.536999999999999</v>
      </c>
      <c r="H31" s="164">
        <v>0</v>
      </c>
      <c r="I31" s="164">
        <v>56.581000000000003</v>
      </c>
      <c r="J31" s="164">
        <v>-103.45</v>
      </c>
      <c r="K31" s="164">
        <v>48.402999999999999</v>
      </c>
      <c r="L31" s="164">
        <v>24.658999999999999</v>
      </c>
      <c r="M31" s="164">
        <v>24.271000000000001</v>
      </c>
      <c r="N31" s="164">
        <v>-2.2200000000000002</v>
      </c>
      <c r="O31" s="164">
        <v>-27.843</v>
      </c>
      <c r="P31" s="164">
        <v>22</v>
      </c>
      <c r="Q31" s="164">
        <v>12.42</v>
      </c>
      <c r="R31" s="164">
        <v>-22</v>
      </c>
      <c r="S31" s="164">
        <v>13.583</v>
      </c>
      <c r="T31" s="164">
        <v>214.1</v>
      </c>
      <c r="U31" s="165"/>
      <c r="V31" s="165"/>
      <c r="W31" s="164">
        <v>12.773999999999999</v>
      </c>
      <c r="X31" s="164">
        <v>0</v>
      </c>
      <c r="Y31" s="164">
        <v>13.201000000000001</v>
      </c>
      <c r="Z31" s="164">
        <v>2.5034000000000001</v>
      </c>
      <c r="AA31" s="165"/>
      <c r="AB31" s="164">
        <v>113</v>
      </c>
      <c r="AC31" s="164">
        <v>-75.680000000000007</v>
      </c>
      <c r="AD31" s="164">
        <v>-75.62</v>
      </c>
      <c r="AE31" s="164">
        <v>23.890999999999998</v>
      </c>
      <c r="AF31" s="164">
        <v>2.2200000000000002</v>
      </c>
      <c r="AG31" s="164">
        <v>26.4</v>
      </c>
      <c r="AH31" s="164">
        <v>10.505000000000001</v>
      </c>
      <c r="AI31" s="164">
        <v>0.16300000000000001</v>
      </c>
      <c r="AJ31" s="164">
        <v>-79.98</v>
      </c>
      <c r="AK31" s="164">
        <v>-81.5</v>
      </c>
      <c r="AL31" s="164">
        <v>-33.36</v>
      </c>
      <c r="AM31" s="164">
        <v>81.150000000000006</v>
      </c>
      <c r="AN31" s="164">
        <v>82.629000000000005</v>
      </c>
      <c r="AO31" s="165"/>
      <c r="AP31" s="164">
        <v>13.962999999999999</v>
      </c>
      <c r="AQ31" s="164">
        <v>65.55</v>
      </c>
      <c r="AR31" s="164">
        <v>68.051000000000002</v>
      </c>
      <c r="AS31" s="164">
        <v>8.5493000000000006</v>
      </c>
      <c r="AT31" s="164">
        <v>-73.409000000000006</v>
      </c>
      <c r="AU31" s="163">
        <v>0</v>
      </c>
      <c r="AV31" s="164">
        <v>31.135999999999999</v>
      </c>
      <c r="AW31" s="164">
        <v>26.02</v>
      </c>
      <c r="AX31" s="164">
        <v>152.97</v>
      </c>
      <c r="AY31" s="164">
        <v>156.72</v>
      </c>
      <c r="AZ31" s="164">
        <v>6.2977999999999996</v>
      </c>
      <c r="BA31" s="164">
        <v>38.579000000000001</v>
      </c>
      <c r="BB31" s="164">
        <v>-300.10000000000002</v>
      </c>
      <c r="BC31" s="164">
        <v>34.267000000000003</v>
      </c>
      <c r="BD31" s="164">
        <v>-16.998999999999999</v>
      </c>
      <c r="BE31" s="165"/>
      <c r="BF31" s="165"/>
      <c r="BG31" s="164">
        <v>0</v>
      </c>
      <c r="BH31" s="164">
        <v>-3.9988999999999999</v>
      </c>
      <c r="BI31" s="164">
        <v>-67.102000000000004</v>
      </c>
      <c r="BJ31" s="164">
        <v>-67.382999999999996</v>
      </c>
      <c r="BK31" s="164">
        <v>4.4295</v>
      </c>
      <c r="BL31" s="164">
        <v>0</v>
      </c>
      <c r="BM31" s="164">
        <v>3.0817000000000001</v>
      </c>
      <c r="BN31" s="164">
        <v>326.54000000000002</v>
      </c>
      <c r="BO31" s="164">
        <v>70.069999999999993</v>
      </c>
      <c r="BP31" s="164">
        <v>70.863</v>
      </c>
      <c r="BQ31" s="164">
        <v>-263.57</v>
      </c>
      <c r="BR31" s="164">
        <v>364.32</v>
      </c>
      <c r="BS31" s="164">
        <v>40.976999999999997</v>
      </c>
      <c r="BT31" s="164">
        <v>-125.11</v>
      </c>
      <c r="BU31" s="164">
        <v>126.24</v>
      </c>
      <c r="BV31" s="164">
        <v>81.063000000000002</v>
      </c>
      <c r="BW31" s="164">
        <v>22.75</v>
      </c>
      <c r="BX31" s="164">
        <v>20.67</v>
      </c>
      <c r="BY31" s="164">
        <v>55.25</v>
      </c>
      <c r="BZ31" s="164">
        <v>71.010000000000005</v>
      </c>
      <c r="CA31" s="164">
        <v>-42.996000000000002</v>
      </c>
      <c r="CB31" s="164">
        <v>-43.13</v>
      </c>
      <c r="CC31" s="164">
        <v>120.45</v>
      </c>
      <c r="CD31" s="164">
        <v>121.01</v>
      </c>
      <c r="CE31" s="164">
        <v>25.495000000000001</v>
      </c>
      <c r="CF31" s="164">
        <v>-95.644999999999996</v>
      </c>
      <c r="CG31" s="164">
        <v>-95.495000000000005</v>
      </c>
      <c r="CH31" s="164">
        <v>7.3056999999999999</v>
      </c>
      <c r="CI31" s="164">
        <v>-83.817999999999998</v>
      </c>
      <c r="CJ31" s="164">
        <v>19.57</v>
      </c>
      <c r="CK31" s="164">
        <v>25.984999999999999</v>
      </c>
      <c r="CL31" s="164">
        <v>16.2</v>
      </c>
      <c r="CM31" s="164">
        <v>168.89</v>
      </c>
      <c r="CN31" s="164">
        <v>-13.84</v>
      </c>
      <c r="CO31" s="164">
        <v>19.891999999999999</v>
      </c>
      <c r="CP31" s="164">
        <v>19.63</v>
      </c>
      <c r="CQ31" s="164">
        <v>20.305</v>
      </c>
      <c r="CR31" s="164">
        <v>5.0780000000000003</v>
      </c>
      <c r="CS31" s="164">
        <v>6.2313000000000001</v>
      </c>
      <c r="CT31" s="164">
        <v>1</v>
      </c>
      <c r="CU31" s="164">
        <v>-46.448</v>
      </c>
      <c r="CV31" s="164">
        <v>10.061999999999999</v>
      </c>
      <c r="CW31" s="164">
        <v>13.772</v>
      </c>
      <c r="CX31" s="164">
        <v>44.348999999999997</v>
      </c>
      <c r="CY31" s="165"/>
      <c r="CZ31" s="165"/>
      <c r="DA31" s="164">
        <v>41.752000000000002</v>
      </c>
      <c r="DB31" s="164">
        <v>-29.359000000000002</v>
      </c>
      <c r="DC31" s="164">
        <v>-2.0095000000000001</v>
      </c>
      <c r="DD31" s="164">
        <v>83.730999999999995</v>
      </c>
      <c r="DE31" s="164">
        <v>83.016999999999996</v>
      </c>
      <c r="DF31" s="164">
        <v>-146.65</v>
      </c>
      <c r="DG31" s="165"/>
      <c r="DH31" s="164">
        <v>-17.823</v>
      </c>
      <c r="DI31" s="164">
        <v>-90.8</v>
      </c>
      <c r="DJ31" s="164">
        <v>-89.3</v>
      </c>
      <c r="DK31" s="164">
        <v>28.105</v>
      </c>
      <c r="DL31" s="164">
        <v>58.015999999999998</v>
      </c>
      <c r="DM31" s="164">
        <v>62.947000000000003</v>
      </c>
      <c r="DN31" s="164">
        <v>84.393000000000001</v>
      </c>
      <c r="DO31" s="164">
        <v>57.58</v>
      </c>
      <c r="DP31" s="164">
        <v>-8.26</v>
      </c>
      <c r="DQ31" s="164">
        <v>54.526000000000003</v>
      </c>
      <c r="DR31" s="164">
        <v>147.06</v>
      </c>
      <c r="DS31" s="165"/>
      <c r="DT31" s="164">
        <v>-21.01</v>
      </c>
      <c r="DU31" s="164">
        <v>109.62</v>
      </c>
      <c r="DV31" s="164">
        <v>61.27</v>
      </c>
      <c r="DW31" s="164">
        <v>146.61000000000001</v>
      </c>
      <c r="DX31" s="164">
        <v>141.69999999999999</v>
      </c>
      <c r="DY31" s="164">
        <v>-28.291</v>
      </c>
      <c r="DZ31" s="164">
        <v>-28.254000000000001</v>
      </c>
      <c r="EA31" s="164">
        <v>224.43</v>
      </c>
      <c r="EB31" s="164">
        <v>185.51</v>
      </c>
      <c r="EC31" s="164">
        <v>179.65</v>
      </c>
      <c r="ED31" s="164">
        <v>180.99</v>
      </c>
      <c r="EE31" s="164">
        <v>69.5</v>
      </c>
      <c r="EF31" s="164">
        <v>45.651000000000003</v>
      </c>
      <c r="EG31" s="164">
        <v>-33.417999999999999</v>
      </c>
      <c r="EH31" s="164">
        <v>269.52</v>
      </c>
      <c r="EI31" s="164">
        <v>57.795000000000002</v>
      </c>
      <c r="EJ31" s="164">
        <v>0</v>
      </c>
      <c r="EK31" s="164">
        <v>-22.850999999999999</v>
      </c>
      <c r="EL31" s="164">
        <v>-20.861999999999998</v>
      </c>
      <c r="EM31" s="164">
        <v>22.73</v>
      </c>
      <c r="EN31" s="164">
        <v>-37.613</v>
      </c>
      <c r="EO31" s="164">
        <v>-35.344000000000001</v>
      </c>
      <c r="EP31" s="164">
        <v>121.39</v>
      </c>
      <c r="EQ31" s="164">
        <v>-44.642000000000003</v>
      </c>
      <c r="ER31" s="164">
        <v>-44.959000000000003</v>
      </c>
      <c r="ES31" s="164">
        <v>-4.3295000000000003</v>
      </c>
      <c r="ET31" s="164">
        <v>18.638999999999999</v>
      </c>
      <c r="EU31" s="164">
        <v>-13.449</v>
      </c>
      <c r="EV31" s="164">
        <v>123.9</v>
      </c>
      <c r="EW31" s="164">
        <v>15.378</v>
      </c>
      <c r="EX31" s="164">
        <v>-137.07</v>
      </c>
      <c r="EY31" s="164">
        <v>-61.567</v>
      </c>
      <c r="EZ31" s="164">
        <v>-1.8E-3</v>
      </c>
      <c r="FA31" s="164">
        <v>8.9705999999999992</v>
      </c>
      <c r="FB31" s="164">
        <v>-44.866</v>
      </c>
      <c r="FC31" s="164">
        <v>-5.1345000000000001</v>
      </c>
      <c r="FD31" s="164">
        <v>18.091000000000001</v>
      </c>
      <c r="FE31" s="164">
        <v>0</v>
      </c>
      <c r="FF31" s="164">
        <v>0</v>
      </c>
      <c r="FG31" s="164">
        <v>38.676000000000002</v>
      </c>
      <c r="FH31" s="164">
        <v>0</v>
      </c>
      <c r="FI31" s="164">
        <v>37.722000000000001</v>
      </c>
      <c r="FJ31" s="164">
        <v>42.701000000000001</v>
      </c>
      <c r="FK31" s="164">
        <v>42.701000000000001</v>
      </c>
      <c r="FL31" s="164">
        <v>-105.49</v>
      </c>
      <c r="FM31" s="164">
        <v>29.704999999999998</v>
      </c>
      <c r="FN31" s="164">
        <v>29.620999999999999</v>
      </c>
      <c r="FO31" s="164">
        <v>-78.347999999999999</v>
      </c>
      <c r="FP31" s="164">
        <v>-78.561999999999998</v>
      </c>
      <c r="FQ31" s="164">
        <v>-26.042999999999999</v>
      </c>
      <c r="FR31" s="164">
        <v>-24.279</v>
      </c>
      <c r="FS31" s="164">
        <v>13.87</v>
      </c>
      <c r="FT31" s="164">
        <v>0.89139999999999997</v>
      </c>
      <c r="FU31" s="164">
        <v>-8.6898999999999997</v>
      </c>
      <c r="FV31" s="164">
        <v>14.41</v>
      </c>
      <c r="FW31" s="164">
        <v>-26.637</v>
      </c>
      <c r="FX31" s="164">
        <v>10.815</v>
      </c>
      <c r="FY31" s="164">
        <v>-14.811999999999999</v>
      </c>
      <c r="FZ31" s="164">
        <v>4.1608999999999998</v>
      </c>
      <c r="GA31" s="164">
        <v>8.7373999999999992</v>
      </c>
      <c r="GB31" s="164">
        <v>34.939</v>
      </c>
      <c r="GC31" s="164">
        <v>79.528000000000006</v>
      </c>
      <c r="GD31" s="164">
        <v>79.527000000000001</v>
      </c>
      <c r="GE31" s="164">
        <v>14.12</v>
      </c>
      <c r="GF31" s="164">
        <v>97.677999999999997</v>
      </c>
      <c r="GG31" s="164">
        <v>22.5</v>
      </c>
      <c r="GH31" s="164">
        <v>-19.815000000000001</v>
      </c>
      <c r="GI31" s="164">
        <v>6.1614000000000004</v>
      </c>
      <c r="GJ31" s="164">
        <v>-6.3228999999999997</v>
      </c>
      <c r="GK31" s="164">
        <v>1.7392000000000001</v>
      </c>
      <c r="GL31" s="164">
        <v>6.3799999999999996E-2</v>
      </c>
      <c r="GM31" s="164">
        <v>0</v>
      </c>
      <c r="GN31" s="164">
        <v>-15.362</v>
      </c>
      <c r="GO31" s="164">
        <v>-39.707000000000001</v>
      </c>
      <c r="GP31" s="164">
        <v>29.436</v>
      </c>
      <c r="GQ31" s="164">
        <v>62.518999999999998</v>
      </c>
      <c r="GR31" s="164">
        <v>107.33</v>
      </c>
      <c r="GS31" s="164">
        <v>65.334000000000003</v>
      </c>
      <c r="GT31" s="164">
        <v>-157.35</v>
      </c>
      <c r="GU31" s="164">
        <v>-19.731999999999999</v>
      </c>
      <c r="GV31" s="164">
        <v>37.183</v>
      </c>
      <c r="GW31" s="164">
        <v>-55.951000000000001</v>
      </c>
      <c r="GX31" s="164">
        <v>11.733000000000001</v>
      </c>
      <c r="GY31" s="164">
        <v>2.1778</v>
      </c>
      <c r="GZ31" s="164">
        <v>1.8984000000000001</v>
      </c>
      <c r="HA31" s="164">
        <v>13</v>
      </c>
      <c r="HB31" s="164">
        <v>162.22</v>
      </c>
      <c r="HC31" s="164">
        <v>163.33000000000001</v>
      </c>
      <c r="HD31" s="164">
        <v>0</v>
      </c>
      <c r="HE31" s="164">
        <v>0</v>
      </c>
      <c r="HF31" s="164">
        <v>-226.6</v>
      </c>
      <c r="HG31" s="164">
        <v>228.9</v>
      </c>
      <c r="HH31" s="164">
        <v>226.63</v>
      </c>
      <c r="HI31" s="164">
        <v>-156.13999999999999</v>
      </c>
      <c r="HJ31" s="164">
        <v>-156.96</v>
      </c>
      <c r="HK31" s="164">
        <v>-58.753</v>
      </c>
      <c r="HL31" s="164">
        <v>-50.667999999999999</v>
      </c>
      <c r="HM31" s="164">
        <v>75.52</v>
      </c>
      <c r="HN31" s="164">
        <v>74.13</v>
      </c>
      <c r="HO31" s="164">
        <v>-118.94</v>
      </c>
      <c r="HP31" s="164">
        <v>-111.22</v>
      </c>
      <c r="HQ31" s="164">
        <v>26.919</v>
      </c>
      <c r="HR31" s="164">
        <v>26.677</v>
      </c>
      <c r="HS31" s="164">
        <v>16.193000000000001</v>
      </c>
      <c r="HT31" s="164">
        <v>15.936</v>
      </c>
      <c r="HU31" s="164">
        <v>98.87</v>
      </c>
      <c r="HV31" s="164">
        <v>98.79</v>
      </c>
      <c r="HW31" s="164">
        <v>75.698999999999998</v>
      </c>
      <c r="HX31" s="164">
        <v>76.3</v>
      </c>
      <c r="HY31" s="164">
        <v>21.760999999999999</v>
      </c>
      <c r="HZ31" s="164">
        <v>-51.04</v>
      </c>
      <c r="IA31" s="164">
        <v>-382.35</v>
      </c>
      <c r="IB31" s="164">
        <v>81.608999999999995</v>
      </c>
      <c r="IC31" s="164">
        <v>81.394000000000005</v>
      </c>
      <c r="ID31" s="164">
        <v>7.6999000000000004</v>
      </c>
      <c r="IE31" s="164">
        <v>59.9</v>
      </c>
      <c r="IF31" s="164">
        <v>-26.6</v>
      </c>
      <c r="IG31" s="164">
        <v>-26</v>
      </c>
      <c r="IH31" s="164">
        <v>1.4894000000000001</v>
      </c>
      <c r="II31" s="164">
        <v>1.2363</v>
      </c>
      <c r="IJ31" s="164">
        <v>-221.92</v>
      </c>
      <c r="IK31" s="164">
        <v>-36.15</v>
      </c>
      <c r="IL31" s="164">
        <v>261.05</v>
      </c>
      <c r="IM31" s="164">
        <v>215.86</v>
      </c>
      <c r="IN31" s="164">
        <v>10.673999999999999</v>
      </c>
      <c r="IO31" s="164">
        <v>-211.87</v>
      </c>
      <c r="IP31" s="164">
        <v>210.34</v>
      </c>
      <c r="IQ31" s="164">
        <v>-36.947000000000003</v>
      </c>
      <c r="IR31" s="164">
        <v>-113.09</v>
      </c>
      <c r="IS31" s="164">
        <v>-209.66</v>
      </c>
      <c r="IT31" s="164">
        <v>83.41</v>
      </c>
      <c r="IU31" s="164">
        <v>84.025000000000006</v>
      </c>
      <c r="IV31" s="164">
        <v>37.466999999999999</v>
      </c>
      <c r="IW31" s="164">
        <v>-246.85</v>
      </c>
      <c r="IX31" s="164">
        <v>112.59</v>
      </c>
      <c r="IY31" s="164">
        <v>-132.43</v>
      </c>
      <c r="IZ31" s="164">
        <v>133.1</v>
      </c>
      <c r="JA31" s="164">
        <v>-10.704000000000001</v>
      </c>
      <c r="JB31" s="164">
        <v>30.954999999999998</v>
      </c>
      <c r="JC31" s="164">
        <v>41.2</v>
      </c>
      <c r="JD31" s="164">
        <v>1.0088999999999999</v>
      </c>
      <c r="JE31" s="164">
        <v>1.0049999999999999</v>
      </c>
      <c r="JF31" s="164">
        <v>-39.759</v>
      </c>
      <c r="JG31" s="164">
        <v>24</v>
      </c>
      <c r="JH31" s="164">
        <v>9.9407999999999994</v>
      </c>
      <c r="JI31" s="164">
        <v>-24.376000000000001</v>
      </c>
      <c r="JJ31" s="164">
        <v>-44.502000000000002</v>
      </c>
      <c r="JK31" s="164">
        <v>7.7378</v>
      </c>
      <c r="JL31" s="164">
        <v>36.5</v>
      </c>
      <c r="JM31" s="164">
        <v>51.39</v>
      </c>
      <c r="JN31" s="164">
        <v>53.06</v>
      </c>
      <c r="JO31" s="164">
        <v>0</v>
      </c>
      <c r="JP31" s="164">
        <v>0</v>
      </c>
      <c r="JQ31" s="164">
        <v>47.63</v>
      </c>
      <c r="JR31" s="164">
        <v>46.843000000000004</v>
      </c>
      <c r="JS31" s="164">
        <v>47.844999999999999</v>
      </c>
      <c r="JT31" s="165"/>
      <c r="JU31" s="164">
        <v>-59.5</v>
      </c>
      <c r="JV31" s="164">
        <v>30.591999999999999</v>
      </c>
      <c r="JW31" s="164">
        <v>7.1798999999999999</v>
      </c>
      <c r="JX31" s="164">
        <v>8.6998999999999995</v>
      </c>
      <c r="JY31" s="164">
        <v>-44.77</v>
      </c>
      <c r="JZ31" s="164">
        <v>80.343999999999994</v>
      </c>
      <c r="KA31" s="164">
        <v>59.523000000000003</v>
      </c>
      <c r="KB31" s="164">
        <v>-44.813000000000002</v>
      </c>
      <c r="KC31" s="164">
        <v>-78.784999999999997</v>
      </c>
      <c r="KD31" s="164">
        <v>49.57</v>
      </c>
      <c r="KE31" s="164">
        <v>29.673999999999999</v>
      </c>
      <c r="KF31" s="164">
        <v>50.9</v>
      </c>
      <c r="KG31" s="164">
        <v>-50.598999999999997</v>
      </c>
      <c r="KH31" s="164">
        <v>0</v>
      </c>
      <c r="KI31" s="164">
        <v>135.18</v>
      </c>
    </row>
    <row r="32" spans="1:295" ht="18" customHeight="1" x14ac:dyDescent="0.25">
      <c r="A32" s="159" t="s">
        <v>87</v>
      </c>
      <c r="B32" s="159" t="s">
        <v>796</v>
      </c>
      <c r="C32" s="166">
        <v>0</v>
      </c>
      <c r="D32" s="167">
        <v>20.199000000000002</v>
      </c>
      <c r="E32" s="167">
        <v>-40.472000000000001</v>
      </c>
      <c r="F32" s="167">
        <v>-31.744</v>
      </c>
      <c r="G32" s="167">
        <v>29.657</v>
      </c>
      <c r="H32" s="167">
        <v>0</v>
      </c>
      <c r="I32" s="167">
        <v>58.335000000000001</v>
      </c>
      <c r="J32" s="167">
        <v>-110.43</v>
      </c>
      <c r="K32" s="167">
        <v>49.481999999999999</v>
      </c>
      <c r="L32" s="167">
        <v>25.172999999999998</v>
      </c>
      <c r="M32" s="167">
        <v>24.515999999999998</v>
      </c>
      <c r="N32" s="167">
        <v>0</v>
      </c>
      <c r="O32" s="167">
        <v>-28.974</v>
      </c>
      <c r="P32" s="167">
        <v>24.2</v>
      </c>
      <c r="Q32" s="167">
        <v>13.247999999999999</v>
      </c>
      <c r="R32" s="167">
        <v>-24.2</v>
      </c>
      <c r="S32" s="167">
        <v>13.262</v>
      </c>
      <c r="T32" s="167">
        <v>223.84</v>
      </c>
      <c r="U32" s="168"/>
      <c r="V32" s="168"/>
      <c r="W32" s="167">
        <v>13.321</v>
      </c>
      <c r="X32" s="167">
        <v>0</v>
      </c>
      <c r="Y32" s="167">
        <v>13.362</v>
      </c>
      <c r="Z32" s="167">
        <v>2.4104999999999999</v>
      </c>
      <c r="AA32" s="168"/>
      <c r="AB32" s="167">
        <v>113</v>
      </c>
      <c r="AC32" s="167">
        <v>-73.849000000000004</v>
      </c>
      <c r="AD32" s="167">
        <v>-73.808999999999997</v>
      </c>
      <c r="AE32" s="167">
        <v>23.890999999999998</v>
      </c>
      <c r="AF32" s="167">
        <v>0</v>
      </c>
      <c r="AG32" s="167">
        <v>28.6</v>
      </c>
      <c r="AH32" s="167">
        <v>9.8229000000000006</v>
      </c>
      <c r="AI32" s="167">
        <v>0.16300000000000001</v>
      </c>
      <c r="AJ32" s="167">
        <v>-77.22</v>
      </c>
      <c r="AK32" s="167">
        <v>-77.25</v>
      </c>
      <c r="AL32" s="167">
        <v>-40.639000000000003</v>
      </c>
      <c r="AM32" s="167">
        <v>77.989000000000004</v>
      </c>
      <c r="AN32" s="167">
        <v>78.790000000000006</v>
      </c>
      <c r="AO32" s="168"/>
      <c r="AP32" s="167">
        <v>13.228999999999999</v>
      </c>
      <c r="AQ32" s="167">
        <v>66.748999999999995</v>
      </c>
      <c r="AR32" s="167">
        <v>68.661000000000001</v>
      </c>
      <c r="AS32" s="167">
        <v>5.7831999999999999</v>
      </c>
      <c r="AT32" s="167">
        <v>-67.381</v>
      </c>
      <c r="AU32" s="166">
        <v>0</v>
      </c>
      <c r="AV32" s="167">
        <v>10.164</v>
      </c>
      <c r="AW32" s="167">
        <v>10.108000000000001</v>
      </c>
      <c r="AX32" s="167">
        <v>152.84</v>
      </c>
      <c r="AY32" s="167">
        <v>155.66</v>
      </c>
      <c r="AZ32" s="167">
        <v>4.2039999999999997</v>
      </c>
      <c r="BA32" s="167">
        <v>23.077999999999999</v>
      </c>
      <c r="BB32" s="167">
        <v>-291</v>
      </c>
      <c r="BC32" s="167">
        <v>33.375</v>
      </c>
      <c r="BD32" s="167">
        <v>-16.498999999999999</v>
      </c>
      <c r="BE32" s="168"/>
      <c r="BF32" s="168"/>
      <c r="BG32" s="167">
        <v>0</v>
      </c>
      <c r="BH32" s="167">
        <v>-4.3978999999999999</v>
      </c>
      <c r="BI32" s="167">
        <v>-67.102000000000004</v>
      </c>
      <c r="BJ32" s="167">
        <v>-64.093999999999994</v>
      </c>
      <c r="BK32" s="167">
        <v>4.4377000000000004</v>
      </c>
      <c r="BL32" s="167">
        <v>1.6408</v>
      </c>
      <c r="BM32" s="167">
        <v>3.3014999999999999</v>
      </c>
      <c r="BN32" s="167">
        <v>315.31</v>
      </c>
      <c r="BO32" s="167">
        <v>83.436999999999998</v>
      </c>
      <c r="BP32" s="167">
        <v>82.613</v>
      </c>
      <c r="BQ32" s="167">
        <v>-287.79000000000002</v>
      </c>
      <c r="BR32" s="167">
        <v>363.15</v>
      </c>
      <c r="BS32" s="167">
        <v>40.976999999999997</v>
      </c>
      <c r="BT32" s="167">
        <v>-125.2</v>
      </c>
      <c r="BU32" s="167">
        <v>126.47</v>
      </c>
      <c r="BV32" s="167">
        <v>83.228999999999999</v>
      </c>
      <c r="BW32" s="167">
        <v>22.59</v>
      </c>
      <c r="BX32" s="167">
        <v>20.719000000000001</v>
      </c>
      <c r="BY32" s="167">
        <v>56.97</v>
      </c>
      <c r="BZ32" s="167">
        <v>71.94</v>
      </c>
      <c r="CA32" s="167">
        <v>-41.12</v>
      </c>
      <c r="CB32" s="167">
        <v>-40.584000000000003</v>
      </c>
      <c r="CC32" s="167">
        <v>114.81</v>
      </c>
      <c r="CD32" s="167">
        <v>114.83</v>
      </c>
      <c r="CE32" s="167">
        <v>24.382999999999999</v>
      </c>
      <c r="CF32" s="167">
        <v>-95.599000000000004</v>
      </c>
      <c r="CG32" s="167">
        <v>-95.777000000000001</v>
      </c>
      <c r="CH32" s="167">
        <v>7.3341000000000003</v>
      </c>
      <c r="CI32" s="167">
        <v>-82.025999999999996</v>
      </c>
      <c r="CJ32" s="167">
        <v>19.57</v>
      </c>
      <c r="CK32" s="167">
        <v>25.984999999999999</v>
      </c>
      <c r="CL32" s="167">
        <v>24.1</v>
      </c>
      <c r="CM32" s="167">
        <v>166.19</v>
      </c>
      <c r="CN32" s="167">
        <v>-14.05</v>
      </c>
      <c r="CO32" s="167">
        <v>23.079000000000001</v>
      </c>
      <c r="CP32" s="167">
        <v>22.35</v>
      </c>
      <c r="CQ32" s="167">
        <v>23.16</v>
      </c>
      <c r="CR32" s="167">
        <v>12.215</v>
      </c>
      <c r="CS32" s="167">
        <v>12.972</v>
      </c>
      <c r="CT32" s="167">
        <v>-10.879</v>
      </c>
      <c r="CU32" s="167">
        <v>-54.61</v>
      </c>
      <c r="CV32" s="167">
        <v>10.089</v>
      </c>
      <c r="CW32" s="167">
        <v>13.183</v>
      </c>
      <c r="CX32" s="167">
        <v>46.119</v>
      </c>
      <c r="CY32" s="168"/>
      <c r="CZ32" s="168"/>
      <c r="DA32" s="167">
        <v>42.631</v>
      </c>
      <c r="DB32" s="167">
        <v>-29.629000000000001</v>
      </c>
      <c r="DC32" s="167">
        <v>-2.0095000000000001</v>
      </c>
      <c r="DD32" s="167">
        <v>83.007999999999996</v>
      </c>
      <c r="DE32" s="167">
        <v>82.241</v>
      </c>
      <c r="DF32" s="167">
        <v>-138.94</v>
      </c>
      <c r="DG32" s="168"/>
      <c r="DH32" s="167">
        <v>-17.88</v>
      </c>
      <c r="DI32" s="167">
        <v>-90.9</v>
      </c>
      <c r="DJ32" s="167">
        <v>-91.698999999999998</v>
      </c>
      <c r="DK32" s="167">
        <v>27.265000000000001</v>
      </c>
      <c r="DL32" s="167">
        <v>58.601999999999997</v>
      </c>
      <c r="DM32" s="167">
        <v>64.355999999999995</v>
      </c>
      <c r="DN32" s="167">
        <v>85.564999999999998</v>
      </c>
      <c r="DO32" s="167">
        <v>58.23</v>
      </c>
      <c r="DP32" s="167">
        <v>-8.82</v>
      </c>
      <c r="DQ32" s="167">
        <v>53.136000000000003</v>
      </c>
      <c r="DR32" s="167">
        <v>129.77000000000001</v>
      </c>
      <c r="DS32" s="168"/>
      <c r="DT32" s="167">
        <v>-21.11</v>
      </c>
      <c r="DU32" s="167">
        <v>108.6</v>
      </c>
      <c r="DV32" s="167">
        <v>61.33</v>
      </c>
      <c r="DW32" s="167">
        <v>138.66999999999999</v>
      </c>
      <c r="DX32" s="167">
        <v>137.32</v>
      </c>
      <c r="DY32" s="167">
        <v>-26.349</v>
      </c>
      <c r="DZ32" s="167">
        <v>-25.463000000000001</v>
      </c>
      <c r="EA32" s="167">
        <v>221.39</v>
      </c>
      <c r="EB32" s="167">
        <v>184.33</v>
      </c>
      <c r="EC32" s="167">
        <v>178.37</v>
      </c>
      <c r="ED32" s="167">
        <v>181.45</v>
      </c>
      <c r="EE32" s="167">
        <v>49.503999999999998</v>
      </c>
      <c r="EF32" s="167">
        <v>25.486000000000001</v>
      </c>
      <c r="EG32" s="167">
        <v>-32.912999999999997</v>
      </c>
      <c r="EH32" s="167">
        <v>295.23</v>
      </c>
      <c r="EI32" s="167">
        <v>99.007999999999996</v>
      </c>
      <c r="EJ32" s="167">
        <v>0</v>
      </c>
      <c r="EK32" s="167">
        <v>-22.835999999999999</v>
      </c>
      <c r="EL32" s="167">
        <v>-20.666</v>
      </c>
      <c r="EM32" s="167">
        <v>35.454000000000001</v>
      </c>
      <c r="EN32" s="167">
        <v>-31.341999999999999</v>
      </c>
      <c r="EO32" s="167">
        <v>-28.794</v>
      </c>
      <c r="EP32" s="167">
        <v>39.984000000000002</v>
      </c>
      <c r="EQ32" s="167">
        <v>-30.547000000000001</v>
      </c>
      <c r="ER32" s="167">
        <v>-31.23</v>
      </c>
      <c r="ES32" s="167">
        <v>11.552</v>
      </c>
      <c r="ET32" s="167">
        <v>18.638999999999999</v>
      </c>
      <c r="EU32" s="167">
        <v>-13.449</v>
      </c>
      <c r="EV32" s="167">
        <v>123.9</v>
      </c>
      <c r="EW32" s="167">
        <v>15.336</v>
      </c>
      <c r="EX32" s="167">
        <v>-123.06</v>
      </c>
      <c r="EY32" s="167">
        <v>-61.816000000000003</v>
      </c>
      <c r="EZ32" s="167">
        <v>-1.8E-3</v>
      </c>
      <c r="FA32" s="167">
        <v>9.2424999999999997</v>
      </c>
      <c r="FB32" s="167">
        <v>-25.202999999999999</v>
      </c>
      <c r="FC32" s="167">
        <v>7.3909000000000002</v>
      </c>
      <c r="FD32" s="167">
        <v>18.696999999999999</v>
      </c>
      <c r="FE32" s="167">
        <v>0</v>
      </c>
      <c r="FF32" s="167">
        <v>0</v>
      </c>
      <c r="FG32" s="167">
        <v>43.326999999999998</v>
      </c>
      <c r="FH32" s="167">
        <v>0</v>
      </c>
      <c r="FI32" s="167">
        <v>42.122</v>
      </c>
      <c r="FJ32" s="167">
        <v>40.691000000000003</v>
      </c>
      <c r="FK32" s="167">
        <v>40.859000000000002</v>
      </c>
      <c r="FL32" s="167">
        <v>-105.49</v>
      </c>
      <c r="FM32" s="167">
        <v>27.216000000000001</v>
      </c>
      <c r="FN32" s="167">
        <v>27.373999999999999</v>
      </c>
      <c r="FO32" s="167">
        <v>-80.573999999999998</v>
      </c>
      <c r="FP32" s="167">
        <v>-78.867000000000004</v>
      </c>
      <c r="FQ32" s="167">
        <v>-23.04</v>
      </c>
      <c r="FR32" s="167">
        <v>-24.649000000000001</v>
      </c>
      <c r="FS32" s="167">
        <v>13.66</v>
      </c>
      <c r="FT32" s="167">
        <v>0.92679999999999996</v>
      </c>
      <c r="FU32" s="167">
        <v>-8.2798999999999996</v>
      </c>
      <c r="FV32" s="167">
        <v>15.13</v>
      </c>
      <c r="FW32" s="167">
        <v>-23.114999999999998</v>
      </c>
      <c r="FX32" s="167">
        <v>10.801</v>
      </c>
      <c r="FY32" s="167">
        <v>-14.647</v>
      </c>
      <c r="FZ32" s="167">
        <v>4.1279000000000003</v>
      </c>
      <c r="GA32" s="167">
        <v>8.2082999999999995</v>
      </c>
      <c r="GB32" s="167">
        <v>34.798999999999999</v>
      </c>
      <c r="GC32" s="167">
        <v>80.801000000000002</v>
      </c>
      <c r="GD32" s="167">
        <v>79.293000000000006</v>
      </c>
      <c r="GE32" s="167">
        <v>13.56</v>
      </c>
      <c r="GF32" s="167">
        <v>95.134</v>
      </c>
      <c r="GG32" s="167">
        <v>21.7</v>
      </c>
      <c r="GH32" s="167">
        <v>-18.053999999999998</v>
      </c>
      <c r="GI32" s="167">
        <v>3.8559999999999999</v>
      </c>
      <c r="GJ32" s="167">
        <v>-4.1835000000000004</v>
      </c>
      <c r="GK32" s="167">
        <v>1.762</v>
      </c>
      <c r="GL32" s="167">
        <v>6.3799999999999996E-2</v>
      </c>
      <c r="GM32" s="168"/>
      <c r="GN32" s="167">
        <v>-14.099</v>
      </c>
      <c r="GO32" s="167">
        <v>-37.363</v>
      </c>
      <c r="GP32" s="168"/>
      <c r="GQ32" s="167">
        <v>59.073999999999998</v>
      </c>
      <c r="GR32" s="167">
        <v>104.36</v>
      </c>
      <c r="GS32" s="167">
        <v>63.709000000000003</v>
      </c>
      <c r="GT32" s="167">
        <v>-155.07</v>
      </c>
      <c r="GU32" s="167">
        <v>-20.190999999999999</v>
      </c>
      <c r="GV32" s="167">
        <v>37.997</v>
      </c>
      <c r="GW32" s="167">
        <v>-51.726999999999997</v>
      </c>
      <c r="GX32" s="167">
        <v>11.355</v>
      </c>
      <c r="GY32" s="167">
        <v>5.3920000000000003</v>
      </c>
      <c r="GZ32" s="167">
        <v>5.1153000000000004</v>
      </c>
      <c r="HA32" s="167">
        <v>12</v>
      </c>
      <c r="HB32" s="167">
        <v>174.9</v>
      </c>
      <c r="HC32" s="167">
        <v>175</v>
      </c>
      <c r="HD32" s="167">
        <v>0</v>
      </c>
      <c r="HE32" s="167">
        <v>0</v>
      </c>
      <c r="HF32" s="167">
        <v>-225.07</v>
      </c>
      <c r="HG32" s="167">
        <v>223.69</v>
      </c>
      <c r="HH32" s="167">
        <v>222.21</v>
      </c>
      <c r="HI32" s="167">
        <v>-166.33</v>
      </c>
      <c r="HJ32" s="167">
        <v>-164.58</v>
      </c>
      <c r="HK32" s="167">
        <v>-52.606999999999999</v>
      </c>
      <c r="HL32" s="167">
        <v>-44.365000000000002</v>
      </c>
      <c r="HM32" s="167">
        <v>76.242000000000004</v>
      </c>
      <c r="HN32" s="167">
        <v>75.316999999999993</v>
      </c>
      <c r="HO32" s="167">
        <v>-118.94</v>
      </c>
      <c r="HP32" s="168"/>
      <c r="HQ32" s="167">
        <v>27.853000000000002</v>
      </c>
      <c r="HR32" s="167">
        <v>27.677</v>
      </c>
      <c r="HS32" s="167">
        <v>12.855</v>
      </c>
      <c r="HT32" s="167">
        <v>12.632999999999999</v>
      </c>
      <c r="HU32" s="167">
        <v>103.41</v>
      </c>
      <c r="HV32" s="167">
        <v>103.05</v>
      </c>
      <c r="HW32" s="167">
        <v>76.698999999999998</v>
      </c>
      <c r="HX32" s="167">
        <v>77</v>
      </c>
      <c r="HY32" s="167">
        <v>22.047000000000001</v>
      </c>
      <c r="HZ32" s="167">
        <v>-46.798999999999999</v>
      </c>
      <c r="IA32" s="167">
        <v>-401.43</v>
      </c>
      <c r="IB32" s="167">
        <v>92.456999999999994</v>
      </c>
      <c r="IC32" s="167">
        <v>91.350999999999999</v>
      </c>
      <c r="ID32" s="167">
        <v>8.1998999999999995</v>
      </c>
      <c r="IE32" s="167">
        <v>59.2</v>
      </c>
      <c r="IF32" s="167">
        <v>-26.7</v>
      </c>
      <c r="IG32" s="167">
        <v>-27.1</v>
      </c>
      <c r="IH32" s="167">
        <v>1.4894000000000001</v>
      </c>
      <c r="II32" s="167">
        <v>1.2363</v>
      </c>
      <c r="IJ32" s="167">
        <v>-219.97</v>
      </c>
      <c r="IK32" s="167">
        <v>-80.924999999999997</v>
      </c>
      <c r="IL32" s="167">
        <v>293.47000000000003</v>
      </c>
      <c r="IM32" s="167">
        <v>242.42</v>
      </c>
      <c r="IN32" s="167">
        <v>3.3780000000000001</v>
      </c>
      <c r="IO32" s="167">
        <v>-240.18</v>
      </c>
      <c r="IP32" s="167">
        <v>234.9</v>
      </c>
      <c r="IQ32" s="167">
        <v>-41.923000000000002</v>
      </c>
      <c r="IR32" s="167">
        <v>-127.84</v>
      </c>
      <c r="IS32" s="167">
        <v>-235.6</v>
      </c>
      <c r="IT32" s="167">
        <v>91.465000000000003</v>
      </c>
      <c r="IU32" s="167">
        <v>93.149000000000001</v>
      </c>
      <c r="IV32" s="167">
        <v>46.41</v>
      </c>
      <c r="IW32" s="167">
        <v>-280.85000000000002</v>
      </c>
      <c r="IX32" s="167">
        <v>126.85</v>
      </c>
      <c r="IY32" s="167">
        <v>-152.66</v>
      </c>
      <c r="IZ32" s="167">
        <v>153.22</v>
      </c>
      <c r="JA32" s="167">
        <v>-8.7795000000000005</v>
      </c>
      <c r="JB32" s="167">
        <v>30.954999999999998</v>
      </c>
      <c r="JC32" s="167">
        <v>40</v>
      </c>
      <c r="JD32" s="167">
        <v>0.93899999999999995</v>
      </c>
      <c r="JE32" s="167">
        <v>0.92500000000000004</v>
      </c>
      <c r="JF32" s="167">
        <v>-39.36</v>
      </c>
      <c r="JG32" s="167">
        <v>23.52</v>
      </c>
      <c r="JH32" s="167">
        <v>9.1918000000000006</v>
      </c>
      <c r="JI32" s="167">
        <v>-24.492000000000001</v>
      </c>
      <c r="JJ32" s="167">
        <v>-43.624000000000002</v>
      </c>
      <c r="JK32" s="167">
        <v>7.5027999999999997</v>
      </c>
      <c r="JL32" s="167">
        <v>35.9</v>
      </c>
      <c r="JM32" s="167">
        <v>51.173000000000002</v>
      </c>
      <c r="JN32" s="167">
        <v>51.993000000000002</v>
      </c>
      <c r="JO32" s="167">
        <v>0</v>
      </c>
      <c r="JP32" s="167">
        <v>0</v>
      </c>
      <c r="JQ32" s="167">
        <v>48.225999999999999</v>
      </c>
      <c r="JR32" s="167">
        <v>48.945</v>
      </c>
      <c r="JS32" s="167">
        <v>49.789000000000001</v>
      </c>
      <c r="JT32" s="168"/>
      <c r="JU32" s="167">
        <v>-58</v>
      </c>
      <c r="JV32" s="167">
        <v>30.036000000000001</v>
      </c>
      <c r="JW32" s="167">
        <v>7.44</v>
      </c>
      <c r="JX32" s="167">
        <v>8.6998999999999995</v>
      </c>
      <c r="JY32" s="167">
        <v>-39.195999999999998</v>
      </c>
      <c r="JZ32" s="167">
        <v>74.930999999999997</v>
      </c>
      <c r="KA32" s="167">
        <v>53.183999999999997</v>
      </c>
      <c r="KB32" s="167">
        <v>-38.610999999999997</v>
      </c>
      <c r="KC32" s="167">
        <v>-73.108999999999995</v>
      </c>
      <c r="KD32" s="167">
        <v>43.154000000000003</v>
      </c>
      <c r="KE32" s="167">
        <v>30.699000000000002</v>
      </c>
      <c r="KF32" s="167">
        <v>49.798999999999999</v>
      </c>
      <c r="KG32" s="167">
        <v>-49.2</v>
      </c>
      <c r="KH32" s="167">
        <v>0</v>
      </c>
      <c r="KI32" s="167">
        <v>131.43</v>
      </c>
    </row>
    <row r="33" spans="1:295" ht="18" customHeight="1" x14ac:dyDescent="0.25">
      <c r="A33" s="159" t="s">
        <v>87</v>
      </c>
      <c r="B33" s="159" t="s">
        <v>797</v>
      </c>
      <c r="C33" s="160">
        <v>0</v>
      </c>
      <c r="D33" s="161">
        <v>20.867999999999999</v>
      </c>
      <c r="E33" s="161">
        <v>-41.613999999999997</v>
      </c>
      <c r="F33" s="161">
        <v>-32.290999999999997</v>
      </c>
      <c r="G33" s="161">
        <v>29.257000000000001</v>
      </c>
      <c r="H33" s="161">
        <v>0</v>
      </c>
      <c r="I33" s="161">
        <v>58.482999999999997</v>
      </c>
      <c r="J33" s="161">
        <v>-109.4</v>
      </c>
      <c r="K33" s="161">
        <v>49.481999999999999</v>
      </c>
      <c r="L33" s="161">
        <v>25.172999999999998</v>
      </c>
      <c r="M33" s="161">
        <v>24.695</v>
      </c>
      <c r="N33" s="161">
        <v>2.2200000000000002</v>
      </c>
      <c r="O33" s="161">
        <v>-27.35</v>
      </c>
      <c r="P33" s="161">
        <v>22</v>
      </c>
      <c r="Q33" s="161">
        <v>12.42</v>
      </c>
      <c r="R33" s="161">
        <v>-22</v>
      </c>
      <c r="S33" s="161">
        <v>13.467000000000001</v>
      </c>
      <c r="T33" s="161">
        <v>223.86</v>
      </c>
      <c r="U33" s="162"/>
      <c r="V33" s="162"/>
      <c r="W33" s="161">
        <v>13.488</v>
      </c>
      <c r="X33" s="161">
        <v>0</v>
      </c>
      <c r="Y33" s="161">
        <v>12.856999999999999</v>
      </c>
      <c r="Z33" s="161">
        <v>2.3860000000000001</v>
      </c>
      <c r="AA33" s="162"/>
      <c r="AB33" s="161">
        <v>113</v>
      </c>
      <c r="AC33" s="161">
        <v>-72.588999999999999</v>
      </c>
      <c r="AD33" s="161">
        <v>-72.888999999999996</v>
      </c>
      <c r="AE33" s="161">
        <v>23.890999999999998</v>
      </c>
      <c r="AF33" s="161">
        <v>-2.2200000000000002</v>
      </c>
      <c r="AG33" s="161">
        <v>26.4</v>
      </c>
      <c r="AH33" s="161">
        <v>8.9670000000000005</v>
      </c>
      <c r="AI33" s="161">
        <v>0.158</v>
      </c>
      <c r="AJ33" s="161">
        <v>-78.680000000000007</v>
      </c>
      <c r="AK33" s="161">
        <v>-79.72</v>
      </c>
      <c r="AL33" s="161">
        <v>-32.590000000000003</v>
      </c>
      <c r="AM33" s="161">
        <v>80.918999999999997</v>
      </c>
      <c r="AN33" s="161">
        <v>81.3</v>
      </c>
      <c r="AO33" s="162"/>
      <c r="AP33" s="161">
        <v>13.657</v>
      </c>
      <c r="AQ33" s="161">
        <v>66.251000000000005</v>
      </c>
      <c r="AR33" s="161">
        <v>69.001000000000005</v>
      </c>
      <c r="AS33" s="161">
        <v>5.0922999999999998</v>
      </c>
      <c r="AT33" s="161">
        <v>-68.721000000000004</v>
      </c>
      <c r="AU33" s="160">
        <v>0</v>
      </c>
      <c r="AV33" s="161">
        <v>28.154</v>
      </c>
      <c r="AW33" s="161">
        <v>28.949000000000002</v>
      </c>
      <c r="AX33" s="161">
        <v>146.94999999999999</v>
      </c>
      <c r="AY33" s="161">
        <v>148.82</v>
      </c>
      <c r="AZ33" s="161">
        <v>6.8212000000000002</v>
      </c>
      <c r="BA33" s="161">
        <v>36.183</v>
      </c>
      <c r="BB33" s="161">
        <v>-298.97000000000003</v>
      </c>
      <c r="BC33" s="161">
        <v>33.415999999999997</v>
      </c>
      <c r="BD33" s="161">
        <v>-16.798999999999999</v>
      </c>
      <c r="BE33" s="162"/>
      <c r="BF33" s="162"/>
      <c r="BG33" s="161">
        <v>0</v>
      </c>
      <c r="BH33" s="161">
        <v>-4.6287000000000003</v>
      </c>
      <c r="BI33" s="161">
        <v>-67.102000000000004</v>
      </c>
      <c r="BJ33" s="161">
        <v>-64.789000000000001</v>
      </c>
      <c r="BK33" s="161">
        <v>4.1524000000000001</v>
      </c>
      <c r="BL33" s="161">
        <v>3.4003999999999999</v>
      </c>
      <c r="BM33" s="161">
        <v>3.4954999999999998</v>
      </c>
      <c r="BN33" s="161">
        <v>329.56</v>
      </c>
      <c r="BO33" s="161">
        <v>91.158000000000001</v>
      </c>
      <c r="BP33" s="161">
        <v>91.218999999999994</v>
      </c>
      <c r="BQ33" s="161">
        <v>-319.33999999999997</v>
      </c>
      <c r="BR33" s="161">
        <v>370.78</v>
      </c>
      <c r="BS33" s="161">
        <v>40.976999999999997</v>
      </c>
      <c r="BT33" s="161">
        <v>-97.328999999999994</v>
      </c>
      <c r="BU33" s="161">
        <v>100.69</v>
      </c>
      <c r="BV33" s="161">
        <v>84.406999999999996</v>
      </c>
      <c r="BW33" s="161">
        <v>22.379000000000001</v>
      </c>
      <c r="BX33" s="161">
        <v>20.709</v>
      </c>
      <c r="BY33" s="161">
        <v>57.54</v>
      </c>
      <c r="BZ33" s="161">
        <v>72.528999999999996</v>
      </c>
      <c r="CA33" s="161">
        <v>-43.13</v>
      </c>
      <c r="CB33" s="161">
        <v>-45.139000000000003</v>
      </c>
      <c r="CC33" s="161">
        <v>120.77</v>
      </c>
      <c r="CD33" s="161">
        <v>121.21</v>
      </c>
      <c r="CE33" s="161">
        <v>24.748000000000001</v>
      </c>
      <c r="CF33" s="161">
        <v>-91.084000000000003</v>
      </c>
      <c r="CG33" s="161">
        <v>-91.159000000000006</v>
      </c>
      <c r="CH33" s="161">
        <v>6.1794000000000002</v>
      </c>
      <c r="CI33" s="161">
        <v>-79.948999999999998</v>
      </c>
      <c r="CJ33" s="161">
        <v>19.57</v>
      </c>
      <c r="CK33" s="161">
        <v>25.984999999999999</v>
      </c>
      <c r="CL33" s="161">
        <v>27</v>
      </c>
      <c r="CM33" s="161">
        <v>161.30000000000001</v>
      </c>
      <c r="CN33" s="161">
        <v>-14.569000000000001</v>
      </c>
      <c r="CO33" s="161">
        <v>26.14</v>
      </c>
      <c r="CP33" s="161">
        <v>26.59</v>
      </c>
      <c r="CQ33" s="161">
        <v>26.363</v>
      </c>
      <c r="CR33" s="161">
        <v>18.724</v>
      </c>
      <c r="CS33" s="161">
        <v>19.818000000000001</v>
      </c>
      <c r="CT33" s="161">
        <v>-10.853999999999999</v>
      </c>
      <c r="CU33" s="161">
        <v>-61.57</v>
      </c>
      <c r="CV33" s="161">
        <v>9.3808000000000007</v>
      </c>
      <c r="CW33" s="161">
        <v>12.865</v>
      </c>
      <c r="CX33" s="161">
        <v>46.18</v>
      </c>
      <c r="CY33" s="162"/>
      <c r="CZ33" s="162"/>
      <c r="DA33" s="161">
        <v>43.07</v>
      </c>
      <c r="DB33" s="161">
        <v>-29.959</v>
      </c>
      <c r="DC33" s="161">
        <v>-2.0095000000000001</v>
      </c>
      <c r="DD33" s="161">
        <v>81.346999999999994</v>
      </c>
      <c r="DE33" s="161">
        <v>80.527000000000001</v>
      </c>
      <c r="DF33" s="161">
        <v>-139.08000000000001</v>
      </c>
      <c r="DG33" s="162"/>
      <c r="DH33" s="161">
        <v>-18.356999999999999</v>
      </c>
      <c r="DI33" s="161">
        <v>-93.5</v>
      </c>
      <c r="DJ33" s="161">
        <v>-95</v>
      </c>
      <c r="DK33" s="161">
        <v>27.577999999999999</v>
      </c>
      <c r="DL33" s="161">
        <v>59.481000000000002</v>
      </c>
      <c r="DM33" s="161">
        <v>63.886000000000003</v>
      </c>
      <c r="DN33" s="161">
        <v>86.736999999999995</v>
      </c>
      <c r="DO33" s="161">
        <v>59.48</v>
      </c>
      <c r="DP33" s="161">
        <v>-8.3299000000000003</v>
      </c>
      <c r="DQ33" s="161">
        <v>53.283999999999999</v>
      </c>
      <c r="DR33" s="161">
        <v>137.06</v>
      </c>
      <c r="DS33" s="162"/>
      <c r="DT33" s="161">
        <v>-20.61</v>
      </c>
      <c r="DU33" s="161">
        <v>108.02</v>
      </c>
      <c r="DV33" s="161">
        <v>61.48</v>
      </c>
      <c r="DW33" s="161">
        <v>135.78</v>
      </c>
      <c r="DX33" s="161">
        <v>134.01</v>
      </c>
      <c r="DY33" s="161">
        <v>-28.779</v>
      </c>
      <c r="DZ33" s="161">
        <v>-27.763000000000002</v>
      </c>
      <c r="EA33" s="161">
        <v>223.16</v>
      </c>
      <c r="EB33" s="161">
        <v>183.34</v>
      </c>
      <c r="EC33" s="161">
        <v>176.45</v>
      </c>
      <c r="ED33" s="161">
        <v>179.48</v>
      </c>
      <c r="EE33" s="161">
        <v>71.063000000000002</v>
      </c>
      <c r="EF33" s="161">
        <v>46.526000000000003</v>
      </c>
      <c r="EG33" s="161">
        <v>-32.945999999999998</v>
      </c>
      <c r="EH33" s="161">
        <v>327.22000000000003</v>
      </c>
      <c r="EI33" s="161">
        <v>102.9</v>
      </c>
      <c r="EJ33" s="161">
        <v>0</v>
      </c>
      <c r="EK33" s="161">
        <v>-22.608000000000001</v>
      </c>
      <c r="EL33" s="161">
        <v>-20.553999999999998</v>
      </c>
      <c r="EM33" s="161">
        <v>8.2067999999999994</v>
      </c>
      <c r="EN33" s="161">
        <v>-41.218000000000004</v>
      </c>
      <c r="EO33" s="161">
        <v>-37.712000000000003</v>
      </c>
      <c r="EP33" s="161">
        <v>161.33000000000001</v>
      </c>
      <c r="EQ33" s="161">
        <v>-46.973999999999997</v>
      </c>
      <c r="ER33" s="161">
        <v>-48.201000000000001</v>
      </c>
      <c r="ES33" s="161">
        <v>-10.965</v>
      </c>
      <c r="ET33" s="161">
        <v>18.638999999999999</v>
      </c>
      <c r="EU33" s="161">
        <v>-13.449</v>
      </c>
      <c r="EV33" s="161">
        <v>123.9</v>
      </c>
      <c r="EW33" s="161">
        <v>15.757999999999999</v>
      </c>
      <c r="EX33" s="161">
        <v>-142.30000000000001</v>
      </c>
      <c r="EY33" s="161">
        <v>-60.052999999999997</v>
      </c>
      <c r="EZ33" s="161">
        <v>-1.8E-3</v>
      </c>
      <c r="FA33" s="161">
        <v>8.0886999999999993</v>
      </c>
      <c r="FB33" s="161">
        <v>-50.475999999999999</v>
      </c>
      <c r="FC33" s="161">
        <v>-9.82</v>
      </c>
      <c r="FD33" s="161">
        <v>17.817</v>
      </c>
      <c r="FE33" s="161">
        <v>0</v>
      </c>
      <c r="FF33" s="161">
        <v>0</v>
      </c>
      <c r="FG33" s="161">
        <v>43.558999999999997</v>
      </c>
      <c r="FH33" s="161">
        <v>0</v>
      </c>
      <c r="FI33" s="161">
        <v>42.445999999999998</v>
      </c>
      <c r="FJ33" s="161">
        <v>45.045000000000002</v>
      </c>
      <c r="FK33" s="161">
        <v>42.701000000000001</v>
      </c>
      <c r="FL33" s="161">
        <v>-116.54</v>
      </c>
      <c r="FM33" s="161">
        <v>31.042999999999999</v>
      </c>
      <c r="FN33" s="161">
        <v>31.716000000000001</v>
      </c>
      <c r="FO33" s="161">
        <v>-85.403000000000006</v>
      </c>
      <c r="FP33" s="161">
        <v>-83.33</v>
      </c>
      <c r="FQ33" s="161">
        <v>-28.972999999999999</v>
      </c>
      <c r="FR33" s="161">
        <v>-22.928999999999998</v>
      </c>
      <c r="FS33" s="161">
        <v>13.96</v>
      </c>
      <c r="FT33" s="161">
        <v>0.90359999999999996</v>
      </c>
      <c r="FU33" s="161">
        <v>-8.6399000000000008</v>
      </c>
      <c r="FV33" s="161">
        <v>13.54</v>
      </c>
      <c r="FW33" s="161">
        <v>-30.84</v>
      </c>
      <c r="FX33" s="161">
        <v>10.186999999999999</v>
      </c>
      <c r="FY33" s="161">
        <v>-14.781000000000001</v>
      </c>
      <c r="FZ33" s="161">
        <v>4.2369000000000003</v>
      </c>
      <c r="GA33" s="161">
        <v>8.0658999999999992</v>
      </c>
      <c r="GB33" s="161">
        <v>33.18</v>
      </c>
      <c r="GC33" s="161">
        <v>83.17</v>
      </c>
      <c r="GD33" s="161">
        <v>86.43</v>
      </c>
      <c r="GE33" s="161">
        <v>13.56</v>
      </c>
      <c r="GF33" s="161">
        <v>96.007000000000005</v>
      </c>
      <c r="GG33" s="161">
        <v>17.7</v>
      </c>
      <c r="GH33" s="161">
        <v>-17.193000000000001</v>
      </c>
      <c r="GI33" s="161">
        <v>4.5056000000000003</v>
      </c>
      <c r="GJ33" s="161">
        <v>-4.3776000000000002</v>
      </c>
      <c r="GK33" s="161">
        <v>1.7871999999999999</v>
      </c>
      <c r="GL33" s="161">
        <v>6.3799999999999996E-2</v>
      </c>
      <c r="GM33" s="162"/>
      <c r="GN33" s="161">
        <v>-13.606</v>
      </c>
      <c r="GO33" s="161">
        <v>-37.700000000000003</v>
      </c>
      <c r="GP33" s="162"/>
      <c r="GQ33" s="161">
        <v>58.822000000000003</v>
      </c>
      <c r="GR33" s="161">
        <v>104.15</v>
      </c>
      <c r="GS33" s="161">
        <v>63.844000000000001</v>
      </c>
      <c r="GT33" s="161">
        <v>-155.76</v>
      </c>
      <c r="GU33" s="161">
        <v>-20.190999999999999</v>
      </c>
      <c r="GV33" s="161">
        <v>38.15</v>
      </c>
      <c r="GW33" s="161">
        <v>-52.265999999999998</v>
      </c>
      <c r="GX33" s="161">
        <v>11.17</v>
      </c>
      <c r="GY33" s="161">
        <v>5.4993999999999996</v>
      </c>
      <c r="GZ33" s="161">
        <v>5.1574999999999998</v>
      </c>
      <c r="HA33" s="161">
        <v>12</v>
      </c>
      <c r="HB33" s="161">
        <v>172.67</v>
      </c>
      <c r="HC33" s="161">
        <v>172.95</v>
      </c>
      <c r="HD33" s="161">
        <v>-0.4</v>
      </c>
      <c r="HE33" s="161">
        <v>0</v>
      </c>
      <c r="HF33" s="161">
        <v>-220.76</v>
      </c>
      <c r="HG33" s="161">
        <v>222.48</v>
      </c>
      <c r="HH33" s="161">
        <v>218.45</v>
      </c>
      <c r="HI33" s="161">
        <v>-163.97</v>
      </c>
      <c r="HJ33" s="161">
        <v>-162.71</v>
      </c>
      <c r="HK33" s="161">
        <v>-54.116</v>
      </c>
      <c r="HL33" s="161">
        <v>-45.287999999999997</v>
      </c>
      <c r="HM33" s="161">
        <v>79.445999999999998</v>
      </c>
      <c r="HN33" s="161">
        <v>78.453000000000003</v>
      </c>
      <c r="HO33" s="161">
        <v>-118.94</v>
      </c>
      <c r="HP33" s="162"/>
      <c r="HQ33" s="161">
        <v>33.786000000000001</v>
      </c>
      <c r="HR33" s="161">
        <v>32.83</v>
      </c>
      <c r="HS33" s="161">
        <v>25.814</v>
      </c>
      <c r="HT33" s="161">
        <v>25.956</v>
      </c>
      <c r="HU33" s="161">
        <v>109.91</v>
      </c>
      <c r="HV33" s="161">
        <v>109.95</v>
      </c>
      <c r="HW33" s="161">
        <v>76.3</v>
      </c>
      <c r="HX33" s="161">
        <v>77.099000000000004</v>
      </c>
      <c r="HY33" s="161">
        <v>22.047000000000001</v>
      </c>
      <c r="HZ33" s="161">
        <v>-71.680000000000007</v>
      </c>
      <c r="IA33" s="161">
        <v>-387.09</v>
      </c>
      <c r="IB33" s="161">
        <v>87.17</v>
      </c>
      <c r="IC33" s="161">
        <v>86.837000000000003</v>
      </c>
      <c r="ID33" s="161">
        <v>8.1998999999999995</v>
      </c>
      <c r="IE33" s="161">
        <v>58.7</v>
      </c>
      <c r="IF33" s="161">
        <v>-30</v>
      </c>
      <c r="IG33" s="161">
        <v>-29.399000000000001</v>
      </c>
      <c r="IH33" s="161">
        <v>1.4894000000000001</v>
      </c>
      <c r="II33" s="161">
        <v>1.2363</v>
      </c>
      <c r="IJ33" s="161">
        <v>-216.42</v>
      </c>
      <c r="IK33" s="161">
        <v>-85.674000000000007</v>
      </c>
      <c r="IL33" s="161">
        <v>287.94</v>
      </c>
      <c r="IM33" s="161">
        <v>250.61</v>
      </c>
      <c r="IN33" s="161">
        <v>6.9267000000000003</v>
      </c>
      <c r="IO33" s="161">
        <v>-242.61</v>
      </c>
      <c r="IP33" s="161">
        <v>242.17</v>
      </c>
      <c r="IQ33" s="161">
        <v>-46.145000000000003</v>
      </c>
      <c r="IR33" s="161">
        <v>-128.12</v>
      </c>
      <c r="IS33" s="161">
        <v>-228.68</v>
      </c>
      <c r="IT33" s="161">
        <v>95.385000000000005</v>
      </c>
      <c r="IU33" s="161">
        <v>95.313000000000002</v>
      </c>
      <c r="IV33" s="161">
        <v>39.921999999999997</v>
      </c>
      <c r="IW33" s="161">
        <v>-273.52</v>
      </c>
      <c r="IX33" s="161">
        <v>127.97</v>
      </c>
      <c r="IY33" s="161">
        <v>-146.27000000000001</v>
      </c>
      <c r="IZ33" s="161">
        <v>150.84</v>
      </c>
      <c r="JA33" s="161">
        <v>-9.7545999999999999</v>
      </c>
      <c r="JB33" s="161">
        <v>30.954999999999998</v>
      </c>
      <c r="JC33" s="161">
        <v>41.598999999999997</v>
      </c>
      <c r="JD33" s="161">
        <v>0.91200000000000003</v>
      </c>
      <c r="JE33" s="161">
        <v>0.89800000000000002</v>
      </c>
      <c r="JF33" s="161">
        <v>-40.4</v>
      </c>
      <c r="JG33" s="161">
        <v>24.638999999999999</v>
      </c>
      <c r="JH33" s="161">
        <v>8.8942999999999994</v>
      </c>
      <c r="JI33" s="161">
        <v>-25.867999999999999</v>
      </c>
      <c r="JJ33" s="161">
        <v>-44.063000000000002</v>
      </c>
      <c r="JK33" s="161">
        <v>7.7073</v>
      </c>
      <c r="JL33" s="161">
        <v>37.298999999999999</v>
      </c>
      <c r="JM33" s="161">
        <v>52.957999999999998</v>
      </c>
      <c r="JN33" s="161">
        <v>51.985999999999997</v>
      </c>
      <c r="JO33" s="161">
        <v>0</v>
      </c>
      <c r="JP33" s="161">
        <v>0</v>
      </c>
      <c r="JQ33" s="161">
        <v>51.283000000000001</v>
      </c>
      <c r="JR33" s="161">
        <v>50.533999999999999</v>
      </c>
      <c r="JS33" s="161">
        <v>50.314999999999998</v>
      </c>
      <c r="JT33" s="162"/>
      <c r="JU33" s="161">
        <v>-57.298999999999999</v>
      </c>
      <c r="JV33" s="161">
        <v>29.678999999999998</v>
      </c>
      <c r="JW33" s="161">
        <v>7.48</v>
      </c>
      <c r="JX33" s="161">
        <v>8.6998999999999995</v>
      </c>
      <c r="JY33" s="161">
        <v>-40.685000000000002</v>
      </c>
      <c r="JZ33" s="161">
        <v>75.159000000000006</v>
      </c>
      <c r="KA33" s="161">
        <v>54.402999999999999</v>
      </c>
      <c r="KB33" s="161">
        <v>-40.018000000000001</v>
      </c>
      <c r="KC33" s="161">
        <v>-74.53</v>
      </c>
      <c r="KD33" s="161">
        <v>44.676000000000002</v>
      </c>
      <c r="KE33" s="161">
        <v>29.407</v>
      </c>
      <c r="KF33" s="161">
        <v>48.9</v>
      </c>
      <c r="KG33" s="161">
        <v>-49.5</v>
      </c>
      <c r="KH33" s="161">
        <v>0</v>
      </c>
      <c r="KI33" s="161">
        <v>133.65</v>
      </c>
    </row>
    <row r="34" spans="1:295" ht="18" customHeight="1" x14ac:dyDescent="0.25">
      <c r="A34" s="159" t="s">
        <v>87</v>
      </c>
      <c r="B34" s="159" t="s">
        <v>798</v>
      </c>
      <c r="C34" s="163">
        <v>0</v>
      </c>
      <c r="D34" s="164">
        <v>21.122</v>
      </c>
      <c r="E34" s="164">
        <v>-42.189</v>
      </c>
      <c r="F34" s="164">
        <v>-31.954000000000001</v>
      </c>
      <c r="G34" s="164">
        <v>29.228999999999999</v>
      </c>
      <c r="H34" s="164">
        <v>0</v>
      </c>
      <c r="I34" s="164">
        <v>58.404000000000003</v>
      </c>
      <c r="J34" s="164">
        <v>-108.92</v>
      </c>
      <c r="K34" s="164">
        <v>50.07</v>
      </c>
      <c r="L34" s="164">
        <v>25.164999999999999</v>
      </c>
      <c r="M34" s="164">
        <v>24.652999999999999</v>
      </c>
      <c r="N34" s="164">
        <v>0</v>
      </c>
      <c r="O34" s="164">
        <v>-26.507000000000001</v>
      </c>
      <c r="P34" s="164">
        <v>22</v>
      </c>
      <c r="Q34" s="164">
        <v>12.42</v>
      </c>
      <c r="R34" s="164">
        <v>-22</v>
      </c>
      <c r="S34" s="164">
        <v>12.693</v>
      </c>
      <c r="T34" s="164">
        <v>224.42</v>
      </c>
      <c r="U34" s="165"/>
      <c r="V34" s="165"/>
      <c r="W34" s="164">
        <v>13.564</v>
      </c>
      <c r="X34" s="164">
        <v>0</v>
      </c>
      <c r="Y34" s="164">
        <v>13.445</v>
      </c>
      <c r="Z34" s="164">
        <v>3.6972</v>
      </c>
      <c r="AA34" s="165"/>
      <c r="AB34" s="164">
        <v>113</v>
      </c>
      <c r="AC34" s="164">
        <v>-72.278999999999996</v>
      </c>
      <c r="AD34" s="164">
        <v>-71.510000000000005</v>
      </c>
      <c r="AE34" s="164">
        <v>23.890999999999998</v>
      </c>
      <c r="AF34" s="164">
        <v>0</v>
      </c>
      <c r="AG34" s="164">
        <v>24.2</v>
      </c>
      <c r="AH34" s="164">
        <v>8.6349999999999998</v>
      </c>
      <c r="AI34" s="164">
        <v>0.155</v>
      </c>
      <c r="AJ34" s="164">
        <v>-78.388999999999996</v>
      </c>
      <c r="AK34" s="164">
        <v>-78.22</v>
      </c>
      <c r="AL34" s="164">
        <v>-35.189</v>
      </c>
      <c r="AM34" s="164">
        <v>79.629000000000005</v>
      </c>
      <c r="AN34" s="164">
        <v>79.290000000000006</v>
      </c>
      <c r="AO34" s="165"/>
      <c r="AP34" s="164">
        <v>13.314</v>
      </c>
      <c r="AQ34" s="164">
        <v>64.903000000000006</v>
      </c>
      <c r="AR34" s="164">
        <v>67.959000000000003</v>
      </c>
      <c r="AS34" s="164">
        <v>5.0361000000000002</v>
      </c>
      <c r="AT34" s="164">
        <v>-69.792000000000002</v>
      </c>
      <c r="AU34" s="163">
        <v>0</v>
      </c>
      <c r="AV34" s="164">
        <v>25.506</v>
      </c>
      <c r="AW34" s="164">
        <v>25.75</v>
      </c>
      <c r="AX34" s="164">
        <v>144.13999999999999</v>
      </c>
      <c r="AY34" s="164">
        <v>147.62</v>
      </c>
      <c r="AZ34" s="164">
        <v>5.7743000000000002</v>
      </c>
      <c r="BA34" s="164">
        <v>33.173999999999999</v>
      </c>
      <c r="BB34" s="164">
        <v>-292.17</v>
      </c>
      <c r="BC34" s="164">
        <v>33.947000000000003</v>
      </c>
      <c r="BD34" s="164">
        <v>-16.699000000000002</v>
      </c>
      <c r="BE34" s="165"/>
      <c r="BF34" s="165"/>
      <c r="BG34" s="164">
        <v>0</v>
      </c>
      <c r="BH34" s="164">
        <v>-4.5095000000000001</v>
      </c>
      <c r="BI34" s="164">
        <v>-67.102000000000004</v>
      </c>
      <c r="BJ34" s="164">
        <v>-64.875</v>
      </c>
      <c r="BK34" s="164">
        <v>4.3605999999999998</v>
      </c>
      <c r="BL34" s="164">
        <v>0</v>
      </c>
      <c r="BM34" s="164">
        <v>3.4003999999999999</v>
      </c>
      <c r="BN34" s="164">
        <v>319.39999999999998</v>
      </c>
      <c r="BO34" s="164">
        <v>92.41</v>
      </c>
      <c r="BP34" s="164">
        <v>92.135000000000005</v>
      </c>
      <c r="BQ34" s="164">
        <v>-311.52999999999997</v>
      </c>
      <c r="BR34" s="164">
        <v>369.37</v>
      </c>
      <c r="BS34" s="164">
        <v>40.976999999999997</v>
      </c>
      <c r="BT34" s="164">
        <v>-98.801000000000002</v>
      </c>
      <c r="BU34" s="164">
        <v>100.27</v>
      </c>
      <c r="BV34" s="164">
        <v>85.463999999999999</v>
      </c>
      <c r="BW34" s="164">
        <v>22.728999999999999</v>
      </c>
      <c r="BX34" s="164">
        <v>20.978999999999999</v>
      </c>
      <c r="BY34" s="164">
        <v>58.119</v>
      </c>
      <c r="BZ34" s="164">
        <v>73.260000000000005</v>
      </c>
      <c r="CA34" s="164">
        <v>-46.746000000000002</v>
      </c>
      <c r="CB34" s="164">
        <v>-45.139000000000003</v>
      </c>
      <c r="CC34" s="164">
        <v>121.5</v>
      </c>
      <c r="CD34" s="164">
        <v>122.59</v>
      </c>
      <c r="CE34" s="164">
        <v>24.567</v>
      </c>
      <c r="CF34" s="164">
        <v>-94.792000000000002</v>
      </c>
      <c r="CG34" s="164">
        <v>-95.176000000000002</v>
      </c>
      <c r="CH34" s="164">
        <v>6.1087999999999996</v>
      </c>
      <c r="CI34" s="164">
        <v>-81.742999999999995</v>
      </c>
      <c r="CJ34" s="164">
        <v>19.57</v>
      </c>
      <c r="CK34" s="164">
        <v>25.984999999999999</v>
      </c>
      <c r="CL34" s="164">
        <v>29.798999999999999</v>
      </c>
      <c r="CM34" s="164">
        <v>163.19</v>
      </c>
      <c r="CN34" s="164">
        <v>-14.56</v>
      </c>
      <c r="CO34" s="164">
        <v>26.7</v>
      </c>
      <c r="CP34" s="164">
        <v>25.456</v>
      </c>
      <c r="CQ34" s="164">
        <v>26.707000000000001</v>
      </c>
      <c r="CR34" s="164">
        <v>19.568000000000001</v>
      </c>
      <c r="CS34" s="164">
        <v>20.388999999999999</v>
      </c>
      <c r="CT34" s="164">
        <v>-12.789</v>
      </c>
      <c r="CU34" s="164">
        <v>-61.664000000000001</v>
      </c>
      <c r="CV34" s="164">
        <v>10.128</v>
      </c>
      <c r="CW34" s="164">
        <v>13.236000000000001</v>
      </c>
      <c r="CX34" s="164">
        <v>51.408999999999999</v>
      </c>
      <c r="CY34" s="165"/>
      <c r="CZ34" s="165"/>
      <c r="DA34" s="164">
        <v>43.07</v>
      </c>
      <c r="DB34" s="164">
        <v>-30.17</v>
      </c>
      <c r="DC34" s="164">
        <v>-2.0095000000000001</v>
      </c>
      <c r="DD34" s="164">
        <v>81.543000000000006</v>
      </c>
      <c r="DE34" s="164">
        <v>80.796999999999997</v>
      </c>
      <c r="DF34" s="164">
        <v>-142.97</v>
      </c>
      <c r="DG34" s="165"/>
      <c r="DH34" s="164">
        <v>-18.271999999999998</v>
      </c>
      <c r="DI34" s="164">
        <v>-94</v>
      </c>
      <c r="DJ34" s="164">
        <v>-94.5</v>
      </c>
      <c r="DK34" s="164">
        <v>27.408000000000001</v>
      </c>
      <c r="DL34" s="164">
        <v>59.481000000000002</v>
      </c>
      <c r="DM34" s="164">
        <v>64.355999999999995</v>
      </c>
      <c r="DN34" s="164">
        <v>86.736999999999995</v>
      </c>
      <c r="DO34" s="164">
        <v>58.74</v>
      </c>
      <c r="DP34" s="164">
        <v>-8.25</v>
      </c>
      <c r="DQ34" s="164">
        <v>53.5</v>
      </c>
      <c r="DR34" s="164">
        <v>142.9</v>
      </c>
      <c r="DS34" s="165"/>
      <c r="DT34" s="164">
        <v>-21.44</v>
      </c>
      <c r="DU34" s="164">
        <v>108.63</v>
      </c>
      <c r="DV34" s="164">
        <v>61.75</v>
      </c>
      <c r="DW34" s="164">
        <v>143.05000000000001</v>
      </c>
      <c r="DX34" s="164">
        <v>137</v>
      </c>
      <c r="DY34" s="164">
        <v>-30.776</v>
      </c>
      <c r="DZ34" s="164">
        <v>-30.236000000000001</v>
      </c>
      <c r="EA34" s="164">
        <v>221.55</v>
      </c>
      <c r="EB34" s="164">
        <v>184.25</v>
      </c>
      <c r="EC34" s="164">
        <v>176.89</v>
      </c>
      <c r="ED34" s="164">
        <v>180.02</v>
      </c>
      <c r="EE34" s="164">
        <v>69.866</v>
      </c>
      <c r="EF34" s="164">
        <v>46.021999999999998</v>
      </c>
      <c r="EG34" s="164">
        <v>-31.326000000000001</v>
      </c>
      <c r="EH34" s="164">
        <v>318.19</v>
      </c>
      <c r="EI34" s="164">
        <v>91.603999999999999</v>
      </c>
      <c r="EJ34" s="164">
        <v>0</v>
      </c>
      <c r="EK34" s="164">
        <v>-22.318000000000001</v>
      </c>
      <c r="EL34" s="164">
        <v>-20.681000000000001</v>
      </c>
      <c r="EM34" s="164">
        <v>17.062000000000001</v>
      </c>
      <c r="EN34" s="164">
        <v>-43.161999999999999</v>
      </c>
      <c r="EO34" s="164">
        <v>-39.344999999999999</v>
      </c>
      <c r="EP34" s="164">
        <v>150.58000000000001</v>
      </c>
      <c r="EQ34" s="164">
        <v>-45.667999999999999</v>
      </c>
      <c r="ER34" s="164">
        <v>-46.085000000000001</v>
      </c>
      <c r="ES34" s="164">
        <v>-9.7631999999999994</v>
      </c>
      <c r="ET34" s="164">
        <v>18.638999999999999</v>
      </c>
      <c r="EU34" s="164">
        <v>-13.449</v>
      </c>
      <c r="EV34" s="164">
        <v>123.9</v>
      </c>
      <c r="EW34" s="164">
        <v>15.9</v>
      </c>
      <c r="EX34" s="164">
        <v>-146.75</v>
      </c>
      <c r="EY34" s="164">
        <v>-57.026000000000003</v>
      </c>
      <c r="EZ34" s="164">
        <v>-1.8E-3</v>
      </c>
      <c r="FA34" s="164">
        <v>6.5533999999999999</v>
      </c>
      <c r="FB34" s="164">
        <v>-42.845999999999997</v>
      </c>
      <c r="FC34" s="164">
        <v>12.941000000000001</v>
      </c>
      <c r="FD34" s="164">
        <v>18.041</v>
      </c>
      <c r="FE34" s="164">
        <v>0</v>
      </c>
      <c r="FF34" s="164">
        <v>0</v>
      </c>
      <c r="FG34" s="164">
        <v>42.360999999999997</v>
      </c>
      <c r="FH34" s="164">
        <v>0</v>
      </c>
      <c r="FI34" s="164">
        <v>41.207000000000001</v>
      </c>
      <c r="FJ34" s="164">
        <v>46.05</v>
      </c>
      <c r="FK34" s="164">
        <v>45.213000000000001</v>
      </c>
      <c r="FL34" s="164">
        <v>-121.57</v>
      </c>
      <c r="FM34" s="164">
        <v>32.021999999999998</v>
      </c>
      <c r="FN34" s="164">
        <v>31.736000000000001</v>
      </c>
      <c r="FO34" s="164">
        <v>-86.301000000000002</v>
      </c>
      <c r="FP34" s="164">
        <v>-83.206000000000003</v>
      </c>
      <c r="FQ34" s="164">
        <v>-30.02</v>
      </c>
      <c r="FR34" s="164">
        <v>-24.838999999999999</v>
      </c>
      <c r="FS34" s="164">
        <v>13.567</v>
      </c>
      <c r="FT34" s="164">
        <v>0.83279999999999998</v>
      </c>
      <c r="FU34" s="164">
        <v>-8.6798999999999999</v>
      </c>
      <c r="FV34" s="164">
        <v>13.2</v>
      </c>
      <c r="FW34" s="164">
        <v>-30.248999999999999</v>
      </c>
      <c r="FX34" s="164">
        <v>10.845000000000001</v>
      </c>
      <c r="FY34" s="164">
        <v>-14.952</v>
      </c>
      <c r="FZ34" s="164">
        <v>4.1029999999999998</v>
      </c>
      <c r="GA34" s="164">
        <v>7.9745999999999997</v>
      </c>
      <c r="GB34" s="164">
        <v>33.020000000000003</v>
      </c>
      <c r="GC34" s="164">
        <v>87.281000000000006</v>
      </c>
      <c r="GD34" s="164">
        <v>86.569000000000003</v>
      </c>
      <c r="GE34" s="164">
        <v>13.79</v>
      </c>
      <c r="GF34" s="164">
        <v>95.227999999999994</v>
      </c>
      <c r="GG34" s="164">
        <v>18.798999999999999</v>
      </c>
      <c r="GH34" s="164">
        <v>-15.834</v>
      </c>
      <c r="GI34" s="164">
        <v>4.7435</v>
      </c>
      <c r="GJ34" s="164">
        <v>-4.7839</v>
      </c>
      <c r="GK34" s="164">
        <v>1.7499</v>
      </c>
      <c r="GL34" s="164">
        <v>6.3799999999999996E-2</v>
      </c>
      <c r="GM34" s="165"/>
      <c r="GN34" s="164">
        <v>-14.079000000000001</v>
      </c>
      <c r="GO34" s="164">
        <v>-36.104999999999997</v>
      </c>
      <c r="GP34" s="165"/>
      <c r="GQ34" s="164">
        <v>56.133000000000003</v>
      </c>
      <c r="GR34" s="164">
        <v>103.2</v>
      </c>
      <c r="GS34" s="164">
        <v>63.280999999999999</v>
      </c>
      <c r="GT34" s="164">
        <v>-149.71</v>
      </c>
      <c r="GU34" s="164">
        <v>-18.074999999999999</v>
      </c>
      <c r="GV34" s="164">
        <v>37.729999999999997</v>
      </c>
      <c r="GW34" s="164">
        <v>-48.994999999999997</v>
      </c>
      <c r="GX34" s="164">
        <v>11.398999999999999</v>
      </c>
      <c r="GY34" s="164">
        <v>1.7773000000000001</v>
      </c>
      <c r="GZ34" s="164">
        <v>1.466</v>
      </c>
      <c r="HA34" s="164">
        <v>13</v>
      </c>
      <c r="HB34" s="164">
        <v>174.97</v>
      </c>
      <c r="HC34" s="164">
        <v>172.58</v>
      </c>
      <c r="HD34" s="164">
        <v>-0.4</v>
      </c>
      <c r="HE34" s="164">
        <v>0</v>
      </c>
      <c r="HF34" s="164">
        <v>-217.5</v>
      </c>
      <c r="HG34" s="164">
        <v>218.47</v>
      </c>
      <c r="HH34" s="164">
        <v>219.25</v>
      </c>
      <c r="HI34" s="164">
        <v>-165.27</v>
      </c>
      <c r="HJ34" s="164">
        <v>-165.69</v>
      </c>
      <c r="HK34" s="164">
        <v>-56.561999999999998</v>
      </c>
      <c r="HL34" s="164">
        <v>-48.363999999999997</v>
      </c>
      <c r="HM34" s="164">
        <v>74.87</v>
      </c>
      <c r="HN34" s="164">
        <v>76.480999999999995</v>
      </c>
      <c r="HO34" s="164">
        <v>-118.94</v>
      </c>
      <c r="HP34" s="165"/>
      <c r="HQ34" s="164">
        <v>30.248000000000001</v>
      </c>
      <c r="HR34" s="164">
        <v>30.170999999999999</v>
      </c>
      <c r="HS34" s="164">
        <v>14.742000000000001</v>
      </c>
      <c r="HT34" s="164">
        <v>14.188000000000001</v>
      </c>
      <c r="HU34" s="164">
        <v>108.8</v>
      </c>
      <c r="HV34" s="164">
        <v>108.59</v>
      </c>
      <c r="HW34" s="164">
        <v>76.698999999999998</v>
      </c>
      <c r="HX34" s="164">
        <v>76.400000000000006</v>
      </c>
      <c r="HY34" s="164">
        <v>22.047000000000001</v>
      </c>
      <c r="HZ34" s="164">
        <v>-48.798999999999999</v>
      </c>
      <c r="IA34" s="164">
        <v>-401.48</v>
      </c>
      <c r="IB34" s="164">
        <v>91.872</v>
      </c>
      <c r="IC34" s="164">
        <v>91.667000000000002</v>
      </c>
      <c r="ID34" s="164">
        <v>8.1998999999999995</v>
      </c>
      <c r="IE34" s="164">
        <v>58.098999999999997</v>
      </c>
      <c r="IF34" s="164">
        <v>-30.1</v>
      </c>
      <c r="IG34" s="164">
        <v>-30.2</v>
      </c>
      <c r="IH34" s="164">
        <v>1.3789</v>
      </c>
      <c r="II34" s="164">
        <v>1.2201</v>
      </c>
      <c r="IJ34" s="164">
        <v>-216.4</v>
      </c>
      <c r="IK34" s="164">
        <v>-70.210999999999999</v>
      </c>
      <c r="IL34" s="164">
        <v>309.08999999999997</v>
      </c>
      <c r="IM34" s="164">
        <v>255.33</v>
      </c>
      <c r="IN34" s="164">
        <v>-1.4992000000000001</v>
      </c>
      <c r="IO34" s="164">
        <v>-251.51</v>
      </c>
      <c r="IP34" s="164">
        <v>249.89</v>
      </c>
      <c r="IQ34" s="164">
        <v>-42.872999999999998</v>
      </c>
      <c r="IR34" s="164">
        <v>-134.22</v>
      </c>
      <c r="IS34" s="164">
        <v>-244.31</v>
      </c>
      <c r="IT34" s="164">
        <v>98.503</v>
      </c>
      <c r="IU34" s="164">
        <v>96.308999999999997</v>
      </c>
      <c r="IV34" s="164">
        <v>42.957000000000001</v>
      </c>
      <c r="IW34" s="164">
        <v>-292.07</v>
      </c>
      <c r="IX34" s="164">
        <v>135.32</v>
      </c>
      <c r="IY34" s="164">
        <v>-157.52000000000001</v>
      </c>
      <c r="IZ34" s="164">
        <v>158.27000000000001</v>
      </c>
      <c r="JA34" s="164">
        <v>-10.097</v>
      </c>
      <c r="JB34" s="164">
        <v>30.954999999999998</v>
      </c>
      <c r="JC34" s="164">
        <v>40.4</v>
      </c>
      <c r="JD34" s="164">
        <v>0.877</v>
      </c>
      <c r="JE34" s="164">
        <v>0.86599999999999999</v>
      </c>
      <c r="JF34" s="164">
        <v>-39.279000000000003</v>
      </c>
      <c r="JG34" s="164">
        <v>24</v>
      </c>
      <c r="JH34" s="164">
        <v>8.8858999999999995</v>
      </c>
      <c r="JI34" s="164">
        <v>-24.58</v>
      </c>
      <c r="JJ34" s="164">
        <v>-45.204000000000001</v>
      </c>
      <c r="JK34" s="164">
        <v>7.4722999999999997</v>
      </c>
      <c r="JL34" s="164">
        <v>37.298999999999999</v>
      </c>
      <c r="JM34" s="164">
        <v>54.088000000000001</v>
      </c>
      <c r="JN34" s="164">
        <v>52.014000000000003</v>
      </c>
      <c r="JO34" s="164">
        <v>0</v>
      </c>
      <c r="JP34" s="164">
        <v>0</v>
      </c>
      <c r="JQ34" s="164">
        <v>48.680999999999997</v>
      </c>
      <c r="JR34" s="164">
        <v>49.323</v>
      </c>
      <c r="JS34" s="164">
        <v>48.698</v>
      </c>
      <c r="JT34" s="165"/>
      <c r="JU34" s="164">
        <v>-57.7</v>
      </c>
      <c r="JV34" s="164">
        <v>29.734999999999999</v>
      </c>
      <c r="JW34" s="164">
        <v>7.5499000000000001</v>
      </c>
      <c r="JX34" s="164">
        <v>8.6998999999999995</v>
      </c>
      <c r="JY34" s="164">
        <v>-43.648000000000003</v>
      </c>
      <c r="JZ34" s="164">
        <v>77.754000000000005</v>
      </c>
      <c r="KA34" s="164">
        <v>57.658999999999999</v>
      </c>
      <c r="KB34" s="164">
        <v>-42.496000000000002</v>
      </c>
      <c r="KC34" s="164">
        <v>-75.947000000000003</v>
      </c>
      <c r="KD34" s="164">
        <v>46.567</v>
      </c>
      <c r="KE34" s="164">
        <v>28.731999999999999</v>
      </c>
      <c r="KF34" s="164">
        <v>48.298999999999999</v>
      </c>
      <c r="KG34" s="164">
        <v>-48.2</v>
      </c>
      <c r="KH34" s="164">
        <v>0</v>
      </c>
      <c r="KI34" s="164">
        <v>135.87</v>
      </c>
    </row>
    <row r="35" spans="1:295" ht="18" customHeight="1" x14ac:dyDescent="0.25">
      <c r="A35" s="159" t="s">
        <v>87</v>
      </c>
      <c r="B35" s="159" t="s">
        <v>799</v>
      </c>
      <c r="C35" s="163">
        <v>0</v>
      </c>
      <c r="D35" s="164">
        <v>21.120999999999999</v>
      </c>
      <c r="E35" s="164">
        <v>-42.247</v>
      </c>
      <c r="F35" s="164">
        <v>-32.167999999999999</v>
      </c>
      <c r="G35" s="164">
        <v>27.902000000000001</v>
      </c>
      <c r="H35" s="164">
        <v>0</v>
      </c>
      <c r="I35" s="164">
        <v>56.203000000000003</v>
      </c>
      <c r="J35" s="164">
        <v>-102.84</v>
      </c>
      <c r="K35" s="164">
        <v>49.582000000000001</v>
      </c>
      <c r="L35" s="164">
        <v>25.029</v>
      </c>
      <c r="M35" s="164">
        <v>24.343</v>
      </c>
      <c r="N35" s="164">
        <v>0</v>
      </c>
      <c r="O35" s="164">
        <v>-24.378</v>
      </c>
      <c r="P35" s="164">
        <v>0</v>
      </c>
      <c r="Q35" s="164">
        <v>11.592000000000001</v>
      </c>
      <c r="R35" s="164">
        <v>-19.798999999999999</v>
      </c>
      <c r="S35" s="164">
        <v>13.771000000000001</v>
      </c>
      <c r="T35" s="164">
        <v>209.08</v>
      </c>
      <c r="U35" s="165"/>
      <c r="V35" s="165"/>
      <c r="W35" s="164">
        <v>12.125999999999999</v>
      </c>
      <c r="X35" s="164">
        <v>0</v>
      </c>
      <c r="Y35" s="164">
        <v>13.064</v>
      </c>
      <c r="Z35" s="164">
        <v>4.1962000000000002</v>
      </c>
      <c r="AA35" s="165"/>
      <c r="AB35" s="164">
        <v>113</v>
      </c>
      <c r="AC35" s="164">
        <v>-71.48</v>
      </c>
      <c r="AD35" s="164">
        <v>-71.069000000000003</v>
      </c>
      <c r="AE35" s="164">
        <v>23.890999999999998</v>
      </c>
      <c r="AF35" s="164">
        <v>0</v>
      </c>
      <c r="AG35" s="164">
        <v>22</v>
      </c>
      <c r="AH35" s="164">
        <v>6.9980000000000002</v>
      </c>
      <c r="AI35" s="164">
        <v>0.14799999999999999</v>
      </c>
      <c r="AJ35" s="164">
        <v>-79.290000000000006</v>
      </c>
      <c r="AK35" s="164">
        <v>-78.650000000000006</v>
      </c>
      <c r="AL35" s="164">
        <v>-33.279000000000003</v>
      </c>
      <c r="AM35" s="164">
        <v>80.028999999999996</v>
      </c>
      <c r="AN35" s="164">
        <v>79.239000000000004</v>
      </c>
      <c r="AO35" s="165"/>
      <c r="AP35" s="164">
        <v>14.099</v>
      </c>
      <c r="AQ35" s="164">
        <v>65.06</v>
      </c>
      <c r="AR35" s="164">
        <v>67.218999999999994</v>
      </c>
      <c r="AS35" s="164">
        <v>6.7817999999999996</v>
      </c>
      <c r="AT35" s="164">
        <v>-69.39</v>
      </c>
      <c r="AU35" s="163">
        <v>0</v>
      </c>
      <c r="AV35" s="164">
        <v>33.649000000000001</v>
      </c>
      <c r="AW35" s="164">
        <v>31.574000000000002</v>
      </c>
      <c r="AX35" s="164">
        <v>144.66999999999999</v>
      </c>
      <c r="AY35" s="164">
        <v>148.15</v>
      </c>
      <c r="AZ35" s="164">
        <v>6.2977999999999996</v>
      </c>
      <c r="BA35" s="164">
        <v>37.372999999999998</v>
      </c>
      <c r="BB35" s="164">
        <v>-290.58999999999997</v>
      </c>
      <c r="BC35" s="164">
        <v>33.414999999999999</v>
      </c>
      <c r="BD35" s="164">
        <v>-16.699000000000002</v>
      </c>
      <c r="BE35" s="165"/>
      <c r="BF35" s="165"/>
      <c r="BG35" s="164">
        <v>0</v>
      </c>
      <c r="BH35" s="164">
        <v>-4.4919000000000002</v>
      </c>
      <c r="BI35" s="164">
        <v>-67.102000000000004</v>
      </c>
      <c r="BJ35" s="164">
        <v>-64.495999999999995</v>
      </c>
      <c r="BK35" s="164">
        <v>4.3513000000000002</v>
      </c>
      <c r="BL35" s="164">
        <v>0</v>
      </c>
      <c r="BM35" s="164">
        <v>3.1415999999999999</v>
      </c>
      <c r="BN35" s="164">
        <v>319.89</v>
      </c>
      <c r="BO35" s="164">
        <v>81.667000000000002</v>
      </c>
      <c r="BP35" s="164">
        <v>81.513999999999996</v>
      </c>
      <c r="BQ35" s="164">
        <v>-279.79000000000002</v>
      </c>
      <c r="BR35" s="164">
        <v>366.73</v>
      </c>
      <c r="BS35" s="164">
        <v>40.976999999999997</v>
      </c>
      <c r="BT35" s="164">
        <v>-120.05</v>
      </c>
      <c r="BU35" s="164">
        <v>121.36</v>
      </c>
      <c r="BV35" s="164">
        <v>85.563999999999993</v>
      </c>
      <c r="BW35" s="164">
        <v>22.798999999999999</v>
      </c>
      <c r="BX35" s="164">
        <v>21</v>
      </c>
      <c r="BY35" s="164">
        <v>58.098999999999997</v>
      </c>
      <c r="BZ35" s="164">
        <v>73.33</v>
      </c>
      <c r="CA35" s="164">
        <v>-47.415999999999997</v>
      </c>
      <c r="CB35" s="164">
        <v>-47.148000000000003</v>
      </c>
      <c r="CC35" s="164">
        <v>123.81</v>
      </c>
      <c r="CD35" s="164">
        <v>124.28</v>
      </c>
      <c r="CE35" s="164">
        <v>24.623999999999999</v>
      </c>
      <c r="CF35" s="164">
        <v>-98.683000000000007</v>
      </c>
      <c r="CG35" s="164">
        <v>-98.84</v>
      </c>
      <c r="CH35" s="164">
        <v>6.7503000000000002</v>
      </c>
      <c r="CI35" s="164">
        <v>-83.8</v>
      </c>
      <c r="CJ35" s="164">
        <v>19.57</v>
      </c>
      <c r="CK35" s="164">
        <v>25.984999999999999</v>
      </c>
      <c r="CL35" s="164">
        <v>24</v>
      </c>
      <c r="CM35" s="164">
        <v>168.19</v>
      </c>
      <c r="CN35" s="164">
        <v>-14.409000000000001</v>
      </c>
      <c r="CO35" s="164">
        <v>23.79</v>
      </c>
      <c r="CP35" s="164">
        <v>22.643999999999998</v>
      </c>
      <c r="CQ35" s="164">
        <v>23.96</v>
      </c>
      <c r="CR35" s="164">
        <v>14.928000000000001</v>
      </c>
      <c r="CS35" s="164">
        <v>16.48</v>
      </c>
      <c r="CT35" s="164">
        <v>-12.699</v>
      </c>
      <c r="CU35" s="164">
        <v>-56.651000000000003</v>
      </c>
      <c r="CV35" s="164">
        <v>9.7738999999999994</v>
      </c>
      <c r="CW35" s="164">
        <v>13.577</v>
      </c>
      <c r="CX35" s="164">
        <v>45.97</v>
      </c>
      <c r="CY35" s="165"/>
      <c r="CZ35" s="165"/>
      <c r="DA35" s="164">
        <v>42.631</v>
      </c>
      <c r="DB35" s="164">
        <v>-29.859000000000002</v>
      </c>
      <c r="DC35" s="164">
        <v>-2.0095000000000001</v>
      </c>
      <c r="DD35" s="164">
        <v>84.456000000000003</v>
      </c>
      <c r="DE35" s="164">
        <v>83.34</v>
      </c>
      <c r="DF35" s="164">
        <v>-139.25</v>
      </c>
      <c r="DG35" s="165"/>
      <c r="DH35" s="164">
        <v>-18.065000000000001</v>
      </c>
      <c r="DI35" s="164">
        <v>-93.198999999999998</v>
      </c>
      <c r="DJ35" s="164">
        <v>-92.599000000000004</v>
      </c>
      <c r="DK35" s="164">
        <v>27.968</v>
      </c>
      <c r="DL35" s="164">
        <v>59.481000000000002</v>
      </c>
      <c r="DM35" s="164">
        <v>62.476999999999997</v>
      </c>
      <c r="DN35" s="164">
        <v>85.564999999999998</v>
      </c>
      <c r="DO35" s="164">
        <v>58.78</v>
      </c>
      <c r="DP35" s="164">
        <v>-7.92</v>
      </c>
      <c r="DQ35" s="164">
        <v>54.296999999999997</v>
      </c>
      <c r="DR35" s="164">
        <v>137.99</v>
      </c>
      <c r="DS35" s="165"/>
      <c r="DT35" s="164">
        <v>-22.44</v>
      </c>
      <c r="DU35" s="164">
        <v>111.09</v>
      </c>
      <c r="DV35" s="164">
        <v>62.06</v>
      </c>
      <c r="DW35" s="164">
        <v>138.21</v>
      </c>
      <c r="DX35" s="164">
        <v>136.72</v>
      </c>
      <c r="DY35" s="164">
        <v>-33.877000000000002</v>
      </c>
      <c r="DZ35" s="164">
        <v>-32.627000000000002</v>
      </c>
      <c r="EA35" s="164">
        <v>220.33</v>
      </c>
      <c r="EB35" s="164">
        <v>180.18</v>
      </c>
      <c r="EC35" s="164">
        <v>173.68</v>
      </c>
      <c r="ED35" s="164">
        <v>178.38</v>
      </c>
      <c r="EE35" s="164">
        <v>59.293999999999997</v>
      </c>
      <c r="EF35" s="164">
        <v>33.030999999999999</v>
      </c>
      <c r="EG35" s="164">
        <v>-31.684999999999999</v>
      </c>
      <c r="EH35" s="164">
        <v>292.17</v>
      </c>
      <c r="EI35" s="164">
        <v>53.418999999999997</v>
      </c>
      <c r="EJ35" s="164">
        <v>0</v>
      </c>
      <c r="EK35" s="164">
        <v>-22.472000000000001</v>
      </c>
      <c r="EL35" s="164">
        <v>-20.594000000000001</v>
      </c>
      <c r="EM35" s="164">
        <v>24.420999999999999</v>
      </c>
      <c r="EN35" s="164">
        <v>-45.898000000000003</v>
      </c>
      <c r="EO35" s="164">
        <v>-41.651000000000003</v>
      </c>
      <c r="EP35" s="164">
        <v>116.78</v>
      </c>
      <c r="EQ35" s="164">
        <v>-45.32</v>
      </c>
      <c r="ER35" s="164">
        <v>-46.133000000000003</v>
      </c>
      <c r="ES35" s="164">
        <v>-0.1188</v>
      </c>
      <c r="ET35" s="164">
        <v>18.638999999999999</v>
      </c>
      <c r="EU35" s="164">
        <v>-13.449</v>
      </c>
      <c r="EV35" s="164">
        <v>123.9</v>
      </c>
      <c r="EW35" s="164">
        <v>15.398</v>
      </c>
      <c r="EX35" s="164">
        <v>-150.93</v>
      </c>
      <c r="EY35" s="164">
        <v>-57.677999999999997</v>
      </c>
      <c r="EZ35" s="164">
        <v>-1.8E-3</v>
      </c>
      <c r="FA35" s="164">
        <v>6.1879</v>
      </c>
      <c r="FB35" s="164">
        <v>-33.578000000000003</v>
      </c>
      <c r="FC35" s="164">
        <v>8.1571999999999996</v>
      </c>
      <c r="FD35" s="164">
        <v>17.751000000000001</v>
      </c>
      <c r="FE35" s="164">
        <v>0</v>
      </c>
      <c r="FF35" s="164">
        <v>0</v>
      </c>
      <c r="FG35" s="164">
        <v>42.258000000000003</v>
      </c>
      <c r="FH35" s="164">
        <v>0</v>
      </c>
      <c r="FI35" s="164">
        <v>40.722000000000001</v>
      </c>
      <c r="FJ35" s="164">
        <v>46.72</v>
      </c>
      <c r="FK35" s="164">
        <v>46.552</v>
      </c>
      <c r="FL35" s="164">
        <v>-117.88</v>
      </c>
      <c r="FM35" s="164">
        <v>34.317</v>
      </c>
      <c r="FN35" s="164">
        <v>34.607999999999997</v>
      </c>
      <c r="FO35" s="164">
        <v>-85.608000000000004</v>
      </c>
      <c r="FP35" s="164">
        <v>-83.447999999999993</v>
      </c>
      <c r="FQ35" s="164">
        <v>-31.199000000000002</v>
      </c>
      <c r="FR35" s="164">
        <v>-28.338999999999999</v>
      </c>
      <c r="FS35" s="164">
        <v>13.78</v>
      </c>
      <c r="FT35" s="164">
        <v>0.89019999999999999</v>
      </c>
      <c r="FU35" s="164">
        <v>-8.4398999999999997</v>
      </c>
      <c r="FV35" s="164">
        <v>15.2</v>
      </c>
      <c r="FW35" s="164">
        <v>-31.305</v>
      </c>
      <c r="FX35" s="164">
        <v>10.821999999999999</v>
      </c>
      <c r="FY35" s="164">
        <v>-14.943</v>
      </c>
      <c r="FZ35" s="164">
        <v>4.3869999999999996</v>
      </c>
      <c r="GA35" s="164">
        <v>8.1119000000000003</v>
      </c>
      <c r="GB35" s="164">
        <v>31.59</v>
      </c>
      <c r="GC35" s="164">
        <v>85.423000000000002</v>
      </c>
      <c r="GD35" s="164">
        <v>87.619</v>
      </c>
      <c r="GE35" s="164">
        <v>13.62</v>
      </c>
      <c r="GF35" s="164">
        <v>93.64</v>
      </c>
      <c r="GG35" s="164">
        <v>20.7</v>
      </c>
      <c r="GH35" s="164">
        <v>-16.334</v>
      </c>
      <c r="GI35" s="164">
        <v>4.1760000000000002</v>
      </c>
      <c r="GJ35" s="164">
        <v>-4.1097999999999999</v>
      </c>
      <c r="GK35" s="164">
        <v>1.7502</v>
      </c>
      <c r="GL35" s="164">
        <v>6.3799999999999996E-2</v>
      </c>
      <c r="GM35" s="165"/>
      <c r="GN35" s="164">
        <v>-13.629</v>
      </c>
      <c r="GO35" s="164">
        <v>-35.612000000000002</v>
      </c>
      <c r="GP35" s="165"/>
      <c r="GQ35" s="164">
        <v>56.805</v>
      </c>
      <c r="GR35" s="164">
        <v>104.16</v>
      </c>
      <c r="GS35" s="164">
        <v>63.591000000000001</v>
      </c>
      <c r="GT35" s="164">
        <v>-153.97</v>
      </c>
      <c r="GU35" s="164">
        <v>-18.895</v>
      </c>
      <c r="GV35" s="164">
        <v>36.987000000000002</v>
      </c>
      <c r="GW35" s="164">
        <v>-49.136000000000003</v>
      </c>
      <c r="GX35" s="164">
        <v>11.398999999999999</v>
      </c>
      <c r="GY35" s="164">
        <v>0.752</v>
      </c>
      <c r="GZ35" s="164">
        <v>0.4219</v>
      </c>
      <c r="HA35" s="164">
        <v>12</v>
      </c>
      <c r="HB35" s="164">
        <v>168.62</v>
      </c>
      <c r="HC35" s="164">
        <v>167.92</v>
      </c>
      <c r="HD35" s="164">
        <v>0</v>
      </c>
      <c r="HE35" s="164">
        <v>0</v>
      </c>
      <c r="HF35" s="164">
        <v>-217.88</v>
      </c>
      <c r="HG35" s="164">
        <v>221.38</v>
      </c>
      <c r="HH35" s="164">
        <v>221.01</v>
      </c>
      <c r="HI35" s="164">
        <v>-161.47</v>
      </c>
      <c r="HJ35" s="164">
        <v>-160.61000000000001</v>
      </c>
      <c r="HK35" s="164">
        <v>-58.503</v>
      </c>
      <c r="HL35" s="164">
        <v>-49.503</v>
      </c>
      <c r="HM35" s="164">
        <v>72.801000000000002</v>
      </c>
      <c r="HN35" s="164">
        <v>73.507999999999996</v>
      </c>
      <c r="HO35" s="164">
        <v>-118.94</v>
      </c>
      <c r="HP35" s="165"/>
      <c r="HQ35" s="164">
        <v>30.236999999999998</v>
      </c>
      <c r="HR35" s="164">
        <v>29.369</v>
      </c>
      <c r="HS35" s="164">
        <v>26.562000000000001</v>
      </c>
      <c r="HT35" s="164">
        <v>26.922999999999998</v>
      </c>
      <c r="HU35" s="164">
        <v>118.37</v>
      </c>
      <c r="HV35" s="164">
        <v>118.41</v>
      </c>
      <c r="HW35" s="164">
        <v>77.5</v>
      </c>
      <c r="HX35" s="164">
        <v>76.900000000000006</v>
      </c>
      <c r="HY35" s="164">
        <v>21.555</v>
      </c>
      <c r="HZ35" s="164">
        <v>-73.278999999999996</v>
      </c>
      <c r="IA35" s="164">
        <v>-386.31</v>
      </c>
      <c r="IB35" s="164">
        <v>83.423000000000002</v>
      </c>
      <c r="IC35" s="164">
        <v>84.064999999999998</v>
      </c>
      <c r="ID35" s="164">
        <v>11.1</v>
      </c>
      <c r="IE35" s="164">
        <v>59.298999999999999</v>
      </c>
      <c r="IF35" s="164">
        <v>-27.6</v>
      </c>
      <c r="IG35" s="164">
        <v>-27.6</v>
      </c>
      <c r="IH35" s="164">
        <v>1.3789</v>
      </c>
      <c r="II35" s="164">
        <v>1.0851</v>
      </c>
      <c r="IJ35" s="164">
        <v>-218.23</v>
      </c>
      <c r="IK35" s="164">
        <v>-37.189</v>
      </c>
      <c r="IL35" s="164">
        <v>297.2</v>
      </c>
      <c r="IM35" s="164">
        <v>247.21</v>
      </c>
      <c r="IN35" s="164">
        <v>-2.5249999999999999</v>
      </c>
      <c r="IO35" s="164">
        <v>-244.17</v>
      </c>
      <c r="IP35" s="164">
        <v>240.43</v>
      </c>
      <c r="IQ35" s="164">
        <v>-38.624000000000002</v>
      </c>
      <c r="IR35" s="164">
        <v>-129.85</v>
      </c>
      <c r="IS35" s="164">
        <v>-242.04</v>
      </c>
      <c r="IT35" s="164">
        <v>97.194999999999993</v>
      </c>
      <c r="IU35" s="164">
        <v>95.867999999999995</v>
      </c>
      <c r="IV35" s="164">
        <v>38.68</v>
      </c>
      <c r="IW35" s="164">
        <v>-281.5</v>
      </c>
      <c r="IX35" s="164">
        <v>131.43</v>
      </c>
      <c r="IY35" s="164">
        <v>-148.63</v>
      </c>
      <c r="IZ35" s="164">
        <v>151.22</v>
      </c>
      <c r="JA35" s="164">
        <v>-10.52</v>
      </c>
      <c r="JB35" s="164">
        <v>30.954999999999998</v>
      </c>
      <c r="JC35" s="164">
        <v>41.84</v>
      </c>
      <c r="JD35" s="164">
        <v>0.88600000000000001</v>
      </c>
      <c r="JE35" s="164">
        <v>0.86899999999999999</v>
      </c>
      <c r="JF35" s="164">
        <v>-40.158999999999999</v>
      </c>
      <c r="JG35" s="164">
        <v>24.559000000000001</v>
      </c>
      <c r="JH35" s="164">
        <v>9.6417000000000002</v>
      </c>
      <c r="JI35" s="164">
        <v>-25.459</v>
      </c>
      <c r="JJ35" s="164">
        <v>-45.762999999999998</v>
      </c>
      <c r="JK35" s="164">
        <v>8.0307999999999993</v>
      </c>
      <c r="JL35" s="164">
        <v>39.598999999999997</v>
      </c>
      <c r="JM35" s="164">
        <v>54.668999999999997</v>
      </c>
      <c r="JN35" s="164">
        <v>55.081000000000003</v>
      </c>
      <c r="JO35" s="164">
        <v>0</v>
      </c>
      <c r="JP35" s="164">
        <v>0</v>
      </c>
      <c r="JQ35" s="164">
        <v>48.091999999999999</v>
      </c>
      <c r="JR35" s="164">
        <v>48.194000000000003</v>
      </c>
      <c r="JS35" s="164">
        <v>47.749000000000002</v>
      </c>
      <c r="JT35" s="165"/>
      <c r="JU35" s="164">
        <v>-57.9</v>
      </c>
      <c r="JV35" s="164">
        <v>30.387</v>
      </c>
      <c r="JW35" s="164">
        <v>7.4099000000000004</v>
      </c>
      <c r="JX35" s="164">
        <v>8.6998999999999995</v>
      </c>
      <c r="JY35" s="164">
        <v>-44.82</v>
      </c>
      <c r="JZ35" s="164">
        <v>79.903000000000006</v>
      </c>
      <c r="KA35" s="164">
        <v>58.994999999999997</v>
      </c>
      <c r="KB35" s="164">
        <v>-44.649000000000001</v>
      </c>
      <c r="KC35" s="164">
        <v>-78.31</v>
      </c>
      <c r="KD35" s="164">
        <v>49.247999999999998</v>
      </c>
      <c r="KE35" s="164">
        <v>28.678999999999998</v>
      </c>
      <c r="KF35" s="164">
        <v>50.098999999999997</v>
      </c>
      <c r="KG35" s="164">
        <v>-49.4</v>
      </c>
      <c r="KH35" s="164">
        <v>0</v>
      </c>
      <c r="KI35" s="164">
        <v>140.24</v>
      </c>
    </row>
    <row r="36" spans="1:295" ht="18" customHeight="1" x14ac:dyDescent="0.25">
      <c r="A36" s="159" t="s">
        <v>87</v>
      </c>
      <c r="B36" s="159" t="s">
        <v>800</v>
      </c>
      <c r="C36" s="163">
        <v>0</v>
      </c>
      <c r="D36" s="164">
        <v>20.870999999999999</v>
      </c>
      <c r="E36" s="164">
        <v>-42.085000000000001</v>
      </c>
      <c r="F36" s="164">
        <v>-32.344999999999999</v>
      </c>
      <c r="G36" s="164">
        <v>29.324999999999999</v>
      </c>
      <c r="H36" s="164">
        <v>0</v>
      </c>
      <c r="I36" s="164">
        <v>58.579000000000001</v>
      </c>
      <c r="J36" s="164">
        <v>-96.146000000000001</v>
      </c>
      <c r="K36" s="164">
        <v>51.329000000000001</v>
      </c>
      <c r="L36" s="164">
        <v>26.187000000000001</v>
      </c>
      <c r="M36" s="164">
        <v>25.667999999999999</v>
      </c>
      <c r="N36" s="164">
        <v>2.2200000000000002</v>
      </c>
      <c r="O36" s="164">
        <v>-25.209</v>
      </c>
      <c r="P36" s="164">
        <v>0</v>
      </c>
      <c r="Q36" s="164">
        <v>11.592000000000001</v>
      </c>
      <c r="R36" s="164">
        <v>-19.798999999999999</v>
      </c>
      <c r="S36" s="164">
        <v>13.288</v>
      </c>
      <c r="T36" s="164">
        <v>192.37799999999999</v>
      </c>
      <c r="U36" s="165"/>
      <c r="V36" s="165"/>
      <c r="W36" s="164">
        <v>12.108000000000001</v>
      </c>
      <c r="X36" s="164">
        <v>0</v>
      </c>
      <c r="Y36" s="164">
        <v>12.914</v>
      </c>
      <c r="Z36" s="164">
        <v>4.2343999999999999</v>
      </c>
      <c r="AA36" s="165"/>
      <c r="AB36" s="164">
        <v>113</v>
      </c>
      <c r="AC36" s="164">
        <v>-70.528999999999996</v>
      </c>
      <c r="AD36" s="164">
        <v>-70.08</v>
      </c>
      <c r="AE36" s="164">
        <v>23.890999999999998</v>
      </c>
      <c r="AF36" s="164">
        <v>0</v>
      </c>
      <c r="AG36" s="164">
        <v>24.2</v>
      </c>
      <c r="AH36" s="164">
        <v>7.3929999999999998</v>
      </c>
      <c r="AI36" s="164">
        <v>0.15</v>
      </c>
      <c r="AJ36" s="164">
        <v>-73.739000000000004</v>
      </c>
      <c r="AK36" s="164">
        <v>-74.388999999999996</v>
      </c>
      <c r="AL36" s="164">
        <v>-41.65</v>
      </c>
      <c r="AM36" s="164">
        <v>74.5</v>
      </c>
      <c r="AN36" s="164">
        <v>75.138999999999996</v>
      </c>
      <c r="AO36" s="165"/>
      <c r="AP36" s="164">
        <v>13.928000000000001</v>
      </c>
      <c r="AQ36" s="164">
        <v>64.849000000000004</v>
      </c>
      <c r="AR36" s="164">
        <v>67.228999999999999</v>
      </c>
      <c r="AS36" s="164">
        <v>8.3039000000000005</v>
      </c>
      <c r="AT36" s="164">
        <v>-64.835999999999999</v>
      </c>
      <c r="AU36" s="163">
        <v>0</v>
      </c>
      <c r="AV36" s="164">
        <v>7.7234999999999996</v>
      </c>
      <c r="AW36" s="164">
        <v>7.8</v>
      </c>
      <c r="AX36" s="164">
        <v>143.6</v>
      </c>
      <c r="AY36" s="164">
        <v>144</v>
      </c>
      <c r="AZ36" s="164">
        <v>3.157</v>
      </c>
      <c r="BA36" s="164">
        <v>17.323</v>
      </c>
      <c r="BB36" s="164">
        <v>-261.77</v>
      </c>
      <c r="BC36" s="164">
        <v>34.387</v>
      </c>
      <c r="BD36" s="164">
        <v>-17.199000000000002</v>
      </c>
      <c r="BE36" s="165"/>
      <c r="BF36" s="165"/>
      <c r="BG36" s="164">
        <v>0</v>
      </c>
      <c r="BH36" s="164">
        <v>-4.2119999999999997</v>
      </c>
      <c r="BI36" s="164">
        <v>-67.102000000000004</v>
      </c>
      <c r="BJ36" s="164">
        <v>-61.201000000000001</v>
      </c>
      <c r="BK36" s="164">
        <v>4.6101000000000001</v>
      </c>
      <c r="BL36" s="164">
        <v>0</v>
      </c>
      <c r="BM36" s="164">
        <v>2.9457</v>
      </c>
      <c r="BN36" s="164">
        <v>287.57</v>
      </c>
      <c r="BO36" s="164">
        <v>84.932000000000002</v>
      </c>
      <c r="BP36" s="164">
        <v>84.566000000000003</v>
      </c>
      <c r="BQ36" s="164">
        <v>-285.2</v>
      </c>
      <c r="BR36" s="164">
        <v>348.03</v>
      </c>
      <c r="BS36" s="164">
        <v>40.976999999999997</v>
      </c>
      <c r="BT36" s="164">
        <v>-108.69</v>
      </c>
      <c r="BU36" s="164">
        <v>112.05</v>
      </c>
      <c r="BV36" s="164">
        <v>85.644000000000005</v>
      </c>
      <c r="BW36" s="164">
        <v>22.29</v>
      </c>
      <c r="BX36" s="164">
        <v>20.78</v>
      </c>
      <c r="BY36" s="164">
        <v>58.7</v>
      </c>
      <c r="BZ36" s="164">
        <v>73.44</v>
      </c>
      <c r="CA36" s="164">
        <v>-46.612000000000002</v>
      </c>
      <c r="CB36" s="164">
        <v>-45.808999999999997</v>
      </c>
      <c r="CC36" s="164">
        <v>120.54</v>
      </c>
      <c r="CD36" s="164">
        <v>121.14</v>
      </c>
      <c r="CE36" s="164">
        <v>24.815000000000001</v>
      </c>
      <c r="CF36" s="164">
        <v>-93.730999999999995</v>
      </c>
      <c r="CG36" s="164">
        <v>-93.334999999999994</v>
      </c>
      <c r="CH36" s="164">
        <v>6.2445000000000004</v>
      </c>
      <c r="CI36" s="164">
        <v>-79.569999999999993</v>
      </c>
      <c r="CJ36" s="164">
        <v>19.57</v>
      </c>
      <c r="CK36" s="164">
        <v>25.984999999999999</v>
      </c>
      <c r="CL36" s="164">
        <v>24.6</v>
      </c>
      <c r="CM36" s="164">
        <v>163.6</v>
      </c>
      <c r="CN36" s="164">
        <v>-14.279</v>
      </c>
      <c r="CO36" s="164">
        <v>27.373999999999999</v>
      </c>
      <c r="CP36" s="164">
        <v>25.902000000000001</v>
      </c>
      <c r="CQ36" s="164">
        <v>26.466000000000001</v>
      </c>
      <c r="CR36" s="164">
        <v>20.468</v>
      </c>
      <c r="CS36" s="164">
        <v>21.009</v>
      </c>
      <c r="CT36" s="164">
        <v>-13.739000000000001</v>
      </c>
      <c r="CU36" s="164">
        <v>-58.570999999999998</v>
      </c>
      <c r="CV36" s="164">
        <v>10.433</v>
      </c>
      <c r="CW36" s="164">
        <v>13.359</v>
      </c>
      <c r="CX36" s="164">
        <v>46.04</v>
      </c>
      <c r="CY36" s="165"/>
      <c r="CZ36" s="165"/>
      <c r="DA36" s="164">
        <v>42.631</v>
      </c>
      <c r="DB36" s="164">
        <v>-30.048999999999999</v>
      </c>
      <c r="DC36" s="164">
        <v>-2.0095000000000001</v>
      </c>
      <c r="DD36" s="164">
        <v>80.198999999999998</v>
      </c>
      <c r="DE36" s="164">
        <v>79.094999999999999</v>
      </c>
      <c r="DF36" s="164">
        <v>-133.51</v>
      </c>
      <c r="DG36" s="165"/>
      <c r="DH36" s="164">
        <v>-18.346</v>
      </c>
      <c r="DI36" s="164">
        <v>-93.198999999999998</v>
      </c>
      <c r="DJ36" s="164">
        <v>-92.698999999999998</v>
      </c>
      <c r="DK36" s="164">
        <v>27.309000000000001</v>
      </c>
      <c r="DL36" s="164">
        <v>58.601999999999997</v>
      </c>
      <c r="DM36" s="164">
        <v>62.006999999999998</v>
      </c>
      <c r="DN36" s="164">
        <v>85.564999999999998</v>
      </c>
      <c r="DO36" s="164">
        <v>58.15</v>
      </c>
      <c r="DP36" s="164">
        <v>-8.0500000000000007</v>
      </c>
      <c r="DQ36" s="164">
        <v>54.390999999999998</v>
      </c>
      <c r="DR36" s="164">
        <v>143.44999999999999</v>
      </c>
      <c r="DS36" s="165"/>
      <c r="DT36" s="164">
        <v>-24.28</v>
      </c>
      <c r="DU36" s="164">
        <v>115.17</v>
      </c>
      <c r="DV36" s="164">
        <v>62.17</v>
      </c>
      <c r="DW36" s="164">
        <v>136.49</v>
      </c>
      <c r="DX36" s="164">
        <v>135.05000000000001</v>
      </c>
      <c r="DY36" s="164">
        <v>-33.530999999999999</v>
      </c>
      <c r="DZ36" s="164">
        <v>-32.753999999999998</v>
      </c>
      <c r="EA36" s="164">
        <v>217.86</v>
      </c>
      <c r="EB36" s="164">
        <v>177.31</v>
      </c>
      <c r="EC36" s="164">
        <v>174.15</v>
      </c>
      <c r="ED36" s="164">
        <v>176.3</v>
      </c>
      <c r="EE36" s="164">
        <v>55.734999999999999</v>
      </c>
      <c r="EF36" s="164">
        <v>31.481000000000002</v>
      </c>
      <c r="EG36" s="164">
        <v>-32.756</v>
      </c>
      <c r="EH36" s="164">
        <v>294.92</v>
      </c>
      <c r="EI36" s="164">
        <v>55.533999999999999</v>
      </c>
      <c r="EJ36" s="164">
        <v>0</v>
      </c>
      <c r="EK36" s="164">
        <v>-21.248999999999999</v>
      </c>
      <c r="EL36" s="164">
        <v>-19.954000000000001</v>
      </c>
      <c r="EM36" s="164">
        <v>20.181000000000001</v>
      </c>
      <c r="EN36" s="164">
        <v>-49.390999999999998</v>
      </c>
      <c r="EO36" s="164">
        <v>-45.194000000000003</v>
      </c>
      <c r="EP36" s="164">
        <v>135.22</v>
      </c>
      <c r="EQ36" s="164">
        <v>-45.125999999999998</v>
      </c>
      <c r="ER36" s="164">
        <v>-44.46</v>
      </c>
      <c r="ES36" s="164">
        <v>-2.7536</v>
      </c>
      <c r="ET36" s="164">
        <v>18.638999999999999</v>
      </c>
      <c r="EU36" s="164">
        <v>-13.449</v>
      </c>
      <c r="EV36" s="164">
        <v>123.9</v>
      </c>
      <c r="EW36" s="164">
        <v>15.31</v>
      </c>
      <c r="EX36" s="164">
        <v>-159.28</v>
      </c>
      <c r="EY36" s="164">
        <v>-60.707000000000001</v>
      </c>
      <c r="EZ36" s="164">
        <v>-1.8E-3</v>
      </c>
      <c r="FA36" s="164">
        <v>7.4191000000000003</v>
      </c>
      <c r="FB36" s="164">
        <v>-38.639000000000003</v>
      </c>
      <c r="FC36" s="164">
        <v>0</v>
      </c>
      <c r="FD36" s="164">
        <v>18.646999999999998</v>
      </c>
      <c r="FE36" s="164">
        <v>0</v>
      </c>
      <c r="FF36" s="164">
        <v>0</v>
      </c>
      <c r="FG36" s="164">
        <v>39.402999999999999</v>
      </c>
      <c r="FH36" s="164">
        <v>0</v>
      </c>
      <c r="FI36" s="164">
        <v>37.895000000000003</v>
      </c>
      <c r="FJ36" s="164">
        <v>45.883000000000003</v>
      </c>
      <c r="FK36" s="164">
        <v>45.715000000000003</v>
      </c>
      <c r="FL36" s="164">
        <v>-118.89</v>
      </c>
      <c r="FM36" s="164">
        <v>35.619</v>
      </c>
      <c r="FN36" s="164">
        <v>34.634</v>
      </c>
      <c r="FO36" s="164">
        <v>-88.061000000000007</v>
      </c>
      <c r="FP36" s="164">
        <v>-86.838999999999999</v>
      </c>
      <c r="FQ36" s="164">
        <v>-27.911000000000001</v>
      </c>
      <c r="FR36" s="164">
        <v>-28.478999999999999</v>
      </c>
      <c r="FS36" s="164">
        <v>13.47</v>
      </c>
      <c r="FT36" s="164">
        <v>0.7742</v>
      </c>
      <c r="FU36" s="164">
        <v>-8.2399000000000004</v>
      </c>
      <c r="FV36" s="164">
        <v>16.88</v>
      </c>
      <c r="FW36" s="164">
        <v>-27.826000000000001</v>
      </c>
      <c r="FX36" s="164">
        <v>11.137</v>
      </c>
      <c r="FY36" s="164">
        <v>-14.923999999999999</v>
      </c>
      <c r="FZ36" s="164">
        <v>4.1519000000000004</v>
      </c>
      <c r="GA36" s="164">
        <v>8.1747999999999994</v>
      </c>
      <c r="GB36" s="164">
        <v>32.36</v>
      </c>
      <c r="GC36" s="164">
        <v>87.418999999999997</v>
      </c>
      <c r="GD36" s="164">
        <v>87.88</v>
      </c>
      <c r="GE36" s="164">
        <v>13.84</v>
      </c>
      <c r="GF36" s="164">
        <v>94.734999999999999</v>
      </c>
      <c r="GG36" s="164">
        <v>20.899000000000001</v>
      </c>
      <c r="GH36" s="164">
        <v>-15.733000000000001</v>
      </c>
      <c r="GI36" s="164">
        <v>3.7429999999999999</v>
      </c>
      <c r="GJ36" s="164">
        <v>-4.0852000000000004</v>
      </c>
      <c r="GK36" s="164">
        <v>1.7078</v>
      </c>
      <c r="GL36" s="164">
        <v>6.3799999999999996E-2</v>
      </c>
      <c r="GM36" s="165"/>
      <c r="GN36" s="164">
        <v>-13.837</v>
      </c>
      <c r="GO36" s="164">
        <v>-34.563000000000002</v>
      </c>
      <c r="GP36" s="165"/>
      <c r="GQ36" s="164">
        <v>53.863999999999997</v>
      </c>
      <c r="GR36" s="164">
        <v>102.87</v>
      </c>
      <c r="GS36" s="164">
        <v>62.665999999999997</v>
      </c>
      <c r="GT36" s="164">
        <v>-150.58000000000001</v>
      </c>
      <c r="GU36" s="164">
        <v>-18.817</v>
      </c>
      <c r="GV36" s="164">
        <v>35.390999999999998</v>
      </c>
      <c r="GW36" s="164">
        <v>-48.268999999999998</v>
      </c>
      <c r="GX36" s="164">
        <v>12.013999999999999</v>
      </c>
      <c r="GY36" s="164">
        <v>0.28320000000000001</v>
      </c>
      <c r="GZ36" s="164">
        <v>0</v>
      </c>
      <c r="HA36" s="164">
        <v>13.25</v>
      </c>
      <c r="HB36" s="164">
        <v>171.12</v>
      </c>
      <c r="HC36" s="164">
        <v>170.57</v>
      </c>
      <c r="HD36" s="164">
        <v>-0.4</v>
      </c>
      <c r="HE36" s="164">
        <v>0</v>
      </c>
      <c r="HF36" s="164">
        <v>-213.81</v>
      </c>
      <c r="HG36" s="164">
        <v>217.49</v>
      </c>
      <c r="HH36" s="164">
        <v>216.74</v>
      </c>
      <c r="HI36" s="164">
        <v>-165.04</v>
      </c>
      <c r="HJ36" s="164">
        <v>-163.54</v>
      </c>
      <c r="HK36" s="164">
        <v>-56.889000000000003</v>
      </c>
      <c r="HL36" s="164">
        <v>-47.308999999999997</v>
      </c>
      <c r="HM36" s="164">
        <v>74.266999999999996</v>
      </c>
      <c r="HN36" s="164">
        <v>74.055999999999997</v>
      </c>
      <c r="HO36" s="164">
        <v>-118.94</v>
      </c>
      <c r="HP36" s="165"/>
      <c r="HQ36" s="164">
        <v>34.488999999999997</v>
      </c>
      <c r="HR36" s="164">
        <v>34.335000000000001</v>
      </c>
      <c r="HS36" s="164">
        <v>28.238</v>
      </c>
      <c r="HT36" s="164">
        <v>29.16</v>
      </c>
      <c r="HU36" s="164">
        <v>119.19</v>
      </c>
      <c r="HV36" s="164">
        <v>119.66</v>
      </c>
      <c r="HW36" s="164">
        <v>75.099000000000004</v>
      </c>
      <c r="HX36" s="164">
        <v>76.198999999999998</v>
      </c>
      <c r="HY36" s="164">
        <v>21.515000000000001</v>
      </c>
      <c r="HZ36" s="164">
        <v>-76.08</v>
      </c>
      <c r="IA36" s="164">
        <v>-402.58</v>
      </c>
      <c r="IB36" s="164">
        <v>97.231999999999999</v>
      </c>
      <c r="IC36" s="164">
        <v>94.891999999999996</v>
      </c>
      <c r="ID36" s="164">
        <v>8.8000000000000007</v>
      </c>
      <c r="IE36" s="164">
        <v>56.4</v>
      </c>
      <c r="IF36" s="164">
        <v>-32.700000000000003</v>
      </c>
      <c r="IG36" s="164">
        <v>-32.700000000000003</v>
      </c>
      <c r="IH36" s="164">
        <v>1.4697</v>
      </c>
      <c r="II36" s="164">
        <v>1.0851</v>
      </c>
      <c r="IJ36" s="164">
        <v>-212.85</v>
      </c>
      <c r="IK36" s="164">
        <v>-42.637</v>
      </c>
      <c r="IL36" s="164">
        <v>305.29000000000002</v>
      </c>
      <c r="IM36" s="164">
        <v>255.63</v>
      </c>
      <c r="IN36" s="164">
        <v>-8.4367999999999999</v>
      </c>
      <c r="IO36" s="164">
        <v>-252.6</v>
      </c>
      <c r="IP36" s="164">
        <v>254.97</v>
      </c>
      <c r="IQ36" s="164">
        <v>-46.951999999999998</v>
      </c>
      <c r="IR36" s="164">
        <v>-139.22</v>
      </c>
      <c r="IS36" s="164">
        <v>-251.39</v>
      </c>
      <c r="IT36" s="164">
        <v>100.14</v>
      </c>
      <c r="IU36" s="164">
        <v>98.084000000000003</v>
      </c>
      <c r="IV36" s="164">
        <v>47.954999999999998</v>
      </c>
      <c r="IW36" s="164">
        <v>-293.43</v>
      </c>
      <c r="IX36" s="164">
        <v>140.38</v>
      </c>
      <c r="IY36" s="164">
        <v>-154.05000000000001</v>
      </c>
      <c r="IZ36" s="164">
        <v>154.83000000000001</v>
      </c>
      <c r="JA36" s="164">
        <v>-9.4113000000000007</v>
      </c>
      <c r="JB36" s="164">
        <v>30.954999999999998</v>
      </c>
      <c r="JC36" s="164">
        <v>41.84</v>
      </c>
      <c r="JD36" s="164">
        <v>0.83899999999999997</v>
      </c>
      <c r="JE36" s="164">
        <v>0.82399999999999995</v>
      </c>
      <c r="JF36" s="164">
        <v>-40.24</v>
      </c>
      <c r="JG36" s="164">
        <v>24.158999999999999</v>
      </c>
      <c r="JH36" s="164">
        <v>9.0320999999999998</v>
      </c>
      <c r="JI36" s="164">
        <v>-24.901</v>
      </c>
      <c r="JJ36" s="164">
        <v>-44.884</v>
      </c>
      <c r="JK36" s="164">
        <v>8.4702000000000002</v>
      </c>
      <c r="JL36" s="164">
        <v>38.298999999999999</v>
      </c>
      <c r="JM36" s="164">
        <v>53.235999999999997</v>
      </c>
      <c r="JN36" s="164">
        <v>49.658000000000001</v>
      </c>
      <c r="JO36" s="164">
        <v>0</v>
      </c>
      <c r="JP36" s="164">
        <v>0</v>
      </c>
      <c r="JQ36" s="164">
        <v>48.198999999999998</v>
      </c>
      <c r="JR36" s="164">
        <v>48.481000000000002</v>
      </c>
      <c r="JS36" s="164">
        <v>49.152000000000001</v>
      </c>
      <c r="JT36" s="165"/>
      <c r="JU36" s="164">
        <v>-55.9</v>
      </c>
      <c r="JV36" s="164">
        <v>30.635000000000002</v>
      </c>
      <c r="JW36" s="164">
        <v>7.5099</v>
      </c>
      <c r="JX36" s="164">
        <v>8.6998999999999995</v>
      </c>
      <c r="JY36" s="164">
        <v>-42.308999999999997</v>
      </c>
      <c r="JZ36" s="164">
        <v>77.028000000000006</v>
      </c>
      <c r="KA36" s="164">
        <v>56.235999999999997</v>
      </c>
      <c r="KB36" s="164">
        <v>-43.308999999999997</v>
      </c>
      <c r="KC36" s="164">
        <v>-75.158000000000001</v>
      </c>
      <c r="KD36" s="164">
        <v>45.779000000000003</v>
      </c>
      <c r="KE36" s="164">
        <v>28.613</v>
      </c>
      <c r="KF36" s="164">
        <v>47.4</v>
      </c>
      <c r="KG36" s="164">
        <v>-46.9</v>
      </c>
      <c r="KH36" s="164">
        <v>0</v>
      </c>
      <c r="KI36" s="164">
        <v>127.3</v>
      </c>
    </row>
    <row r="37" spans="1:295" ht="18" customHeight="1" x14ac:dyDescent="0.25">
      <c r="A37" s="159" t="s">
        <v>87</v>
      </c>
      <c r="B37" s="159" t="s">
        <v>801</v>
      </c>
      <c r="C37" s="163">
        <v>0</v>
      </c>
      <c r="D37" s="164">
        <v>20.870999999999999</v>
      </c>
      <c r="E37" s="164">
        <v>-41.500999999999998</v>
      </c>
      <c r="F37" s="164">
        <v>-32.173000000000002</v>
      </c>
      <c r="G37" s="164">
        <v>29.013000000000002</v>
      </c>
      <c r="H37" s="164">
        <v>0</v>
      </c>
      <c r="I37" s="164">
        <v>57.991999999999997</v>
      </c>
      <c r="J37" s="164">
        <v>-81.849000000000004</v>
      </c>
      <c r="K37" s="164">
        <v>50.695</v>
      </c>
      <c r="L37" s="164">
        <v>25.803000000000001</v>
      </c>
      <c r="M37" s="164">
        <v>25.21</v>
      </c>
      <c r="N37" s="164">
        <v>-6.6599000000000004</v>
      </c>
      <c r="O37" s="164">
        <v>-24.195</v>
      </c>
      <c r="P37" s="164">
        <v>0</v>
      </c>
      <c r="Q37" s="164">
        <v>11.592000000000001</v>
      </c>
      <c r="R37" s="164">
        <v>-19.798999999999999</v>
      </c>
      <c r="S37" s="164">
        <v>13.749000000000001</v>
      </c>
      <c r="T37" s="164">
        <v>167.63</v>
      </c>
      <c r="U37" s="165"/>
      <c r="V37" s="165"/>
      <c r="W37" s="164">
        <v>13.026</v>
      </c>
      <c r="X37" s="164">
        <v>0</v>
      </c>
      <c r="Y37" s="164">
        <v>13.15</v>
      </c>
      <c r="Z37" s="164">
        <v>7.8350999999999997</v>
      </c>
      <c r="AA37" s="165"/>
      <c r="AB37" s="164">
        <v>113</v>
      </c>
      <c r="AC37" s="164">
        <v>-74.638999999999996</v>
      </c>
      <c r="AD37" s="164">
        <v>-74.519000000000005</v>
      </c>
      <c r="AE37" s="164">
        <v>23.890999999999998</v>
      </c>
      <c r="AF37" s="164">
        <v>6.6599000000000004</v>
      </c>
      <c r="AG37" s="164">
        <v>22</v>
      </c>
      <c r="AH37" s="164">
        <v>8.5570000000000004</v>
      </c>
      <c r="AI37" s="164">
        <v>0.14699999999999999</v>
      </c>
      <c r="AJ37" s="164">
        <v>-81.519000000000005</v>
      </c>
      <c r="AK37" s="164">
        <v>-81.12</v>
      </c>
      <c r="AL37" s="164">
        <v>-34.49</v>
      </c>
      <c r="AM37" s="164">
        <v>82.33</v>
      </c>
      <c r="AN37" s="164">
        <v>83.099000000000004</v>
      </c>
      <c r="AO37" s="165"/>
      <c r="AP37" s="164">
        <v>14.083</v>
      </c>
      <c r="AQ37" s="164">
        <v>64.087000000000003</v>
      </c>
      <c r="AR37" s="164">
        <v>66.551000000000002</v>
      </c>
      <c r="AS37" s="164">
        <v>13.71</v>
      </c>
      <c r="AT37" s="164">
        <v>-75.284999999999997</v>
      </c>
      <c r="AU37" s="163">
        <v>0</v>
      </c>
      <c r="AV37" s="164">
        <v>26.629000000000001</v>
      </c>
      <c r="AW37" s="164">
        <v>28.658000000000001</v>
      </c>
      <c r="AX37" s="164">
        <v>148.41999999999999</v>
      </c>
      <c r="AY37" s="164">
        <v>152.16999999999999</v>
      </c>
      <c r="AZ37" s="164">
        <v>6.2977999999999996</v>
      </c>
      <c r="BA37" s="164">
        <v>36.363</v>
      </c>
      <c r="BB37" s="164">
        <v>-296.63</v>
      </c>
      <c r="BC37" s="164">
        <v>14.704000000000001</v>
      </c>
      <c r="BD37" s="164">
        <v>-17.099</v>
      </c>
      <c r="BE37" s="165"/>
      <c r="BF37" s="165"/>
      <c r="BG37" s="164">
        <v>0</v>
      </c>
      <c r="BH37" s="164">
        <v>-4.0467000000000004</v>
      </c>
      <c r="BI37" s="164">
        <v>-67.102000000000004</v>
      </c>
      <c r="BJ37" s="164">
        <v>-61.886000000000003</v>
      </c>
      <c r="BK37" s="164">
        <v>4.5685000000000002</v>
      </c>
      <c r="BL37" s="164">
        <v>0</v>
      </c>
      <c r="BM37" s="164">
        <v>2.9091</v>
      </c>
      <c r="BN37" s="164">
        <v>326.73</v>
      </c>
      <c r="BO37" s="164">
        <v>85.024000000000001</v>
      </c>
      <c r="BP37" s="164">
        <v>85.024000000000001</v>
      </c>
      <c r="BQ37" s="164">
        <v>-306.42</v>
      </c>
      <c r="BR37" s="164">
        <v>360.14</v>
      </c>
      <c r="BS37" s="164">
        <v>40.976999999999997</v>
      </c>
      <c r="BT37" s="164">
        <v>-113.3</v>
      </c>
      <c r="BU37" s="164">
        <v>115.01</v>
      </c>
      <c r="BV37" s="164">
        <v>84.626000000000005</v>
      </c>
      <c r="BW37" s="164">
        <v>22.09</v>
      </c>
      <c r="BX37" s="164">
        <v>20.548999999999999</v>
      </c>
      <c r="BY37" s="164">
        <v>58.069000000000003</v>
      </c>
      <c r="BZ37" s="164">
        <v>72.83</v>
      </c>
      <c r="CA37" s="164">
        <v>-44.201000000000001</v>
      </c>
      <c r="CB37" s="164">
        <v>-45.005000000000003</v>
      </c>
      <c r="CC37" s="164">
        <v>119.63</v>
      </c>
      <c r="CD37" s="164">
        <v>120.05</v>
      </c>
      <c r="CE37" s="164">
        <v>24.821000000000002</v>
      </c>
      <c r="CF37" s="164">
        <v>-93.486000000000004</v>
      </c>
      <c r="CG37" s="164">
        <v>-94.406000000000006</v>
      </c>
      <c r="CH37" s="164">
        <v>6.4859</v>
      </c>
      <c r="CI37" s="164">
        <v>-79.546999999999997</v>
      </c>
      <c r="CJ37" s="164">
        <v>19.57</v>
      </c>
      <c r="CK37" s="164">
        <v>25.984999999999999</v>
      </c>
      <c r="CL37" s="164">
        <v>32.200000000000003</v>
      </c>
      <c r="CM37" s="164">
        <v>160.88999999999999</v>
      </c>
      <c r="CN37" s="164">
        <v>-14.189</v>
      </c>
      <c r="CO37" s="164">
        <v>27.213000000000001</v>
      </c>
      <c r="CP37" s="164">
        <v>26.113</v>
      </c>
      <c r="CQ37" s="164">
        <v>27.413</v>
      </c>
      <c r="CR37" s="164">
        <v>21.436</v>
      </c>
      <c r="CS37" s="164">
        <v>22.623999999999999</v>
      </c>
      <c r="CT37" s="164">
        <v>-21.263000000000002</v>
      </c>
      <c r="CU37" s="164">
        <v>-58.764000000000003</v>
      </c>
      <c r="CV37" s="164">
        <v>10.577999999999999</v>
      </c>
      <c r="CW37" s="164">
        <v>13.87</v>
      </c>
      <c r="CX37" s="164">
        <v>44.598999999999997</v>
      </c>
      <c r="CY37" s="165"/>
      <c r="CZ37" s="165"/>
      <c r="DA37" s="164">
        <v>42.631</v>
      </c>
      <c r="DB37" s="164">
        <v>-30.119</v>
      </c>
      <c r="DC37" s="164">
        <v>-2.0095000000000001</v>
      </c>
      <c r="DD37" s="164">
        <v>80.039000000000001</v>
      </c>
      <c r="DE37" s="164">
        <v>78.614000000000004</v>
      </c>
      <c r="DF37" s="164">
        <v>-131.44</v>
      </c>
      <c r="DG37" s="165"/>
      <c r="DH37" s="164">
        <v>-18.199000000000002</v>
      </c>
      <c r="DI37" s="164">
        <v>-92.099000000000004</v>
      </c>
      <c r="DJ37" s="164">
        <v>-92.099000000000004</v>
      </c>
      <c r="DK37" s="164">
        <v>27.297999999999998</v>
      </c>
      <c r="DL37" s="164">
        <v>58.601999999999997</v>
      </c>
      <c r="DM37" s="164">
        <v>61.537999999999997</v>
      </c>
      <c r="DN37" s="164">
        <v>84.393000000000001</v>
      </c>
      <c r="DO37" s="164">
        <v>58.15</v>
      </c>
      <c r="DP37" s="164">
        <v>-7.51</v>
      </c>
      <c r="DQ37" s="164">
        <v>53.594999999999999</v>
      </c>
      <c r="DR37" s="164">
        <v>132.26</v>
      </c>
      <c r="DS37" s="165"/>
      <c r="DT37" s="164">
        <v>-23.809000000000001</v>
      </c>
      <c r="DU37" s="164">
        <v>118.76</v>
      </c>
      <c r="DV37" s="164">
        <v>61.47</v>
      </c>
      <c r="DW37" s="164">
        <v>130</v>
      </c>
      <c r="DX37" s="164">
        <v>127.47</v>
      </c>
      <c r="DY37" s="164">
        <v>-33.853999999999999</v>
      </c>
      <c r="DZ37" s="164">
        <v>-33.481000000000002</v>
      </c>
      <c r="EA37" s="164">
        <v>216.09</v>
      </c>
      <c r="EB37" s="164">
        <v>177.21</v>
      </c>
      <c r="EC37" s="164">
        <v>171.7</v>
      </c>
      <c r="ED37" s="164">
        <v>173.85</v>
      </c>
      <c r="EE37" s="164">
        <v>37.26</v>
      </c>
      <c r="EF37" s="164">
        <v>15.826000000000001</v>
      </c>
      <c r="EG37" s="164">
        <v>-31.881</v>
      </c>
      <c r="EH37" s="164">
        <v>319.2</v>
      </c>
      <c r="EI37" s="164">
        <v>59.319000000000003</v>
      </c>
      <c r="EJ37" s="164">
        <v>0</v>
      </c>
      <c r="EK37" s="164">
        <v>-21.573</v>
      </c>
      <c r="EL37" s="164">
        <v>-19.806999999999999</v>
      </c>
      <c r="EM37" s="164">
        <v>43.069000000000003</v>
      </c>
      <c r="EN37" s="164">
        <v>-41.85</v>
      </c>
      <c r="EO37" s="164">
        <v>-38.098999999999997</v>
      </c>
      <c r="EP37" s="164">
        <v>36.911000000000001</v>
      </c>
      <c r="EQ37" s="164">
        <v>-33.271999999999998</v>
      </c>
      <c r="ER37" s="164">
        <v>-33.600999999999999</v>
      </c>
      <c r="ES37" s="164">
        <v>20.404</v>
      </c>
      <c r="ET37" s="164">
        <v>18.638999999999999</v>
      </c>
      <c r="EU37" s="164">
        <v>-13.449</v>
      </c>
      <c r="EV37" s="164">
        <v>123.9</v>
      </c>
      <c r="EW37" s="164">
        <v>14.936999999999999</v>
      </c>
      <c r="EX37" s="164">
        <v>-140.97</v>
      </c>
      <c r="EY37" s="164">
        <v>-63.052</v>
      </c>
      <c r="EZ37" s="164">
        <v>-1.8E-3</v>
      </c>
      <c r="FA37" s="164">
        <v>9.5909999999999993</v>
      </c>
      <c r="FB37" s="164">
        <v>-14.692</v>
      </c>
      <c r="FC37" s="164">
        <v>9.5751000000000008</v>
      </c>
      <c r="FD37" s="164">
        <v>18.132999999999999</v>
      </c>
      <c r="FE37" s="164">
        <v>0</v>
      </c>
      <c r="FF37" s="164">
        <v>0</v>
      </c>
      <c r="FG37" s="164">
        <v>38.984000000000002</v>
      </c>
      <c r="FH37" s="164">
        <v>0</v>
      </c>
      <c r="FI37" s="164">
        <v>38.347999999999999</v>
      </c>
      <c r="FJ37" s="164">
        <v>45.213000000000001</v>
      </c>
      <c r="FK37" s="164">
        <v>43.706000000000003</v>
      </c>
      <c r="FL37" s="164">
        <v>-110.85</v>
      </c>
      <c r="FM37" s="164">
        <v>35.427</v>
      </c>
      <c r="FN37" s="164">
        <v>35.347999999999999</v>
      </c>
      <c r="FO37" s="164">
        <v>-83.108999999999995</v>
      </c>
      <c r="FP37" s="164">
        <v>-81.807000000000002</v>
      </c>
      <c r="FQ37" s="164">
        <v>-27.64</v>
      </c>
      <c r="FR37" s="164">
        <v>-26.449000000000002</v>
      </c>
      <c r="FS37" s="164">
        <v>13.494</v>
      </c>
      <c r="FT37" s="164">
        <v>0.81089999999999995</v>
      </c>
      <c r="FU37" s="164">
        <v>-8.3798999999999992</v>
      </c>
      <c r="FV37" s="164">
        <v>15.25</v>
      </c>
      <c r="FW37" s="164">
        <v>-27.701000000000001</v>
      </c>
      <c r="FX37" s="164">
        <v>10.840999999999999</v>
      </c>
      <c r="FY37" s="164">
        <v>-14.923999999999999</v>
      </c>
      <c r="FZ37" s="164">
        <v>4.1208999999999998</v>
      </c>
      <c r="GA37" s="164">
        <v>8.2019000000000002</v>
      </c>
      <c r="GB37" s="164">
        <v>33.658999999999999</v>
      </c>
      <c r="GC37" s="164">
        <v>83.498999999999995</v>
      </c>
      <c r="GD37" s="164">
        <v>83.585999999999999</v>
      </c>
      <c r="GE37" s="164">
        <v>13.84</v>
      </c>
      <c r="GF37" s="164">
        <v>97.096000000000004</v>
      </c>
      <c r="GG37" s="164">
        <v>21.298999999999999</v>
      </c>
      <c r="GH37" s="164">
        <v>-15.694000000000001</v>
      </c>
      <c r="GI37" s="164">
        <v>4.0376000000000003</v>
      </c>
      <c r="GJ37" s="164">
        <v>-4.2374999999999998</v>
      </c>
      <c r="GK37" s="164">
        <v>1.6991000000000001</v>
      </c>
      <c r="GL37" s="164">
        <v>6.3799999999999996E-2</v>
      </c>
      <c r="GM37" s="165"/>
      <c r="GN37" s="164">
        <v>-13.587999999999999</v>
      </c>
      <c r="GO37" s="164">
        <v>-34.301000000000002</v>
      </c>
      <c r="GP37" s="165"/>
      <c r="GQ37" s="164">
        <v>54.451999999999998</v>
      </c>
      <c r="GR37" s="164">
        <v>102.15</v>
      </c>
      <c r="GS37" s="164">
        <v>62.521000000000001</v>
      </c>
      <c r="GT37" s="164">
        <v>-155.05000000000001</v>
      </c>
      <c r="GU37" s="164">
        <v>-18.817</v>
      </c>
      <c r="GV37" s="164">
        <v>37.281999999999996</v>
      </c>
      <c r="GW37" s="164">
        <v>-49.094000000000001</v>
      </c>
      <c r="GX37" s="164">
        <v>12.295999999999999</v>
      </c>
      <c r="GY37" s="164">
        <v>0</v>
      </c>
      <c r="GZ37" s="164">
        <v>0</v>
      </c>
      <c r="HA37" s="164">
        <v>13.759</v>
      </c>
      <c r="HB37" s="164">
        <v>172.32</v>
      </c>
      <c r="HC37" s="164">
        <v>170.73</v>
      </c>
      <c r="HD37" s="164">
        <v>0</v>
      </c>
      <c r="HE37" s="164">
        <v>0</v>
      </c>
      <c r="HF37" s="164">
        <v>-217.78</v>
      </c>
      <c r="HG37" s="164">
        <v>218.17</v>
      </c>
      <c r="HH37" s="164">
        <v>215.73</v>
      </c>
      <c r="HI37" s="164">
        <v>-163.91</v>
      </c>
      <c r="HJ37" s="164">
        <v>-164.1</v>
      </c>
      <c r="HK37" s="164">
        <v>-55.651000000000003</v>
      </c>
      <c r="HL37" s="164">
        <v>-47.805999999999997</v>
      </c>
      <c r="HM37" s="164">
        <v>75.248999999999995</v>
      </c>
      <c r="HN37" s="164">
        <v>75.207999999999998</v>
      </c>
      <c r="HO37" s="164">
        <v>-118.94</v>
      </c>
      <c r="HP37" s="165"/>
      <c r="HQ37" s="164">
        <v>29.533999999999999</v>
      </c>
      <c r="HR37" s="164">
        <v>29.358000000000001</v>
      </c>
      <c r="HS37" s="164">
        <v>22.571000000000002</v>
      </c>
      <c r="HT37" s="164">
        <v>22.222000000000001</v>
      </c>
      <c r="HU37" s="164">
        <v>118.94</v>
      </c>
      <c r="HV37" s="164">
        <v>119.12</v>
      </c>
      <c r="HW37" s="164">
        <v>76.8</v>
      </c>
      <c r="HX37" s="164">
        <v>74.900000000000006</v>
      </c>
      <c r="HY37" s="164">
        <v>21.678999999999998</v>
      </c>
      <c r="HZ37" s="164">
        <v>-67.599000000000004</v>
      </c>
      <c r="IA37" s="164">
        <v>-407.48</v>
      </c>
      <c r="IB37" s="164">
        <v>94.2</v>
      </c>
      <c r="IC37" s="164">
        <v>94.423000000000002</v>
      </c>
      <c r="ID37" s="164">
        <v>9.8999000000000006</v>
      </c>
      <c r="IE37" s="164">
        <v>57.598999999999997</v>
      </c>
      <c r="IF37" s="164">
        <v>-27.7</v>
      </c>
      <c r="IG37" s="164">
        <v>-27.6</v>
      </c>
      <c r="IH37" s="164">
        <v>1.4697</v>
      </c>
      <c r="II37" s="164">
        <v>1.1941999999999999</v>
      </c>
      <c r="IJ37" s="164">
        <v>-213.78</v>
      </c>
      <c r="IK37" s="164">
        <v>-44.048999999999999</v>
      </c>
      <c r="IL37" s="164">
        <v>301.24</v>
      </c>
      <c r="IM37" s="164">
        <v>258.13</v>
      </c>
      <c r="IN37" s="164">
        <v>-7.6121999999999996</v>
      </c>
      <c r="IO37" s="164">
        <v>-248.07</v>
      </c>
      <c r="IP37" s="164">
        <v>252.71</v>
      </c>
      <c r="IQ37" s="164">
        <v>-39.49</v>
      </c>
      <c r="IR37" s="164">
        <v>-134.19</v>
      </c>
      <c r="IS37" s="164">
        <v>-245.64</v>
      </c>
      <c r="IT37" s="164">
        <v>102.51</v>
      </c>
      <c r="IU37" s="164">
        <v>100.99</v>
      </c>
      <c r="IV37" s="164">
        <v>41.478000000000002</v>
      </c>
      <c r="IW37" s="164">
        <v>-294.35000000000002</v>
      </c>
      <c r="IX37" s="164">
        <v>131.84</v>
      </c>
      <c r="IY37" s="164">
        <v>-159.21</v>
      </c>
      <c r="IZ37" s="164">
        <v>160.66999999999999</v>
      </c>
      <c r="JA37" s="164">
        <v>-9.1750000000000007</v>
      </c>
      <c r="JB37" s="164">
        <v>30.954999999999998</v>
      </c>
      <c r="JC37" s="164">
        <v>40.880000000000003</v>
      </c>
      <c r="JD37" s="164">
        <v>0.69199999999999995</v>
      </c>
      <c r="JE37" s="164">
        <v>0.68400000000000005</v>
      </c>
      <c r="JF37" s="164">
        <v>-39.598999999999997</v>
      </c>
      <c r="JG37" s="164">
        <v>23.44</v>
      </c>
      <c r="JH37" s="164">
        <v>9.5579000000000001</v>
      </c>
      <c r="JI37" s="164">
        <v>-24.11</v>
      </c>
      <c r="JJ37" s="164">
        <v>-45.323</v>
      </c>
      <c r="JK37" s="164">
        <v>7.6493000000000002</v>
      </c>
      <c r="JL37" s="164">
        <v>37</v>
      </c>
      <c r="JM37" s="164">
        <v>51.347000000000001</v>
      </c>
      <c r="JN37" s="164">
        <v>53.622</v>
      </c>
      <c r="JO37" s="164">
        <v>0</v>
      </c>
      <c r="JP37" s="164">
        <v>0</v>
      </c>
      <c r="JQ37" s="164">
        <v>48.957999999999998</v>
      </c>
      <c r="JR37" s="164">
        <v>48.57</v>
      </c>
      <c r="JS37" s="164">
        <v>48.682000000000002</v>
      </c>
      <c r="JT37" s="165"/>
      <c r="JU37" s="164">
        <v>-55.298999999999999</v>
      </c>
      <c r="JV37" s="164">
        <v>31.228000000000002</v>
      </c>
      <c r="JW37" s="164">
        <v>7.3998999999999997</v>
      </c>
      <c r="JX37" s="164">
        <v>8.6998999999999995</v>
      </c>
      <c r="JY37" s="164">
        <v>-45.47</v>
      </c>
      <c r="JZ37" s="164">
        <v>76.698999999999998</v>
      </c>
      <c r="KA37" s="164">
        <v>56.351999999999997</v>
      </c>
      <c r="KB37" s="164">
        <v>-44.872999999999998</v>
      </c>
      <c r="KC37" s="164">
        <v>-74.81</v>
      </c>
      <c r="KD37" s="164">
        <v>46.933999999999997</v>
      </c>
      <c r="KE37" s="164">
        <v>28.373000000000001</v>
      </c>
      <c r="KF37" s="164">
        <v>49.298999999999999</v>
      </c>
      <c r="KG37" s="164">
        <v>-49</v>
      </c>
      <c r="KH37" s="164">
        <v>0</v>
      </c>
      <c r="KI37" s="164">
        <v>123.04</v>
      </c>
    </row>
    <row r="38" spans="1:295" ht="18" customHeight="1" x14ac:dyDescent="0.25">
      <c r="A38" s="159" t="s">
        <v>87</v>
      </c>
      <c r="B38" s="159" t="s">
        <v>802</v>
      </c>
      <c r="C38" s="163">
        <v>0</v>
      </c>
      <c r="D38" s="164">
        <v>20.629000000000001</v>
      </c>
      <c r="E38" s="164">
        <v>-41.500999999999998</v>
      </c>
      <c r="F38" s="164">
        <v>-32.805</v>
      </c>
      <c r="G38" s="164">
        <v>27.693999999999999</v>
      </c>
      <c r="H38" s="164">
        <v>0</v>
      </c>
      <c r="I38" s="164">
        <v>55.036000000000001</v>
      </c>
      <c r="J38" s="164">
        <v>-67.739000000000004</v>
      </c>
      <c r="K38" s="164">
        <v>52.27</v>
      </c>
      <c r="L38" s="164">
        <v>26.709</v>
      </c>
      <c r="M38" s="164">
        <v>25.937000000000001</v>
      </c>
      <c r="N38" s="164">
        <v>13.319000000000001</v>
      </c>
      <c r="O38" s="164">
        <v>-26.478999999999999</v>
      </c>
      <c r="P38" s="164">
        <v>0</v>
      </c>
      <c r="Q38" s="164">
        <v>11.592000000000001</v>
      </c>
      <c r="R38" s="164">
        <v>-22</v>
      </c>
      <c r="S38" s="164">
        <v>13.644</v>
      </c>
      <c r="T38" s="164">
        <v>136.202</v>
      </c>
      <c r="U38" s="164">
        <v>7.2721999999999998</v>
      </c>
      <c r="V38" s="164">
        <v>7.3543000000000003</v>
      </c>
      <c r="W38" s="164">
        <v>12.038</v>
      </c>
      <c r="X38" s="164">
        <v>0</v>
      </c>
      <c r="Y38" s="164">
        <v>12.372999999999999</v>
      </c>
      <c r="Z38" s="164">
        <v>6.8682999999999996</v>
      </c>
      <c r="AA38" s="165"/>
      <c r="AB38" s="164">
        <v>113</v>
      </c>
      <c r="AC38" s="164">
        <v>-72.698999999999998</v>
      </c>
      <c r="AD38" s="164">
        <v>-72.879000000000005</v>
      </c>
      <c r="AE38" s="164">
        <v>23.890999999999998</v>
      </c>
      <c r="AF38" s="164">
        <v>-13.319000000000001</v>
      </c>
      <c r="AG38" s="164">
        <v>24.2</v>
      </c>
      <c r="AH38" s="164">
        <v>9.0709999999999997</v>
      </c>
      <c r="AI38" s="164">
        <v>0.15</v>
      </c>
      <c r="AJ38" s="164">
        <v>-73.87</v>
      </c>
      <c r="AK38" s="164">
        <v>-74.400000000000006</v>
      </c>
      <c r="AL38" s="164">
        <v>-45.45</v>
      </c>
      <c r="AM38" s="164">
        <v>75.05</v>
      </c>
      <c r="AN38" s="164">
        <v>76</v>
      </c>
      <c r="AO38" s="164">
        <v>12.225</v>
      </c>
      <c r="AP38" s="164">
        <v>13.871</v>
      </c>
      <c r="AQ38" s="164">
        <v>63.292000000000002</v>
      </c>
      <c r="AR38" s="164">
        <v>65.712000000000003</v>
      </c>
      <c r="AS38" s="164">
        <v>-8.4027999999999992</v>
      </c>
      <c r="AT38" s="164">
        <v>-58.673999999999999</v>
      </c>
      <c r="AU38" s="163">
        <v>0</v>
      </c>
      <c r="AV38" s="164">
        <v>25.786999999999999</v>
      </c>
      <c r="AW38" s="164">
        <v>27.059000000000001</v>
      </c>
      <c r="AX38" s="164">
        <v>0</v>
      </c>
      <c r="AY38" s="164">
        <v>188.88</v>
      </c>
      <c r="AZ38" s="164">
        <v>7.3446999999999996</v>
      </c>
      <c r="BA38" s="164">
        <v>37.877000000000002</v>
      </c>
      <c r="BB38" s="164">
        <v>-205.35</v>
      </c>
      <c r="BC38" s="164">
        <v>14.044</v>
      </c>
      <c r="BD38" s="164">
        <v>-16.998999999999999</v>
      </c>
      <c r="BE38" s="164">
        <v>-16.998999999999999</v>
      </c>
      <c r="BF38" s="164">
        <v>62.706000000000003</v>
      </c>
      <c r="BG38" s="164">
        <v>0</v>
      </c>
      <c r="BH38" s="164">
        <v>-4.2058999999999997</v>
      </c>
      <c r="BI38" s="164">
        <v>-67.102000000000004</v>
      </c>
      <c r="BJ38" s="164">
        <v>-53.609000000000002</v>
      </c>
      <c r="BK38" s="164">
        <v>4.1483999999999996</v>
      </c>
      <c r="BL38" s="164">
        <v>0</v>
      </c>
      <c r="BM38" s="164">
        <v>2.3721999999999999</v>
      </c>
      <c r="BN38" s="164">
        <v>227.85</v>
      </c>
      <c r="BO38" s="164">
        <v>82.003</v>
      </c>
      <c r="BP38" s="164">
        <v>81.635999999999996</v>
      </c>
      <c r="BQ38" s="164">
        <v>-235.66</v>
      </c>
      <c r="BR38" s="164">
        <v>312.51</v>
      </c>
      <c r="BS38" s="164">
        <v>40.976999999999997</v>
      </c>
      <c r="BT38" s="164">
        <v>-131.99</v>
      </c>
      <c r="BU38" s="164">
        <v>133.88999999999999</v>
      </c>
      <c r="BV38" s="164">
        <v>83.138999999999996</v>
      </c>
      <c r="BW38" s="164">
        <v>21.77</v>
      </c>
      <c r="BX38" s="164">
        <v>19.920000000000002</v>
      </c>
      <c r="BY38" s="164">
        <v>57.459000000000003</v>
      </c>
      <c r="BZ38" s="164">
        <v>72.08</v>
      </c>
      <c r="CA38" s="164">
        <v>-40.048000000000002</v>
      </c>
      <c r="CB38" s="164">
        <v>-39.512999999999998</v>
      </c>
      <c r="CC38" s="164">
        <v>116.8</v>
      </c>
      <c r="CD38" s="164">
        <v>117.44</v>
      </c>
      <c r="CE38" s="164">
        <v>25.254000000000001</v>
      </c>
      <c r="CF38" s="164">
        <v>-94.38</v>
      </c>
      <c r="CG38" s="164">
        <v>-93.856999999999999</v>
      </c>
      <c r="CH38" s="164">
        <v>5.9470999999999998</v>
      </c>
      <c r="CI38" s="164">
        <v>-75.543000000000006</v>
      </c>
      <c r="CJ38" s="164">
        <v>19.57</v>
      </c>
      <c r="CK38" s="164">
        <v>25.984999999999999</v>
      </c>
      <c r="CL38" s="164">
        <v>36.5</v>
      </c>
      <c r="CM38" s="164">
        <v>150.1</v>
      </c>
      <c r="CN38" s="164">
        <v>-13.92</v>
      </c>
      <c r="CO38" s="164">
        <v>28.148</v>
      </c>
      <c r="CP38" s="164">
        <v>27.163</v>
      </c>
      <c r="CQ38" s="164">
        <v>27.812000000000001</v>
      </c>
      <c r="CR38" s="164">
        <v>20.774000000000001</v>
      </c>
      <c r="CS38" s="164">
        <v>22.009</v>
      </c>
      <c r="CT38" s="164">
        <v>-20.954999999999998</v>
      </c>
      <c r="CU38" s="164">
        <v>-50.381</v>
      </c>
      <c r="CV38" s="164">
        <v>9.8002000000000002</v>
      </c>
      <c r="CW38" s="164">
        <v>13.856</v>
      </c>
      <c r="CX38" s="164">
        <v>44.52</v>
      </c>
      <c r="CY38" s="164">
        <v>62.81</v>
      </c>
      <c r="CZ38" s="164">
        <v>44.537999999999997</v>
      </c>
      <c r="DA38" s="164">
        <v>42.192</v>
      </c>
      <c r="DB38" s="164">
        <v>-29.529</v>
      </c>
      <c r="DC38" s="164">
        <v>-2.0095000000000001</v>
      </c>
      <c r="DD38" s="164">
        <v>75.3</v>
      </c>
      <c r="DE38" s="164">
        <v>74.801000000000002</v>
      </c>
      <c r="DF38" s="164">
        <v>-116.93</v>
      </c>
      <c r="DG38" s="164">
        <v>0</v>
      </c>
      <c r="DH38" s="164">
        <v>-17.766999999999999</v>
      </c>
      <c r="DI38" s="164">
        <v>-91.5</v>
      </c>
      <c r="DJ38" s="164">
        <v>-90.9</v>
      </c>
      <c r="DK38" s="164">
        <v>26.995999999999999</v>
      </c>
      <c r="DL38" s="164">
        <v>57.722999999999999</v>
      </c>
      <c r="DM38" s="164">
        <v>59.658999999999999</v>
      </c>
      <c r="DN38" s="164">
        <v>83.221000000000004</v>
      </c>
      <c r="DO38" s="164">
        <v>56.92</v>
      </c>
      <c r="DP38" s="164">
        <v>-6.84</v>
      </c>
      <c r="DQ38" s="164">
        <v>51.906999999999996</v>
      </c>
      <c r="DR38" s="164">
        <v>124.02</v>
      </c>
      <c r="DS38" s="164">
        <v>-24.66</v>
      </c>
      <c r="DT38" s="164">
        <v>-24.85</v>
      </c>
      <c r="DU38" s="164">
        <v>115.22</v>
      </c>
      <c r="DV38" s="164">
        <v>61.82</v>
      </c>
      <c r="DW38" s="164">
        <v>117.21</v>
      </c>
      <c r="DX38" s="164">
        <v>115.81</v>
      </c>
      <c r="DY38" s="164">
        <v>-30.443000000000001</v>
      </c>
      <c r="DZ38" s="164">
        <v>-30.844999999999999</v>
      </c>
      <c r="EA38" s="164">
        <v>206.21</v>
      </c>
      <c r="EB38" s="164">
        <v>168.3</v>
      </c>
      <c r="EC38" s="164">
        <v>161.62</v>
      </c>
      <c r="ED38" s="164">
        <v>164.72</v>
      </c>
      <c r="EE38" s="164">
        <v>72.161000000000001</v>
      </c>
      <c r="EF38" s="164">
        <v>51.404000000000003</v>
      </c>
      <c r="EG38" s="164">
        <v>-32.136000000000003</v>
      </c>
      <c r="EH38" s="164">
        <v>247.86</v>
      </c>
      <c r="EI38" s="164">
        <v>175.32</v>
      </c>
      <c r="EJ38" s="164">
        <v>0</v>
      </c>
      <c r="EK38" s="164">
        <v>-21.361999999999998</v>
      </c>
      <c r="EL38" s="164">
        <v>-19.68</v>
      </c>
      <c r="EM38" s="164">
        <v>0</v>
      </c>
      <c r="EN38" s="164">
        <v>-45.54</v>
      </c>
      <c r="EO38" s="164">
        <v>-42.118000000000002</v>
      </c>
      <c r="EP38" s="164">
        <v>169.02</v>
      </c>
      <c r="EQ38" s="164">
        <v>-41.624000000000002</v>
      </c>
      <c r="ER38" s="164">
        <v>-42.173999999999999</v>
      </c>
      <c r="ES38" s="164">
        <v>-16.004000000000001</v>
      </c>
      <c r="ET38" s="164">
        <v>15.968999999999999</v>
      </c>
      <c r="EU38" s="164">
        <v>-14.039</v>
      </c>
      <c r="EV38" s="164">
        <v>117.2</v>
      </c>
      <c r="EW38" s="164">
        <v>14.598000000000001</v>
      </c>
      <c r="EX38" s="164">
        <v>-148.03</v>
      </c>
      <c r="EY38" s="164">
        <v>-59.372</v>
      </c>
      <c r="EZ38" s="164">
        <v>-1.8E-3</v>
      </c>
      <c r="FA38" s="164">
        <v>6.4352</v>
      </c>
      <c r="FB38" s="164">
        <v>-50.816000000000003</v>
      </c>
      <c r="FC38" s="164">
        <v>-21.454000000000001</v>
      </c>
      <c r="FD38" s="164">
        <v>18.364999999999998</v>
      </c>
      <c r="FE38" s="164">
        <v>0</v>
      </c>
      <c r="FF38" s="164">
        <v>0</v>
      </c>
      <c r="FG38" s="164">
        <v>39.24</v>
      </c>
      <c r="FH38" s="164">
        <v>0</v>
      </c>
      <c r="FI38" s="164">
        <v>38.761000000000003</v>
      </c>
      <c r="FJ38" s="164">
        <v>39.183999999999997</v>
      </c>
      <c r="FK38" s="164">
        <v>39.518999999999998</v>
      </c>
      <c r="FL38" s="164">
        <v>-117.38</v>
      </c>
      <c r="FM38" s="164">
        <v>32.508000000000003</v>
      </c>
      <c r="FN38" s="164">
        <v>32.665999999999997</v>
      </c>
      <c r="FO38" s="164">
        <v>-90.936000000000007</v>
      </c>
      <c r="FP38" s="164">
        <v>-87.787000000000006</v>
      </c>
      <c r="FQ38" s="164">
        <v>-28.606999999999999</v>
      </c>
      <c r="FR38" s="164">
        <v>-30.109000000000002</v>
      </c>
      <c r="FS38" s="164">
        <v>13.66</v>
      </c>
      <c r="FT38" s="164">
        <v>0.82189999999999996</v>
      </c>
      <c r="FU38" s="164">
        <v>-8.4799000000000007</v>
      </c>
      <c r="FV38" s="164">
        <v>16.399999999999999</v>
      </c>
      <c r="FW38" s="164">
        <v>-28.286999999999999</v>
      </c>
      <c r="FX38" s="164">
        <v>10.352</v>
      </c>
      <c r="FY38" s="164">
        <v>-15.07</v>
      </c>
      <c r="FZ38" s="164">
        <v>4.1310000000000002</v>
      </c>
      <c r="GA38" s="164">
        <v>7.9923999999999999</v>
      </c>
      <c r="GB38" s="164">
        <v>33.5</v>
      </c>
      <c r="GC38" s="164">
        <v>90.576999999999998</v>
      </c>
      <c r="GD38" s="164">
        <v>92.977000000000004</v>
      </c>
      <c r="GE38" s="164">
        <v>14.03</v>
      </c>
      <c r="GF38" s="164">
        <v>98.787000000000006</v>
      </c>
      <c r="GG38" s="164">
        <v>21.798999999999999</v>
      </c>
      <c r="GH38" s="164">
        <v>-14.779</v>
      </c>
      <c r="GI38" s="164">
        <v>3.4043999999999999</v>
      </c>
      <c r="GJ38" s="164">
        <v>-3.4958999999999998</v>
      </c>
      <c r="GK38" s="164">
        <v>1.7344999999999999</v>
      </c>
      <c r="GL38" s="164">
        <v>6.3799999999999996E-2</v>
      </c>
      <c r="GM38" s="164">
        <v>0</v>
      </c>
      <c r="GN38" s="164">
        <v>-14.179</v>
      </c>
      <c r="GO38" s="164">
        <v>-33.372</v>
      </c>
      <c r="GP38" s="164">
        <v>29.902000000000001</v>
      </c>
      <c r="GQ38" s="164">
        <v>52.183</v>
      </c>
      <c r="GR38" s="164">
        <v>103.48</v>
      </c>
      <c r="GS38" s="164">
        <v>63.359000000000002</v>
      </c>
      <c r="GT38" s="164">
        <v>-153.91999999999999</v>
      </c>
      <c r="GU38" s="164">
        <v>-18.803999999999998</v>
      </c>
      <c r="GV38" s="164">
        <v>34.508000000000003</v>
      </c>
      <c r="GW38" s="164">
        <v>-47.895000000000003</v>
      </c>
      <c r="GX38" s="164">
        <v>12.879</v>
      </c>
      <c r="GY38" s="164">
        <v>0</v>
      </c>
      <c r="GZ38" s="164">
        <v>0</v>
      </c>
      <c r="HA38" s="164">
        <v>14.169</v>
      </c>
      <c r="HB38" s="164">
        <v>192.83</v>
      </c>
      <c r="HC38" s="164">
        <v>194.5</v>
      </c>
      <c r="HD38" s="164">
        <v>0</v>
      </c>
      <c r="HE38" s="164">
        <v>0</v>
      </c>
      <c r="HF38" s="164">
        <v>-230.56</v>
      </c>
      <c r="HG38" s="164">
        <v>234.61</v>
      </c>
      <c r="HH38" s="164">
        <v>232.25</v>
      </c>
      <c r="HI38" s="164">
        <v>-185.59</v>
      </c>
      <c r="HJ38" s="164">
        <v>-182.26</v>
      </c>
      <c r="HK38" s="164">
        <v>-57.84</v>
      </c>
      <c r="HL38" s="164">
        <v>-50.375</v>
      </c>
      <c r="HM38" s="164">
        <v>76.539000000000001</v>
      </c>
      <c r="HN38" s="164">
        <v>76.87</v>
      </c>
      <c r="HO38" s="164">
        <v>-136.56</v>
      </c>
      <c r="HP38" s="164">
        <v>-127.17</v>
      </c>
      <c r="HQ38" s="164">
        <v>52.331000000000003</v>
      </c>
      <c r="HR38" s="164">
        <v>52.32</v>
      </c>
      <c r="HS38" s="164">
        <v>21.684000000000001</v>
      </c>
      <c r="HT38" s="164">
        <v>20.613</v>
      </c>
      <c r="HU38" s="164">
        <v>120.69</v>
      </c>
      <c r="HV38" s="164">
        <v>119.08</v>
      </c>
      <c r="HW38" s="164">
        <v>78.3</v>
      </c>
      <c r="HX38" s="164">
        <v>79</v>
      </c>
      <c r="HY38" s="164">
        <v>21.782</v>
      </c>
      <c r="HZ38" s="164">
        <v>-63.598999999999997</v>
      </c>
      <c r="IA38" s="164">
        <v>-342.25</v>
      </c>
      <c r="IB38" s="164">
        <v>92.751999999999995</v>
      </c>
      <c r="IC38" s="164">
        <v>92.47</v>
      </c>
      <c r="ID38" s="164">
        <v>8.8000000000000007</v>
      </c>
      <c r="IE38" s="164">
        <v>50.7</v>
      </c>
      <c r="IF38" s="164">
        <v>-51.4</v>
      </c>
      <c r="IG38" s="164">
        <v>-51.598999999999997</v>
      </c>
      <c r="IH38" s="164">
        <v>1.3712</v>
      </c>
      <c r="II38" s="164">
        <v>1.0764</v>
      </c>
      <c r="IJ38" s="164">
        <v>-231.57</v>
      </c>
      <c r="IK38" s="164">
        <v>-164.35</v>
      </c>
      <c r="IL38" s="164">
        <v>382.81</v>
      </c>
      <c r="IM38" s="164">
        <v>320.66000000000003</v>
      </c>
      <c r="IN38" s="164">
        <v>-12.827</v>
      </c>
      <c r="IO38" s="164">
        <v>-307.67</v>
      </c>
      <c r="IP38" s="164">
        <v>311.69</v>
      </c>
      <c r="IQ38" s="164">
        <v>-99.465999999999994</v>
      </c>
      <c r="IR38" s="164">
        <v>-190.81</v>
      </c>
      <c r="IS38" s="164">
        <v>-308.97000000000003</v>
      </c>
      <c r="IT38" s="164">
        <v>101.13</v>
      </c>
      <c r="IU38" s="164">
        <v>103.57</v>
      </c>
      <c r="IV38" s="164">
        <v>97.442999999999998</v>
      </c>
      <c r="IW38" s="164">
        <v>-371.97</v>
      </c>
      <c r="IX38" s="164">
        <v>193</v>
      </c>
      <c r="IY38" s="164">
        <v>-181.41</v>
      </c>
      <c r="IZ38" s="164">
        <v>183.4</v>
      </c>
      <c r="JA38" s="164">
        <v>-10.52</v>
      </c>
      <c r="JB38" s="164">
        <v>30.954999999999998</v>
      </c>
      <c r="JC38" s="164">
        <v>41.279000000000003</v>
      </c>
      <c r="JD38" s="164">
        <v>0.80900000000000005</v>
      </c>
      <c r="JE38" s="164">
        <v>0.78900000000000003</v>
      </c>
      <c r="JF38" s="164">
        <v>-40.319000000000003</v>
      </c>
      <c r="JG38" s="164">
        <v>23.68</v>
      </c>
      <c r="JH38" s="164">
        <v>9.5632000000000001</v>
      </c>
      <c r="JI38" s="164">
        <v>-25.224</v>
      </c>
      <c r="JJ38" s="164">
        <v>-48.72</v>
      </c>
      <c r="JK38" s="164">
        <v>9.6420999999999992</v>
      </c>
      <c r="JL38" s="164">
        <v>39.598999999999997</v>
      </c>
      <c r="JM38" s="164">
        <v>55.585000000000001</v>
      </c>
      <c r="JN38" s="164">
        <v>55.271999999999998</v>
      </c>
      <c r="JO38" s="164">
        <v>0</v>
      </c>
      <c r="JP38" s="164">
        <v>0</v>
      </c>
      <c r="JQ38" s="164">
        <v>50.93</v>
      </c>
      <c r="JR38" s="164">
        <v>49.511000000000003</v>
      </c>
      <c r="JS38" s="164">
        <v>49.793999999999997</v>
      </c>
      <c r="JT38" s="165"/>
      <c r="JU38" s="164">
        <v>-49.4</v>
      </c>
      <c r="JV38" s="164">
        <v>30.986000000000001</v>
      </c>
      <c r="JW38" s="164">
        <v>7.21</v>
      </c>
      <c r="JX38" s="164">
        <v>8.6998999999999995</v>
      </c>
      <c r="JY38" s="164">
        <v>-44.195</v>
      </c>
      <c r="JZ38" s="164">
        <v>78.724000000000004</v>
      </c>
      <c r="KA38" s="164">
        <v>59.180999999999997</v>
      </c>
      <c r="KB38" s="164">
        <v>-43.578000000000003</v>
      </c>
      <c r="KC38" s="164">
        <v>-77.566999999999993</v>
      </c>
      <c r="KD38" s="164">
        <v>48.262</v>
      </c>
      <c r="KE38" s="164">
        <v>29.129000000000001</v>
      </c>
      <c r="KF38" s="164">
        <v>42.298999999999999</v>
      </c>
      <c r="KG38" s="164">
        <v>-43.2</v>
      </c>
      <c r="KH38" s="164">
        <v>0</v>
      </c>
      <c r="KI38" s="164">
        <v>135.93</v>
      </c>
    </row>
    <row r="39" spans="1:295" ht="18" customHeight="1" x14ac:dyDescent="0.25">
      <c r="A39" s="159" t="s">
        <v>87</v>
      </c>
      <c r="B39" s="159" t="s">
        <v>803</v>
      </c>
      <c r="C39" s="163">
        <v>0</v>
      </c>
      <c r="D39" s="164">
        <v>20.391999999999999</v>
      </c>
      <c r="E39" s="164">
        <v>-40.542999999999999</v>
      </c>
      <c r="F39" s="164">
        <v>-33.662999999999997</v>
      </c>
      <c r="G39" s="164">
        <v>27.693999999999999</v>
      </c>
      <c r="H39" s="164">
        <v>0</v>
      </c>
      <c r="I39" s="164">
        <v>55.427</v>
      </c>
      <c r="J39" s="164">
        <v>-73.715999999999994</v>
      </c>
      <c r="K39" s="164">
        <v>52.27</v>
      </c>
      <c r="L39" s="164">
        <v>26.670999999999999</v>
      </c>
      <c r="M39" s="164">
        <v>25.864000000000001</v>
      </c>
      <c r="N39" s="164">
        <v>2.2200000000000002</v>
      </c>
      <c r="O39" s="164">
        <v>-24.547000000000001</v>
      </c>
      <c r="P39" s="164">
        <v>0</v>
      </c>
      <c r="Q39" s="164">
        <v>8.2798999999999996</v>
      </c>
      <c r="R39" s="164">
        <v>-19.798999999999999</v>
      </c>
      <c r="S39" s="164">
        <v>13.37</v>
      </c>
      <c r="T39" s="164">
        <v>149.05799999999999</v>
      </c>
      <c r="U39" s="164">
        <v>7.2923</v>
      </c>
      <c r="V39" s="164">
        <v>7.4156000000000004</v>
      </c>
      <c r="W39" s="165"/>
      <c r="X39" s="164">
        <v>0</v>
      </c>
      <c r="Y39" s="164">
        <v>12.696</v>
      </c>
      <c r="Z39" s="164">
        <v>7.6473000000000004</v>
      </c>
      <c r="AA39" s="165"/>
      <c r="AB39" s="164">
        <v>113</v>
      </c>
      <c r="AC39" s="164">
        <v>-67.989000000000004</v>
      </c>
      <c r="AD39" s="164">
        <v>-68.629000000000005</v>
      </c>
      <c r="AE39" s="164">
        <v>23.890999999999998</v>
      </c>
      <c r="AF39" s="164">
        <v>-4.4400000000000004</v>
      </c>
      <c r="AG39" s="164">
        <v>22</v>
      </c>
      <c r="AH39" s="164">
        <v>8.9280000000000008</v>
      </c>
      <c r="AI39" s="164">
        <v>0.14799999999999999</v>
      </c>
      <c r="AJ39" s="164">
        <v>-75.25</v>
      </c>
      <c r="AK39" s="164">
        <v>-75.290000000000006</v>
      </c>
      <c r="AL39" s="164">
        <v>-34.009</v>
      </c>
      <c r="AM39" s="164">
        <v>76.8</v>
      </c>
      <c r="AN39" s="164">
        <v>75.819000000000003</v>
      </c>
      <c r="AO39" s="165"/>
      <c r="AP39" s="164">
        <v>14.047000000000001</v>
      </c>
      <c r="AQ39" s="164">
        <v>62.997999999999998</v>
      </c>
      <c r="AR39" s="164">
        <v>64.528000000000006</v>
      </c>
      <c r="AS39" s="164">
        <v>7.8365</v>
      </c>
      <c r="AT39" s="164">
        <v>-72.203000000000003</v>
      </c>
      <c r="AU39" s="163">
        <v>0</v>
      </c>
      <c r="AV39" s="164">
        <v>25.131</v>
      </c>
      <c r="AW39" s="164">
        <v>25.413</v>
      </c>
      <c r="AX39" s="164">
        <v>135.43</v>
      </c>
      <c r="AY39" s="164">
        <v>139.58000000000001</v>
      </c>
      <c r="AZ39" s="164">
        <v>6.2977999999999996</v>
      </c>
      <c r="BA39" s="164">
        <v>31.096</v>
      </c>
      <c r="BB39" s="164">
        <v>-262.83</v>
      </c>
      <c r="BC39" s="164">
        <v>12.255000000000001</v>
      </c>
      <c r="BD39" s="164">
        <v>-16.998999999999999</v>
      </c>
      <c r="BE39" s="164">
        <v>-16.798999999999999</v>
      </c>
      <c r="BF39" s="164">
        <v>77.19</v>
      </c>
      <c r="BG39" s="164">
        <v>0</v>
      </c>
      <c r="BH39" s="164">
        <v>-4.2988999999999997</v>
      </c>
      <c r="BI39" s="164">
        <v>-67.102000000000004</v>
      </c>
      <c r="BJ39" s="164">
        <v>-58.399000000000001</v>
      </c>
      <c r="BK39" s="164">
        <v>4.5624000000000002</v>
      </c>
      <c r="BL39" s="164">
        <v>0</v>
      </c>
      <c r="BM39" s="164">
        <v>2.3140999999999998</v>
      </c>
      <c r="BN39" s="164">
        <v>288.91000000000003</v>
      </c>
      <c r="BO39" s="164">
        <v>79.957999999999998</v>
      </c>
      <c r="BP39" s="164">
        <v>79.957999999999998</v>
      </c>
      <c r="BQ39" s="164">
        <v>-275.37</v>
      </c>
      <c r="BR39" s="164">
        <v>338.57</v>
      </c>
      <c r="BS39" s="164">
        <v>40.976999999999997</v>
      </c>
      <c r="BT39" s="164">
        <v>-116.29</v>
      </c>
      <c r="BU39" s="164">
        <v>117.47</v>
      </c>
      <c r="BV39" s="164">
        <v>83.338999999999999</v>
      </c>
      <c r="BW39" s="164">
        <v>22.068999999999999</v>
      </c>
      <c r="BX39" s="164">
        <v>20.388999999999999</v>
      </c>
      <c r="BY39" s="165"/>
      <c r="BZ39" s="164">
        <v>72.22</v>
      </c>
      <c r="CA39" s="164">
        <v>-40.182000000000002</v>
      </c>
      <c r="CB39" s="164">
        <v>-39.512999999999998</v>
      </c>
      <c r="CC39" s="164">
        <v>113.59</v>
      </c>
      <c r="CD39" s="164">
        <v>114.73</v>
      </c>
      <c r="CE39" s="164">
        <v>25.917999999999999</v>
      </c>
      <c r="CF39" s="164">
        <v>-91.834000000000003</v>
      </c>
      <c r="CG39" s="164">
        <v>-91.518000000000001</v>
      </c>
      <c r="CH39" s="164">
        <v>5.2606000000000002</v>
      </c>
      <c r="CI39" s="164">
        <v>-79.822999999999993</v>
      </c>
      <c r="CJ39" s="164">
        <v>19.57</v>
      </c>
      <c r="CK39" s="164">
        <v>25.984999999999999</v>
      </c>
      <c r="CL39" s="164">
        <v>25</v>
      </c>
      <c r="CM39" s="164">
        <v>159.38999999999999</v>
      </c>
      <c r="CN39" s="164">
        <v>-14.1</v>
      </c>
      <c r="CO39" s="164">
        <v>25.510999999999999</v>
      </c>
      <c r="CP39" s="164">
        <v>24.681999999999999</v>
      </c>
      <c r="CQ39" s="164">
        <v>25.468</v>
      </c>
      <c r="CR39" s="164">
        <v>16.465</v>
      </c>
      <c r="CS39" s="164">
        <v>17.814</v>
      </c>
      <c r="CT39" s="164">
        <v>-37.606000000000002</v>
      </c>
      <c r="CU39" s="164">
        <v>-49.805999999999997</v>
      </c>
      <c r="CV39" s="164">
        <v>10.420999999999999</v>
      </c>
      <c r="CW39" s="164">
        <v>13.206</v>
      </c>
      <c r="CX39" s="164">
        <v>45.158999999999999</v>
      </c>
      <c r="CY39" s="164">
        <v>62.77</v>
      </c>
      <c r="CZ39" s="164">
        <v>44.537999999999997</v>
      </c>
      <c r="DA39" s="164">
        <v>42.192</v>
      </c>
      <c r="DB39" s="164">
        <v>-29.638999999999999</v>
      </c>
      <c r="DC39" s="164">
        <v>-2.0095000000000001</v>
      </c>
      <c r="DD39" s="164">
        <v>80.141000000000005</v>
      </c>
      <c r="DE39" s="164">
        <v>79.281999999999996</v>
      </c>
      <c r="DF39" s="164">
        <v>-135.85</v>
      </c>
      <c r="DG39" s="164">
        <v>0</v>
      </c>
      <c r="DH39" s="164">
        <v>-17.978000000000002</v>
      </c>
      <c r="DI39" s="165"/>
      <c r="DJ39" s="164">
        <v>-90.198999999999998</v>
      </c>
      <c r="DK39" s="164">
        <v>27.084</v>
      </c>
      <c r="DL39" s="164">
        <v>56.552</v>
      </c>
      <c r="DM39" s="164">
        <v>60.598999999999997</v>
      </c>
      <c r="DN39" s="164">
        <v>82.049000000000007</v>
      </c>
      <c r="DO39" s="164">
        <v>56.32</v>
      </c>
      <c r="DP39" s="164">
        <v>-7.74</v>
      </c>
      <c r="DQ39" s="164">
        <v>51.975000000000001</v>
      </c>
      <c r="DR39" s="164">
        <v>135.87</v>
      </c>
      <c r="DS39" s="164">
        <v>-24.45</v>
      </c>
      <c r="DT39" s="164">
        <v>-24.75</v>
      </c>
      <c r="DU39" s="164">
        <v>115.59</v>
      </c>
      <c r="DV39" s="165"/>
      <c r="DW39" s="164">
        <v>135.97</v>
      </c>
      <c r="DX39" s="164">
        <v>134.01</v>
      </c>
      <c r="DY39" s="164">
        <v>-23.971</v>
      </c>
      <c r="DZ39" s="164">
        <v>-24.363</v>
      </c>
      <c r="EA39" s="164">
        <v>218.29</v>
      </c>
      <c r="EB39" s="164">
        <v>179.87</v>
      </c>
      <c r="EC39" s="164">
        <v>176.06</v>
      </c>
      <c r="ED39" s="164">
        <v>176.84</v>
      </c>
      <c r="EE39" s="164">
        <v>75.942999999999998</v>
      </c>
      <c r="EF39" s="164">
        <v>54.271000000000001</v>
      </c>
      <c r="EG39" s="164">
        <v>-31.84</v>
      </c>
      <c r="EH39" s="164">
        <v>283.89999999999998</v>
      </c>
      <c r="EI39" s="165"/>
      <c r="EJ39" s="164">
        <v>0</v>
      </c>
      <c r="EK39" s="164">
        <v>-21.498999999999999</v>
      </c>
      <c r="EL39" s="164">
        <v>-19.829000000000001</v>
      </c>
      <c r="EM39" s="164">
        <v>0</v>
      </c>
      <c r="EN39" s="164">
        <v>-41.122</v>
      </c>
      <c r="EO39" s="164">
        <v>-36.536999999999999</v>
      </c>
      <c r="EP39" s="164">
        <v>130.6</v>
      </c>
      <c r="EQ39" s="164">
        <v>-35.811999999999998</v>
      </c>
      <c r="ER39" s="164">
        <v>-38.177999999999997</v>
      </c>
      <c r="ES39" s="164">
        <v>-14.441000000000001</v>
      </c>
      <c r="ET39" s="164">
        <v>0</v>
      </c>
      <c r="EU39" s="164">
        <v>-15.388999999999999</v>
      </c>
      <c r="EV39" s="164">
        <v>130</v>
      </c>
      <c r="EW39" s="164">
        <v>14.785</v>
      </c>
      <c r="EX39" s="164">
        <v>-140.57</v>
      </c>
      <c r="EY39" s="164">
        <v>-60.890999999999998</v>
      </c>
      <c r="EZ39" s="164">
        <v>-1.8E-3</v>
      </c>
      <c r="FA39" s="164">
        <v>7.3033999999999999</v>
      </c>
      <c r="FB39" s="164">
        <v>-50.65</v>
      </c>
      <c r="FC39" s="164">
        <v>13.842000000000001</v>
      </c>
      <c r="FD39" s="164">
        <v>18.398</v>
      </c>
      <c r="FE39" s="164">
        <v>0</v>
      </c>
      <c r="FF39" s="164">
        <v>0</v>
      </c>
      <c r="FG39" s="164">
        <v>39.235999999999997</v>
      </c>
      <c r="FH39" s="164">
        <v>0</v>
      </c>
      <c r="FI39" s="164">
        <v>38.06</v>
      </c>
      <c r="FJ39" s="164">
        <v>38.514000000000003</v>
      </c>
      <c r="FK39" s="164">
        <v>39.183999999999997</v>
      </c>
      <c r="FL39" s="164">
        <v>-113.53</v>
      </c>
      <c r="FM39" s="164">
        <v>26.856000000000002</v>
      </c>
      <c r="FN39" s="164">
        <v>26.291</v>
      </c>
      <c r="FO39" s="164">
        <v>-88.021000000000001</v>
      </c>
      <c r="FP39" s="164">
        <v>-84.995000000000005</v>
      </c>
      <c r="FQ39" s="164">
        <v>-27.068000000000001</v>
      </c>
      <c r="FR39" s="164">
        <v>-28.459</v>
      </c>
      <c r="FS39" s="164">
        <v>13.863</v>
      </c>
      <c r="FT39" s="165"/>
      <c r="FU39" s="164">
        <v>-8.5998999999999999</v>
      </c>
      <c r="FV39" s="164">
        <v>16.440000000000001</v>
      </c>
      <c r="FW39" s="164">
        <v>-27.63</v>
      </c>
      <c r="FX39" s="164">
        <v>10.568</v>
      </c>
      <c r="FY39" s="164">
        <v>-14.906000000000001</v>
      </c>
      <c r="FZ39" s="164">
        <v>4.0749000000000004</v>
      </c>
      <c r="GA39" s="164">
        <v>7.9382000000000001</v>
      </c>
      <c r="GB39" s="164">
        <v>34.139000000000003</v>
      </c>
      <c r="GC39" s="164">
        <v>85.959000000000003</v>
      </c>
      <c r="GD39" s="164">
        <v>89.22</v>
      </c>
      <c r="GE39" s="164">
        <v>13.79</v>
      </c>
      <c r="GF39" s="164">
        <v>98.146000000000001</v>
      </c>
      <c r="GG39" s="164">
        <v>22</v>
      </c>
      <c r="GH39" s="164">
        <v>-15.215</v>
      </c>
      <c r="GI39" s="164">
        <v>3.3119999999999998</v>
      </c>
      <c r="GJ39" s="164">
        <v>-3.9394999999999998</v>
      </c>
      <c r="GK39" s="164">
        <v>1.6990000000000001</v>
      </c>
      <c r="GL39" s="164">
        <v>6.3799999999999996E-2</v>
      </c>
      <c r="GM39" s="164">
        <v>0</v>
      </c>
      <c r="GN39" s="164">
        <v>-14.179</v>
      </c>
      <c r="GO39" s="164">
        <v>-34.159999999999997</v>
      </c>
      <c r="GP39" s="164">
        <v>29.859000000000002</v>
      </c>
      <c r="GQ39" s="164">
        <v>52.688000000000002</v>
      </c>
      <c r="GR39" s="164">
        <v>106.72</v>
      </c>
      <c r="GS39" s="164">
        <v>64.558999999999997</v>
      </c>
      <c r="GT39" s="164">
        <v>-156.78</v>
      </c>
      <c r="GU39" s="164">
        <v>-18.803999999999998</v>
      </c>
      <c r="GV39" s="164">
        <v>34.957000000000001</v>
      </c>
      <c r="GW39" s="164">
        <v>-46.704000000000001</v>
      </c>
      <c r="GX39" s="164">
        <v>13.234</v>
      </c>
      <c r="GY39" s="164">
        <v>0</v>
      </c>
      <c r="GZ39" s="164">
        <v>0</v>
      </c>
      <c r="HA39" s="164">
        <v>14.169</v>
      </c>
      <c r="HB39" s="164">
        <v>195.32</v>
      </c>
      <c r="HC39" s="164">
        <v>192.74</v>
      </c>
      <c r="HD39" s="164">
        <v>0</v>
      </c>
      <c r="HE39" s="164">
        <v>0</v>
      </c>
      <c r="HF39" s="164">
        <v>-231.99</v>
      </c>
      <c r="HG39" s="164">
        <v>233.77</v>
      </c>
      <c r="HH39" s="164">
        <v>232.75</v>
      </c>
      <c r="HI39" s="164">
        <v>-184.74</v>
      </c>
      <c r="HJ39" s="164">
        <v>-185.46</v>
      </c>
      <c r="HK39" s="164">
        <v>-53.527999999999999</v>
      </c>
      <c r="HL39" s="164">
        <v>-45.734999999999999</v>
      </c>
      <c r="HM39" s="164">
        <v>74.667000000000002</v>
      </c>
      <c r="HN39" s="164">
        <v>76.391000000000005</v>
      </c>
      <c r="HO39" s="164">
        <v>-136.56</v>
      </c>
      <c r="HP39" s="164">
        <v>-144.02000000000001</v>
      </c>
      <c r="HQ39" s="164">
        <v>48.936</v>
      </c>
      <c r="HR39" s="164">
        <v>49.067999999999998</v>
      </c>
      <c r="HS39" s="165"/>
      <c r="HT39" s="164">
        <v>15.2</v>
      </c>
      <c r="HU39" s="164">
        <v>117.31</v>
      </c>
      <c r="HV39" s="164">
        <v>117.12</v>
      </c>
      <c r="HW39" s="164">
        <v>79.599000000000004</v>
      </c>
      <c r="HX39" s="164">
        <v>78.900000000000006</v>
      </c>
      <c r="HY39" s="164">
        <v>21.268999999999998</v>
      </c>
      <c r="HZ39" s="164">
        <v>-54.4</v>
      </c>
      <c r="IA39" s="164">
        <v>-362.23</v>
      </c>
      <c r="IB39" s="164">
        <v>97.837999999999994</v>
      </c>
      <c r="IC39" s="165"/>
      <c r="ID39" s="164">
        <v>8.1998999999999995</v>
      </c>
      <c r="IE39" s="164">
        <v>51.298999999999999</v>
      </c>
      <c r="IF39" s="164">
        <v>-48</v>
      </c>
      <c r="IG39" s="164">
        <v>-48.2</v>
      </c>
      <c r="IH39" s="164">
        <v>1.3712</v>
      </c>
      <c r="II39" s="164">
        <v>1.0764</v>
      </c>
      <c r="IJ39" s="164">
        <v>-229.92</v>
      </c>
      <c r="IK39" s="164">
        <v>-157.51</v>
      </c>
      <c r="IL39" s="164">
        <v>380.19</v>
      </c>
      <c r="IM39" s="164">
        <v>313.89999999999998</v>
      </c>
      <c r="IN39" s="164">
        <v>-9.5195000000000007</v>
      </c>
      <c r="IO39" s="164">
        <v>-311.31</v>
      </c>
      <c r="IP39" s="164">
        <v>312.35000000000002</v>
      </c>
      <c r="IQ39" s="165"/>
      <c r="IR39" s="164">
        <v>-188.52</v>
      </c>
      <c r="IS39" s="164">
        <v>-304.41000000000003</v>
      </c>
      <c r="IT39" s="164">
        <v>105.23</v>
      </c>
      <c r="IU39" s="164">
        <v>104.06</v>
      </c>
      <c r="IV39" s="164">
        <v>92.655000000000001</v>
      </c>
      <c r="IW39" s="164">
        <v>-371.68</v>
      </c>
      <c r="IX39" s="164">
        <v>185.17</v>
      </c>
      <c r="IY39" s="164">
        <v>-185.29</v>
      </c>
      <c r="IZ39" s="165"/>
      <c r="JA39" s="164">
        <v>-9.9934999999999992</v>
      </c>
      <c r="JB39" s="164">
        <v>30.954999999999998</v>
      </c>
      <c r="JC39" s="164">
        <v>41.68</v>
      </c>
      <c r="JD39" s="164">
        <v>0.79</v>
      </c>
      <c r="JE39" s="164">
        <v>0.77900000000000003</v>
      </c>
      <c r="JF39" s="164">
        <v>-40.639000000000003</v>
      </c>
      <c r="JG39" s="164">
        <v>23.6</v>
      </c>
      <c r="JH39" s="164">
        <v>10.005000000000001</v>
      </c>
      <c r="JI39" s="164">
        <v>-24.376000000000001</v>
      </c>
      <c r="JJ39" s="164">
        <v>-47.579000000000001</v>
      </c>
      <c r="JK39" s="164">
        <v>9.0562000000000005</v>
      </c>
      <c r="JL39" s="164">
        <v>37.700000000000003</v>
      </c>
      <c r="JM39" s="164">
        <v>51.887999999999998</v>
      </c>
      <c r="JN39" s="164">
        <v>52.228999999999999</v>
      </c>
      <c r="JO39" s="164">
        <v>0</v>
      </c>
      <c r="JP39" s="164">
        <v>0</v>
      </c>
      <c r="JQ39" s="164">
        <v>50.234000000000002</v>
      </c>
      <c r="JR39" s="164">
        <v>47.764000000000003</v>
      </c>
      <c r="JS39" s="164">
        <v>49.399000000000001</v>
      </c>
      <c r="JT39" s="165"/>
      <c r="JU39" s="165"/>
      <c r="JV39" s="164">
        <v>30.097000000000001</v>
      </c>
      <c r="JW39" s="164">
        <v>7.2199</v>
      </c>
      <c r="JX39" s="164">
        <v>8.6998999999999995</v>
      </c>
      <c r="JY39" s="164">
        <v>-42.41</v>
      </c>
      <c r="JZ39" s="164">
        <v>75.403000000000006</v>
      </c>
      <c r="KA39" s="164">
        <v>54.540999999999997</v>
      </c>
      <c r="KB39" s="164">
        <v>-42.247</v>
      </c>
      <c r="KC39" s="164">
        <v>-74.744</v>
      </c>
      <c r="KD39" s="164">
        <v>44.274000000000001</v>
      </c>
      <c r="KE39" s="164">
        <v>30.498000000000001</v>
      </c>
      <c r="KF39" s="164">
        <v>44.598999999999997</v>
      </c>
      <c r="KG39" s="164">
        <v>-44.4</v>
      </c>
      <c r="KH39" s="164">
        <v>0</v>
      </c>
      <c r="KI39" s="164">
        <v>121.9</v>
      </c>
    </row>
    <row r="40" spans="1:295" ht="18" customHeight="1" x14ac:dyDescent="0.25">
      <c r="A40" s="159" t="s">
        <v>87</v>
      </c>
      <c r="B40" s="159" t="s">
        <v>804</v>
      </c>
      <c r="C40" s="166">
        <v>0</v>
      </c>
      <c r="D40" s="167">
        <v>20.222000000000001</v>
      </c>
      <c r="E40" s="168"/>
      <c r="F40" s="167">
        <v>-33.912999999999997</v>
      </c>
      <c r="G40" s="167">
        <v>27.975000000000001</v>
      </c>
      <c r="H40" s="167">
        <v>0</v>
      </c>
      <c r="I40" s="167">
        <v>55.427</v>
      </c>
      <c r="J40" s="167">
        <v>-80.64</v>
      </c>
      <c r="K40" s="167">
        <v>51.848999999999997</v>
      </c>
      <c r="L40" s="167">
        <v>26.055</v>
      </c>
      <c r="M40" s="167">
        <v>25.637</v>
      </c>
      <c r="N40" s="167">
        <v>-8.8800000000000008</v>
      </c>
      <c r="O40" s="167">
        <v>-21.931000000000001</v>
      </c>
      <c r="P40" s="167">
        <v>0</v>
      </c>
      <c r="Q40" s="167">
        <v>8.2798999999999996</v>
      </c>
      <c r="R40" s="167">
        <v>-17.600000000000001</v>
      </c>
      <c r="S40" s="167">
        <v>14.193</v>
      </c>
      <c r="T40" s="167">
        <v>162.85400000000001</v>
      </c>
      <c r="U40" s="167">
        <v>7.5849000000000002</v>
      </c>
      <c r="V40" s="167">
        <v>7.7508999999999997</v>
      </c>
      <c r="W40" s="168"/>
      <c r="X40" s="167">
        <v>0</v>
      </c>
      <c r="Y40" s="167">
        <v>12.420999999999999</v>
      </c>
      <c r="Z40" s="167">
        <v>7.4267000000000003</v>
      </c>
      <c r="AA40" s="168"/>
      <c r="AB40" s="167">
        <v>113</v>
      </c>
      <c r="AC40" s="167">
        <v>-75.33</v>
      </c>
      <c r="AD40" s="167">
        <v>-75.61</v>
      </c>
      <c r="AE40" s="167">
        <v>23.890999999999998</v>
      </c>
      <c r="AF40" s="167">
        <v>8.8800000000000008</v>
      </c>
      <c r="AG40" s="167">
        <v>19.8</v>
      </c>
      <c r="AH40" s="167">
        <v>9.27</v>
      </c>
      <c r="AI40" s="167">
        <v>0.152</v>
      </c>
      <c r="AJ40" s="167">
        <v>-81.629000000000005</v>
      </c>
      <c r="AK40" s="167">
        <v>-81.959000000000003</v>
      </c>
      <c r="AL40" s="167">
        <v>-35.700000000000003</v>
      </c>
      <c r="AM40" s="167">
        <v>83.028999999999996</v>
      </c>
      <c r="AN40" s="167">
        <v>82.93</v>
      </c>
      <c r="AO40" s="168"/>
      <c r="AP40" s="167">
        <v>13.629</v>
      </c>
      <c r="AQ40" s="167">
        <v>62.908999999999999</v>
      </c>
      <c r="AR40" s="167">
        <v>65.052000000000007</v>
      </c>
      <c r="AS40" s="167">
        <v>16.347999999999999</v>
      </c>
      <c r="AT40" s="167">
        <v>-79.168999999999997</v>
      </c>
      <c r="AU40" s="166">
        <v>0</v>
      </c>
      <c r="AV40" s="167">
        <v>26.053000000000001</v>
      </c>
      <c r="AW40" s="167">
        <v>28.366</v>
      </c>
      <c r="AX40" s="167">
        <v>151.77000000000001</v>
      </c>
      <c r="AY40" s="167">
        <v>160.34</v>
      </c>
      <c r="AZ40" s="167">
        <v>6.2977999999999996</v>
      </c>
      <c r="BA40" s="167">
        <v>32.767000000000003</v>
      </c>
      <c r="BB40" s="167">
        <v>-296.98</v>
      </c>
      <c r="BC40" s="167">
        <v>-9.6199999999999994E-2</v>
      </c>
      <c r="BD40" s="167">
        <v>-17.199000000000002</v>
      </c>
      <c r="BE40" s="167">
        <v>-16.899000000000001</v>
      </c>
      <c r="BF40" s="167">
        <v>83.817999999999998</v>
      </c>
      <c r="BG40" s="167">
        <v>0</v>
      </c>
      <c r="BH40" s="167">
        <v>-4.2854000000000001</v>
      </c>
      <c r="BI40" s="167">
        <v>-67.102000000000004</v>
      </c>
      <c r="BJ40" s="167">
        <v>-60.369</v>
      </c>
      <c r="BK40" s="167">
        <v>4.2916999999999996</v>
      </c>
      <c r="BL40" s="167">
        <v>0</v>
      </c>
      <c r="BM40" s="167">
        <v>2.3689</v>
      </c>
      <c r="BN40" s="167">
        <v>322</v>
      </c>
      <c r="BO40" s="167">
        <v>86.061999999999998</v>
      </c>
      <c r="BP40" s="167">
        <v>85.603999999999999</v>
      </c>
      <c r="BQ40" s="167">
        <v>-298.81</v>
      </c>
      <c r="BR40" s="167">
        <v>361.92</v>
      </c>
      <c r="BS40" s="167">
        <v>40.976999999999997</v>
      </c>
      <c r="BT40" s="167">
        <v>-122.59</v>
      </c>
      <c r="BU40" s="167">
        <v>124.98</v>
      </c>
      <c r="BV40" s="167">
        <v>82.74</v>
      </c>
      <c r="BW40" s="167">
        <v>21.658999999999999</v>
      </c>
      <c r="BX40" s="167">
        <v>19.850000000000001</v>
      </c>
      <c r="BY40" s="168"/>
      <c r="BZ40" s="167">
        <v>71.47</v>
      </c>
      <c r="CA40" s="167">
        <v>-43.798999999999999</v>
      </c>
      <c r="CB40" s="167">
        <v>-44.335000000000001</v>
      </c>
      <c r="CC40" s="167">
        <v>118.46</v>
      </c>
      <c r="CD40" s="167">
        <v>119.16</v>
      </c>
      <c r="CE40" s="167">
        <v>23.574000000000002</v>
      </c>
      <c r="CF40" s="167">
        <v>-94.837000000000003</v>
      </c>
      <c r="CG40" s="167">
        <v>-94.492999999999995</v>
      </c>
      <c r="CH40" s="167">
        <v>5.3699000000000003</v>
      </c>
      <c r="CI40" s="167">
        <v>-76.486999999999995</v>
      </c>
      <c r="CJ40" s="168"/>
      <c r="CK40" s="168"/>
      <c r="CL40" s="167">
        <v>31.5</v>
      </c>
      <c r="CM40" s="167">
        <v>154.80000000000001</v>
      </c>
      <c r="CN40" s="167">
        <v>-13.6</v>
      </c>
      <c r="CO40" s="167">
        <v>24.693999999999999</v>
      </c>
      <c r="CP40" s="167">
        <v>24.393000000000001</v>
      </c>
      <c r="CQ40" s="167">
        <v>25.202000000000002</v>
      </c>
      <c r="CR40" s="167">
        <v>16.562000000000001</v>
      </c>
      <c r="CS40" s="167">
        <v>17.146999999999998</v>
      </c>
      <c r="CT40" s="167">
        <v>-28.021000000000001</v>
      </c>
      <c r="CU40" s="167">
        <v>-50.402000000000001</v>
      </c>
      <c r="CV40" s="167">
        <v>9.8488000000000007</v>
      </c>
      <c r="CW40" s="167">
        <v>13.331</v>
      </c>
      <c r="CX40" s="167">
        <v>47.619</v>
      </c>
      <c r="CY40" s="167">
        <v>63.86</v>
      </c>
      <c r="CZ40" s="167">
        <v>43.600999999999999</v>
      </c>
      <c r="DA40" s="167">
        <v>41.313000000000002</v>
      </c>
      <c r="DB40" s="167">
        <v>-29</v>
      </c>
      <c r="DC40" s="167">
        <v>-2.0095000000000001</v>
      </c>
      <c r="DD40" s="167">
        <v>76.647999999999996</v>
      </c>
      <c r="DE40" s="167">
        <v>76.561999999999998</v>
      </c>
      <c r="DF40" s="167">
        <v>-122.81</v>
      </c>
      <c r="DG40" s="167">
        <v>-1E-4</v>
      </c>
      <c r="DH40" s="167">
        <v>-17.57</v>
      </c>
      <c r="DI40" s="168"/>
      <c r="DJ40" s="167">
        <v>-92.099000000000004</v>
      </c>
      <c r="DK40" s="167">
        <v>26.82</v>
      </c>
      <c r="DL40" s="167">
        <v>56.552</v>
      </c>
      <c r="DM40" s="167">
        <v>59.19</v>
      </c>
      <c r="DN40" s="167">
        <v>82.049000000000007</v>
      </c>
      <c r="DO40" s="167">
        <v>56.25</v>
      </c>
      <c r="DP40" s="167">
        <v>-7.3</v>
      </c>
      <c r="DQ40" s="167">
        <v>50.746000000000002</v>
      </c>
      <c r="DR40" s="167">
        <v>129.69</v>
      </c>
      <c r="DS40" s="167">
        <v>-24.78</v>
      </c>
      <c r="DT40" s="167">
        <v>-25.17</v>
      </c>
      <c r="DU40" s="167">
        <v>119.88</v>
      </c>
      <c r="DV40" s="168"/>
      <c r="DW40" s="167">
        <v>122.89</v>
      </c>
      <c r="DX40" s="167">
        <v>121.27</v>
      </c>
      <c r="DY40" s="167">
        <v>-29.58</v>
      </c>
      <c r="DZ40" s="167">
        <v>-29.327000000000002</v>
      </c>
      <c r="EA40" s="167">
        <v>209.61</v>
      </c>
      <c r="EB40" s="167">
        <v>171.5</v>
      </c>
      <c r="EC40" s="167">
        <v>166.39</v>
      </c>
      <c r="ED40" s="167">
        <v>169.34</v>
      </c>
      <c r="EE40" s="167">
        <v>76.724000000000004</v>
      </c>
      <c r="EF40" s="167">
        <v>55.927999999999997</v>
      </c>
      <c r="EG40" s="167">
        <v>-31.08</v>
      </c>
      <c r="EH40" s="167">
        <v>306.45</v>
      </c>
      <c r="EI40" s="168"/>
      <c r="EJ40" s="167">
        <v>0</v>
      </c>
      <c r="EK40" s="167">
        <v>-21.023</v>
      </c>
      <c r="EL40" s="167">
        <v>-19.344000000000001</v>
      </c>
      <c r="EM40" s="167">
        <v>0</v>
      </c>
      <c r="EN40" s="167">
        <v>-39.921999999999997</v>
      </c>
      <c r="EO40" s="167">
        <v>-37.959000000000003</v>
      </c>
      <c r="EP40" s="167">
        <v>167.48</v>
      </c>
      <c r="EQ40" s="167">
        <v>-34.67</v>
      </c>
      <c r="ER40" s="167">
        <v>-35.957999999999998</v>
      </c>
      <c r="ES40" s="167">
        <v>-20.190999999999999</v>
      </c>
      <c r="ET40" s="167">
        <v>0</v>
      </c>
      <c r="EU40" s="167">
        <v>-14.13</v>
      </c>
      <c r="EV40" s="167">
        <v>119.4</v>
      </c>
      <c r="EW40" s="167">
        <v>14.334</v>
      </c>
      <c r="EX40" s="167">
        <v>-134.02000000000001</v>
      </c>
      <c r="EY40" s="167">
        <v>-63.323</v>
      </c>
      <c r="EZ40" s="167">
        <v>-1.8E-3</v>
      </c>
      <c r="FA40" s="167">
        <v>10.236000000000001</v>
      </c>
      <c r="FB40" s="167">
        <v>-56.457000000000001</v>
      </c>
      <c r="FC40" s="167">
        <v>11.336</v>
      </c>
      <c r="FD40" s="167">
        <v>17.385000000000002</v>
      </c>
      <c r="FE40" s="167">
        <v>0</v>
      </c>
      <c r="FF40" s="167">
        <v>0</v>
      </c>
      <c r="FG40" s="167">
        <v>39.363999999999997</v>
      </c>
      <c r="FH40" s="167">
        <v>0</v>
      </c>
      <c r="FI40" s="167">
        <v>37.820999999999998</v>
      </c>
      <c r="FJ40" s="167">
        <v>40.859000000000002</v>
      </c>
      <c r="FK40" s="167">
        <v>43.706000000000003</v>
      </c>
      <c r="FL40" s="167">
        <v>-107.33</v>
      </c>
      <c r="FM40" s="167">
        <v>30.827999999999999</v>
      </c>
      <c r="FN40" s="167">
        <v>30.558</v>
      </c>
      <c r="FO40" s="167">
        <v>-85.564999999999998</v>
      </c>
      <c r="FP40" s="167">
        <v>-77.882999999999996</v>
      </c>
      <c r="FQ40" s="167">
        <v>-26.878</v>
      </c>
      <c r="FR40" s="167">
        <v>-27.419</v>
      </c>
      <c r="FS40" s="167">
        <v>13.776999999999999</v>
      </c>
      <c r="FT40" s="168"/>
      <c r="FU40" s="167">
        <v>-8.6198999999999995</v>
      </c>
      <c r="FV40" s="167">
        <v>15.47</v>
      </c>
      <c r="FW40" s="167">
        <v>-27.183</v>
      </c>
      <c r="FX40" s="167">
        <v>10.669</v>
      </c>
      <c r="FY40" s="167">
        <v>-14.906000000000001</v>
      </c>
      <c r="FZ40" s="167">
        <v>4.0960000000000001</v>
      </c>
      <c r="GA40" s="167">
        <v>7.9734999999999996</v>
      </c>
      <c r="GB40" s="167">
        <v>33.959000000000003</v>
      </c>
      <c r="GC40" s="167">
        <v>80.629000000000005</v>
      </c>
      <c r="GD40" s="167">
        <v>84.212999999999994</v>
      </c>
      <c r="GE40" s="167">
        <v>14.12</v>
      </c>
      <c r="GF40" s="167">
        <v>98.063000000000002</v>
      </c>
      <c r="GG40" s="167">
        <v>22</v>
      </c>
      <c r="GH40" s="167">
        <v>-16.492999999999999</v>
      </c>
      <c r="GI40" s="167">
        <v>3.8572000000000002</v>
      </c>
      <c r="GJ40" s="167">
        <v>-4.1193</v>
      </c>
      <c r="GK40" s="167">
        <v>1.7294</v>
      </c>
      <c r="GL40" s="167">
        <v>6.3799999999999996E-2</v>
      </c>
      <c r="GM40" s="168"/>
      <c r="GN40" s="167">
        <v>-14.179</v>
      </c>
      <c r="GO40" s="167">
        <v>-34.828000000000003</v>
      </c>
      <c r="GP40" s="167">
        <v>29.92</v>
      </c>
      <c r="GQ40" s="167">
        <v>54.872</v>
      </c>
      <c r="GR40" s="167">
        <v>104.41</v>
      </c>
      <c r="GS40" s="167">
        <v>63.758000000000003</v>
      </c>
      <c r="GT40" s="167">
        <v>-154</v>
      </c>
      <c r="GU40" s="168"/>
      <c r="GV40" s="167">
        <v>36.576000000000001</v>
      </c>
      <c r="GW40" s="167">
        <v>-48.286999999999999</v>
      </c>
      <c r="GX40" s="167">
        <v>12.571</v>
      </c>
      <c r="GY40" s="167">
        <v>0</v>
      </c>
      <c r="GZ40" s="167">
        <v>0</v>
      </c>
      <c r="HA40" s="167">
        <v>13.946999999999999</v>
      </c>
      <c r="HB40" s="167">
        <v>194.78</v>
      </c>
      <c r="HC40" s="167">
        <v>190.68</v>
      </c>
      <c r="HD40" s="167">
        <v>0</v>
      </c>
      <c r="HE40" s="167">
        <v>0</v>
      </c>
      <c r="HF40" s="167">
        <v>-219.16</v>
      </c>
      <c r="HG40" s="167">
        <v>223.14</v>
      </c>
      <c r="HH40" s="167">
        <v>220.4</v>
      </c>
      <c r="HI40" s="167">
        <v>-183.66</v>
      </c>
      <c r="HJ40" s="167">
        <v>-182.55</v>
      </c>
      <c r="HK40" s="167">
        <v>-54.448</v>
      </c>
      <c r="HL40" s="167">
        <v>-46.698999999999998</v>
      </c>
      <c r="HM40" s="167">
        <v>82.245000000000005</v>
      </c>
      <c r="HN40" s="167">
        <v>77.876999999999995</v>
      </c>
      <c r="HO40" s="168"/>
      <c r="HP40" s="167">
        <v>-144.02000000000001</v>
      </c>
      <c r="HQ40" s="167">
        <v>48.100999999999999</v>
      </c>
      <c r="HR40" s="167">
        <v>47.353999999999999</v>
      </c>
      <c r="HS40" s="168"/>
      <c r="HT40" s="167">
        <v>9.2752999999999997</v>
      </c>
      <c r="HU40" s="167">
        <v>116.43</v>
      </c>
      <c r="HV40" s="167">
        <v>115.04</v>
      </c>
      <c r="HW40" s="167">
        <v>78.5</v>
      </c>
      <c r="HX40" s="167">
        <v>78.400000000000006</v>
      </c>
      <c r="HY40" s="167">
        <v>21.494</v>
      </c>
      <c r="HZ40" s="167">
        <v>-42.158999999999999</v>
      </c>
      <c r="IA40" s="167">
        <v>-377.2</v>
      </c>
      <c r="IB40" s="167">
        <v>101.56</v>
      </c>
      <c r="IC40" s="168"/>
      <c r="ID40" s="167">
        <v>11.1</v>
      </c>
      <c r="IE40" s="167">
        <v>51.298999999999999</v>
      </c>
      <c r="IF40" s="167">
        <v>-46.298999999999999</v>
      </c>
      <c r="IG40" s="167">
        <v>-46.298999999999999</v>
      </c>
      <c r="IH40" s="168"/>
      <c r="II40" s="167">
        <v>1.1974</v>
      </c>
      <c r="IJ40" s="167">
        <v>-218.58</v>
      </c>
      <c r="IK40" s="167">
        <v>-198.16</v>
      </c>
      <c r="IL40" s="167">
        <v>378.97</v>
      </c>
      <c r="IM40" s="167">
        <v>314.77</v>
      </c>
      <c r="IN40" s="167">
        <v>-1.109</v>
      </c>
      <c r="IO40" s="167">
        <v>-314.61</v>
      </c>
      <c r="IP40" s="167">
        <v>310.89</v>
      </c>
      <c r="IQ40" s="168"/>
      <c r="IR40" s="167">
        <v>-184.49</v>
      </c>
      <c r="IS40" s="167">
        <v>-309.06</v>
      </c>
      <c r="IT40" s="167">
        <v>108.7</v>
      </c>
      <c r="IU40" s="167">
        <v>107.3</v>
      </c>
      <c r="IV40" s="167">
        <v>90.447999999999993</v>
      </c>
      <c r="IW40" s="167">
        <v>-374.8</v>
      </c>
      <c r="IX40" s="167">
        <v>182.78</v>
      </c>
      <c r="IY40" s="167">
        <v>-191.35</v>
      </c>
      <c r="IZ40" s="168"/>
      <c r="JA40" s="167">
        <v>-9.7024000000000008</v>
      </c>
      <c r="JB40" s="167">
        <v>30.954999999999998</v>
      </c>
      <c r="JC40" s="167">
        <v>41.119</v>
      </c>
      <c r="JD40" s="167">
        <v>0.71299999999999997</v>
      </c>
      <c r="JE40" s="167">
        <v>0.69499999999999995</v>
      </c>
      <c r="JF40" s="167">
        <v>-39.918999999999997</v>
      </c>
      <c r="JG40" s="167">
        <v>22.798999999999999</v>
      </c>
      <c r="JH40" s="167">
        <v>10.444000000000001</v>
      </c>
      <c r="JI40" s="167">
        <v>-23.847999999999999</v>
      </c>
      <c r="JJ40" s="167">
        <v>-46.375999999999998</v>
      </c>
      <c r="JK40" s="167">
        <v>8.6441999999999997</v>
      </c>
      <c r="JL40" s="167">
        <v>36.200000000000003</v>
      </c>
      <c r="JM40" s="167">
        <v>53.432000000000002</v>
      </c>
      <c r="JN40" s="167">
        <v>52.466000000000001</v>
      </c>
      <c r="JO40" s="167">
        <v>0</v>
      </c>
      <c r="JP40" s="167">
        <v>0</v>
      </c>
      <c r="JQ40" s="167">
        <v>50.051000000000002</v>
      </c>
      <c r="JR40" s="167">
        <v>51.366</v>
      </c>
      <c r="JS40" s="167">
        <v>50.006</v>
      </c>
      <c r="JT40" s="168"/>
      <c r="JU40" s="168"/>
      <c r="JV40" s="167">
        <v>30.015000000000001</v>
      </c>
      <c r="JW40" s="167">
        <v>7.3498999999999999</v>
      </c>
      <c r="JX40" s="167">
        <v>8.6998999999999995</v>
      </c>
      <c r="JY40" s="167">
        <v>-40.149000000000001</v>
      </c>
      <c r="JZ40" s="167">
        <v>77.569000000000003</v>
      </c>
      <c r="KA40" s="167">
        <v>55.372999999999998</v>
      </c>
      <c r="KB40" s="167">
        <v>-39.258000000000003</v>
      </c>
      <c r="KC40" s="167">
        <v>-75.653000000000006</v>
      </c>
      <c r="KD40" s="167">
        <v>45.603999999999999</v>
      </c>
      <c r="KE40" s="167">
        <v>30.503</v>
      </c>
      <c r="KF40" s="167">
        <v>44.598999999999997</v>
      </c>
      <c r="KG40" s="167">
        <v>-44.098999999999997</v>
      </c>
      <c r="KH40" s="167">
        <v>0</v>
      </c>
      <c r="KI40" s="167">
        <v>128.46</v>
      </c>
    </row>
    <row r="41" spans="1:295" ht="18" customHeight="1" x14ac:dyDescent="0.25">
      <c r="A41" s="159" t="s">
        <v>87</v>
      </c>
      <c r="B41" s="159" t="s">
        <v>805</v>
      </c>
      <c r="C41" s="160">
        <v>0</v>
      </c>
      <c r="D41" s="161">
        <v>19.997</v>
      </c>
      <c r="E41" s="162"/>
      <c r="F41" s="161">
        <v>-33.658999999999999</v>
      </c>
      <c r="G41" s="161">
        <v>27.239000000000001</v>
      </c>
      <c r="H41" s="161">
        <v>0</v>
      </c>
      <c r="I41" s="161">
        <v>54.688000000000002</v>
      </c>
      <c r="J41" s="161">
        <v>-78.234999999999999</v>
      </c>
      <c r="K41" s="161">
        <v>51.848999999999997</v>
      </c>
      <c r="L41" s="161">
        <v>26.369</v>
      </c>
      <c r="M41" s="161">
        <v>25.728000000000002</v>
      </c>
      <c r="N41" s="161">
        <v>-8.8800000000000008</v>
      </c>
      <c r="O41" s="161">
        <v>-21.379000000000001</v>
      </c>
      <c r="P41" s="161">
        <v>0</v>
      </c>
      <c r="Q41" s="161">
        <v>8.2798999999999996</v>
      </c>
      <c r="R41" s="161">
        <v>-15.398999999999999</v>
      </c>
      <c r="S41" s="161">
        <v>10.888</v>
      </c>
      <c r="T41" s="161">
        <v>159.71600000000001</v>
      </c>
      <c r="U41" s="161">
        <v>7.3829000000000002</v>
      </c>
      <c r="V41" s="161">
        <v>7.5857000000000001</v>
      </c>
      <c r="W41" s="162"/>
      <c r="X41" s="161">
        <v>0</v>
      </c>
      <c r="Y41" s="161">
        <v>12.878</v>
      </c>
      <c r="Z41" s="161">
        <v>7.9034000000000004</v>
      </c>
      <c r="AA41" s="162"/>
      <c r="AB41" s="161">
        <v>113</v>
      </c>
      <c r="AC41" s="161">
        <v>-74.599000000000004</v>
      </c>
      <c r="AD41" s="161">
        <v>-74.86</v>
      </c>
      <c r="AE41" s="161">
        <v>23.890999999999998</v>
      </c>
      <c r="AF41" s="161">
        <v>8.8800000000000008</v>
      </c>
      <c r="AG41" s="161">
        <v>19.8</v>
      </c>
      <c r="AH41" s="161">
        <v>9.0079999999999991</v>
      </c>
      <c r="AI41" s="161">
        <v>0.15</v>
      </c>
      <c r="AJ41" s="161">
        <v>-81.319000000000003</v>
      </c>
      <c r="AK41" s="161">
        <v>-81.540000000000006</v>
      </c>
      <c r="AL41" s="161">
        <v>-34.83</v>
      </c>
      <c r="AM41" s="161">
        <v>83.129000000000005</v>
      </c>
      <c r="AN41" s="161">
        <v>82.819000000000003</v>
      </c>
      <c r="AO41" s="162"/>
      <c r="AP41" s="161">
        <v>13.42</v>
      </c>
      <c r="AQ41" s="161">
        <v>63.374000000000002</v>
      </c>
      <c r="AR41" s="161">
        <v>65.31</v>
      </c>
      <c r="AS41" s="161">
        <v>16.012</v>
      </c>
      <c r="AT41" s="161">
        <v>-77.83</v>
      </c>
      <c r="AU41" s="160">
        <v>0</v>
      </c>
      <c r="AV41" s="161">
        <v>29.588999999999999</v>
      </c>
      <c r="AW41" s="161">
        <v>28.995999999999999</v>
      </c>
      <c r="AX41" s="161">
        <v>147.47</v>
      </c>
      <c r="AY41" s="161">
        <v>153.38</v>
      </c>
      <c r="AZ41" s="161">
        <v>6.8212000000000002</v>
      </c>
      <c r="BA41" s="161">
        <v>33.658999999999999</v>
      </c>
      <c r="BB41" s="161">
        <v>-297.52999999999997</v>
      </c>
      <c r="BC41" s="161">
        <v>7.5544000000000002</v>
      </c>
      <c r="BD41" s="161">
        <v>-16.599</v>
      </c>
      <c r="BE41" s="161">
        <v>-16.599</v>
      </c>
      <c r="BF41" s="161">
        <v>82.373000000000005</v>
      </c>
      <c r="BG41" s="161">
        <v>0</v>
      </c>
      <c r="BH41" s="161">
        <v>-3.8247</v>
      </c>
      <c r="BI41" s="161">
        <v>-67.102000000000004</v>
      </c>
      <c r="BJ41" s="161">
        <v>-60.41</v>
      </c>
      <c r="BK41" s="161">
        <v>3.9096000000000002</v>
      </c>
      <c r="BL41" s="161">
        <v>0</v>
      </c>
      <c r="BM41" s="161">
        <v>2.3893</v>
      </c>
      <c r="BN41" s="161">
        <v>324.19</v>
      </c>
      <c r="BO41" s="161">
        <v>85.450999999999993</v>
      </c>
      <c r="BP41" s="161">
        <v>85.116</v>
      </c>
      <c r="BQ41" s="161">
        <v>-304.08</v>
      </c>
      <c r="BR41" s="161">
        <v>361.14</v>
      </c>
      <c r="BS41" s="161">
        <v>40.976999999999997</v>
      </c>
      <c r="BT41" s="161">
        <v>-121.41</v>
      </c>
      <c r="BU41" s="161">
        <v>121.77</v>
      </c>
      <c r="BV41" s="161">
        <v>81.662000000000006</v>
      </c>
      <c r="BW41" s="161">
        <v>21.158999999999999</v>
      </c>
      <c r="BX41" s="161">
        <v>19.309000000000001</v>
      </c>
      <c r="BY41" s="162"/>
      <c r="BZ41" s="161">
        <v>70.55</v>
      </c>
      <c r="CA41" s="161">
        <v>-47.817999999999998</v>
      </c>
      <c r="CB41" s="161">
        <v>-46.746000000000002</v>
      </c>
      <c r="CC41" s="161">
        <v>119.86</v>
      </c>
      <c r="CD41" s="161">
        <v>120.15</v>
      </c>
      <c r="CE41" s="161">
        <v>23.655000000000001</v>
      </c>
      <c r="CF41" s="161">
        <v>-92.128</v>
      </c>
      <c r="CG41" s="161">
        <v>-92.096999999999994</v>
      </c>
      <c r="CH41" s="161">
        <v>5.6581999999999999</v>
      </c>
      <c r="CI41" s="161">
        <v>-71.146000000000001</v>
      </c>
      <c r="CJ41" s="162"/>
      <c r="CK41" s="162"/>
      <c r="CL41" s="161">
        <v>38.9</v>
      </c>
      <c r="CM41" s="161">
        <v>144.6</v>
      </c>
      <c r="CN41" s="161">
        <v>-13.5</v>
      </c>
      <c r="CO41" s="161">
        <v>28.22</v>
      </c>
      <c r="CP41" s="161">
        <v>27.501999999999999</v>
      </c>
      <c r="CQ41" s="161">
        <v>28.52</v>
      </c>
      <c r="CR41" s="161">
        <v>18.835999999999999</v>
      </c>
      <c r="CS41" s="161">
        <v>20.295000000000002</v>
      </c>
      <c r="CT41" s="161">
        <v>-26.562000000000001</v>
      </c>
      <c r="CU41" s="161">
        <v>-54.021000000000001</v>
      </c>
      <c r="CV41" s="161">
        <v>9.0861000000000001</v>
      </c>
      <c r="CW41" s="161">
        <v>13.429</v>
      </c>
      <c r="CX41" s="161">
        <v>43.5</v>
      </c>
      <c r="CY41" s="161">
        <v>60.779000000000003</v>
      </c>
      <c r="CZ41" s="161">
        <v>43.600999999999999</v>
      </c>
      <c r="DA41" s="161">
        <v>41.313000000000002</v>
      </c>
      <c r="DB41" s="161">
        <v>-29.449000000000002</v>
      </c>
      <c r="DC41" s="161">
        <v>-2.0095000000000001</v>
      </c>
      <c r="DD41" s="161">
        <v>71.105000000000004</v>
      </c>
      <c r="DE41" s="161">
        <v>71.021000000000001</v>
      </c>
      <c r="DF41" s="161">
        <v>-108.3</v>
      </c>
      <c r="DG41" s="161">
        <v>-1E-4</v>
      </c>
      <c r="DH41" s="161">
        <v>-17.783999999999999</v>
      </c>
      <c r="DI41" s="162"/>
      <c r="DJ41" s="161">
        <v>-90.3</v>
      </c>
      <c r="DK41" s="161">
        <v>26.721</v>
      </c>
      <c r="DL41" s="161">
        <v>55.673000000000002</v>
      </c>
      <c r="DM41" s="161">
        <v>58.25</v>
      </c>
      <c r="DN41" s="161">
        <v>80.876999999999995</v>
      </c>
      <c r="DO41" s="161">
        <v>55.43</v>
      </c>
      <c r="DP41" s="161">
        <v>-6.49</v>
      </c>
      <c r="DQ41" s="161">
        <v>50.314</v>
      </c>
      <c r="DR41" s="161">
        <v>105.18</v>
      </c>
      <c r="DS41" s="161">
        <v>-23.43</v>
      </c>
      <c r="DT41" s="161">
        <v>-23.76</v>
      </c>
      <c r="DU41" s="161">
        <v>112.18</v>
      </c>
      <c r="DV41" s="162"/>
      <c r="DW41" s="161">
        <v>108.23</v>
      </c>
      <c r="DX41" s="161">
        <v>103.98</v>
      </c>
      <c r="DY41" s="161">
        <v>-37.256</v>
      </c>
      <c r="DZ41" s="161">
        <v>-36.472000000000001</v>
      </c>
      <c r="EA41" s="161">
        <v>195.58</v>
      </c>
      <c r="EB41" s="161">
        <v>158.13999999999999</v>
      </c>
      <c r="EC41" s="161">
        <v>152.78</v>
      </c>
      <c r="ED41" s="161">
        <v>154.47</v>
      </c>
      <c r="EE41" s="161">
        <v>67.209999999999994</v>
      </c>
      <c r="EF41" s="161">
        <v>39.802999999999997</v>
      </c>
      <c r="EG41" s="161">
        <v>-31.547999999999998</v>
      </c>
      <c r="EH41" s="161">
        <v>311.27999999999997</v>
      </c>
      <c r="EI41" s="162"/>
      <c r="EJ41" s="161">
        <v>0</v>
      </c>
      <c r="EK41" s="161">
        <v>-21.475000000000001</v>
      </c>
      <c r="EL41" s="161">
        <v>-19.475000000000001</v>
      </c>
      <c r="EM41" s="161">
        <v>14.226000000000001</v>
      </c>
      <c r="EN41" s="161">
        <v>-35.963000000000001</v>
      </c>
      <c r="EO41" s="161">
        <v>-33.561</v>
      </c>
      <c r="EP41" s="161">
        <v>121.39</v>
      </c>
      <c r="EQ41" s="161">
        <v>-34.134999999999998</v>
      </c>
      <c r="ER41" s="161">
        <v>-34.063000000000002</v>
      </c>
      <c r="ES41" s="161">
        <v>-6.2954999999999997</v>
      </c>
      <c r="ET41" s="161">
        <v>0</v>
      </c>
      <c r="EU41" s="161">
        <v>-9.7299000000000007</v>
      </c>
      <c r="EV41" s="161">
        <v>80</v>
      </c>
      <c r="EW41" s="161">
        <v>14.161</v>
      </c>
      <c r="EX41" s="161">
        <v>-124.88</v>
      </c>
      <c r="EY41" s="161">
        <v>-38.247999999999998</v>
      </c>
      <c r="EZ41" s="161">
        <v>-36.845999999999997</v>
      </c>
      <c r="FA41" s="161">
        <v>7.9661</v>
      </c>
      <c r="FB41" s="161">
        <v>-41.234000000000002</v>
      </c>
      <c r="FC41" s="161">
        <v>20.138999999999999</v>
      </c>
      <c r="FD41" s="161">
        <v>19.984000000000002</v>
      </c>
      <c r="FE41" s="161">
        <v>0</v>
      </c>
      <c r="FF41" s="161">
        <v>0</v>
      </c>
      <c r="FG41" s="161">
        <v>38.094000000000001</v>
      </c>
      <c r="FH41" s="161">
        <v>0</v>
      </c>
      <c r="FI41" s="161">
        <v>37.42</v>
      </c>
      <c r="FJ41" s="161">
        <v>47.892000000000003</v>
      </c>
      <c r="FK41" s="161">
        <v>48.896999999999998</v>
      </c>
      <c r="FL41" s="161">
        <v>-111.86</v>
      </c>
      <c r="FM41" s="161">
        <v>39.048999999999999</v>
      </c>
      <c r="FN41" s="161">
        <v>38.978999999999999</v>
      </c>
      <c r="FO41" s="161">
        <v>-89.552000000000007</v>
      </c>
      <c r="FP41" s="161">
        <v>-83.932000000000002</v>
      </c>
      <c r="FQ41" s="161">
        <v>-27.039000000000001</v>
      </c>
      <c r="FR41" s="161">
        <v>-26.059000000000001</v>
      </c>
      <c r="FS41" s="161">
        <v>13.87</v>
      </c>
      <c r="FT41" s="162"/>
      <c r="FU41" s="161">
        <v>-8.6998999999999995</v>
      </c>
      <c r="FV41" s="161">
        <v>14.38</v>
      </c>
      <c r="FW41" s="161">
        <v>-28.045000000000002</v>
      </c>
      <c r="FX41" s="161">
        <v>11.106999999999999</v>
      </c>
      <c r="FY41" s="161">
        <v>-14.906000000000001</v>
      </c>
      <c r="FZ41" s="161">
        <v>4.1608999999999998</v>
      </c>
      <c r="GA41" s="161">
        <v>8.1000999999999994</v>
      </c>
      <c r="GB41" s="161">
        <v>34.139000000000003</v>
      </c>
      <c r="GC41" s="161">
        <v>84.307000000000002</v>
      </c>
      <c r="GD41" s="161">
        <v>91.902000000000001</v>
      </c>
      <c r="GE41" s="161">
        <v>13.71</v>
      </c>
      <c r="GF41" s="161">
        <v>95.903000000000006</v>
      </c>
      <c r="GG41" s="161">
        <v>20.798999999999999</v>
      </c>
      <c r="GH41" s="161">
        <v>-16.47</v>
      </c>
      <c r="GI41" s="161">
        <v>3.9628000000000001</v>
      </c>
      <c r="GJ41" s="161">
        <v>-4.0129999999999999</v>
      </c>
      <c r="GK41" s="161">
        <v>1.6996</v>
      </c>
      <c r="GL41" s="161">
        <v>6.3799999999999996E-2</v>
      </c>
      <c r="GM41" s="162"/>
      <c r="GN41" s="161">
        <v>-13.935</v>
      </c>
      <c r="GO41" s="161">
        <v>-34.582000000000001</v>
      </c>
      <c r="GP41" s="161">
        <v>29.92</v>
      </c>
      <c r="GQ41" s="161">
        <v>54.956000000000003</v>
      </c>
      <c r="GR41" s="161">
        <v>103.43</v>
      </c>
      <c r="GS41" s="161">
        <v>63.524999999999999</v>
      </c>
      <c r="GT41" s="161">
        <v>-153.34</v>
      </c>
      <c r="GU41" s="162"/>
      <c r="GV41" s="161">
        <v>36.722000000000001</v>
      </c>
      <c r="GW41" s="161">
        <v>-48.426000000000002</v>
      </c>
      <c r="GX41" s="161">
        <v>12.571</v>
      </c>
      <c r="GY41" s="161">
        <v>0</v>
      </c>
      <c r="GZ41" s="161">
        <v>0</v>
      </c>
      <c r="HA41" s="161">
        <v>13.946999999999999</v>
      </c>
      <c r="HB41" s="161">
        <v>185.21</v>
      </c>
      <c r="HC41" s="161">
        <v>185.11</v>
      </c>
      <c r="HD41" s="161">
        <v>0</v>
      </c>
      <c r="HE41" s="161">
        <v>0</v>
      </c>
      <c r="HF41" s="161">
        <v>-218.77</v>
      </c>
      <c r="HG41" s="161">
        <v>221.38</v>
      </c>
      <c r="HH41" s="161">
        <v>220.43</v>
      </c>
      <c r="HI41" s="161">
        <v>-177.86</v>
      </c>
      <c r="HJ41" s="161">
        <v>-177.15</v>
      </c>
      <c r="HK41" s="161">
        <v>-58.052999999999997</v>
      </c>
      <c r="HL41" s="161">
        <v>-49.223999999999997</v>
      </c>
      <c r="HM41" s="161">
        <v>76.849999999999994</v>
      </c>
      <c r="HN41" s="161">
        <v>76.721000000000004</v>
      </c>
      <c r="HO41" s="162"/>
      <c r="HP41" s="161">
        <v>-128.82</v>
      </c>
      <c r="HQ41" s="161">
        <v>40.564</v>
      </c>
      <c r="HR41" s="161">
        <v>40.411000000000001</v>
      </c>
      <c r="HS41" s="162"/>
      <c r="HT41" s="161">
        <v>1.9957</v>
      </c>
      <c r="HU41" s="161">
        <v>113.09</v>
      </c>
      <c r="HV41" s="161">
        <v>112.83</v>
      </c>
      <c r="HW41" s="161">
        <v>77.8</v>
      </c>
      <c r="HX41" s="161">
        <v>78</v>
      </c>
      <c r="HY41" s="161">
        <v>21.390999999999998</v>
      </c>
      <c r="HZ41" s="161">
        <v>-27.28</v>
      </c>
      <c r="IA41" s="161">
        <v>-392.72</v>
      </c>
      <c r="IB41" s="161">
        <v>99.323999999999998</v>
      </c>
      <c r="IC41" s="162"/>
      <c r="ID41" s="161">
        <v>14.5</v>
      </c>
      <c r="IE41" s="161">
        <v>53.598999999999997</v>
      </c>
      <c r="IF41" s="161">
        <v>-39.298999999999999</v>
      </c>
      <c r="IG41" s="161">
        <v>-38.700000000000003</v>
      </c>
      <c r="IH41" s="162"/>
      <c r="II41" s="161">
        <v>1.1974</v>
      </c>
      <c r="IJ41" s="161">
        <v>-219.21</v>
      </c>
      <c r="IK41" s="161">
        <v>-181.74</v>
      </c>
      <c r="IL41" s="161">
        <v>360.23</v>
      </c>
      <c r="IM41" s="161">
        <v>297.89999999999998</v>
      </c>
      <c r="IN41" s="161">
        <v>7.7641999999999998</v>
      </c>
      <c r="IO41" s="161">
        <v>-292.75</v>
      </c>
      <c r="IP41" s="161">
        <v>294.52999999999997</v>
      </c>
      <c r="IQ41" s="162"/>
      <c r="IR41" s="161">
        <v>-166.36</v>
      </c>
      <c r="IS41" s="161">
        <v>-293.60000000000002</v>
      </c>
      <c r="IT41" s="161">
        <v>105.99</v>
      </c>
      <c r="IU41" s="161">
        <v>106.01</v>
      </c>
      <c r="IV41" s="161">
        <v>76.152000000000001</v>
      </c>
      <c r="IW41" s="161">
        <v>-354.43</v>
      </c>
      <c r="IX41" s="161">
        <v>166.5</v>
      </c>
      <c r="IY41" s="161">
        <v>-187.3</v>
      </c>
      <c r="IZ41" s="162"/>
      <c r="JA41" s="161">
        <v>-10.388999999999999</v>
      </c>
      <c r="JB41" s="161">
        <v>30.954999999999998</v>
      </c>
      <c r="JC41" s="161">
        <v>39.840000000000003</v>
      </c>
      <c r="JD41" s="161">
        <v>0.66800000000000004</v>
      </c>
      <c r="JE41" s="161">
        <v>0.65800000000000003</v>
      </c>
      <c r="JF41" s="161">
        <v>-38.639000000000003</v>
      </c>
      <c r="JG41" s="161">
        <v>22</v>
      </c>
      <c r="JH41" s="161">
        <v>10.058999999999999</v>
      </c>
      <c r="JI41" s="161">
        <v>-23.204000000000001</v>
      </c>
      <c r="JJ41" s="161">
        <v>-47.139000000000003</v>
      </c>
      <c r="JK41" s="161">
        <v>8.5861999999999998</v>
      </c>
      <c r="JL41" s="161">
        <v>36.9</v>
      </c>
      <c r="JM41" s="161">
        <v>53.500999999999998</v>
      </c>
      <c r="JN41" s="161">
        <v>52.015999999999998</v>
      </c>
      <c r="JO41" s="161">
        <v>0</v>
      </c>
      <c r="JP41" s="161">
        <v>0</v>
      </c>
      <c r="JQ41" s="161">
        <v>50.6</v>
      </c>
      <c r="JR41" s="161">
        <v>50.012</v>
      </c>
      <c r="JS41" s="161">
        <v>49.98</v>
      </c>
      <c r="JT41" s="162"/>
      <c r="JU41" s="162"/>
      <c r="JV41" s="161">
        <v>29.152999999999999</v>
      </c>
      <c r="JW41" s="161">
        <v>7.2999000000000001</v>
      </c>
      <c r="JX41" s="161">
        <v>8.6998999999999995</v>
      </c>
      <c r="JY41" s="161">
        <v>-43.613</v>
      </c>
      <c r="JZ41" s="161">
        <v>80.331000000000003</v>
      </c>
      <c r="KA41" s="161">
        <v>59.484999999999999</v>
      </c>
      <c r="KB41" s="161">
        <v>-42.625</v>
      </c>
      <c r="KC41" s="161">
        <v>-78.858000000000004</v>
      </c>
      <c r="KD41" s="161">
        <v>48.372999999999998</v>
      </c>
      <c r="KE41" s="161">
        <v>30.071000000000002</v>
      </c>
      <c r="KF41" s="161">
        <v>47.598999999999997</v>
      </c>
      <c r="KG41" s="161">
        <v>-47.4</v>
      </c>
      <c r="KH41" s="161">
        <v>0</v>
      </c>
      <c r="KI41" s="161">
        <v>128.43</v>
      </c>
    </row>
    <row r="42" spans="1:295" ht="18" customHeight="1" x14ac:dyDescent="0.25">
      <c r="A42" s="159" t="s">
        <v>87</v>
      </c>
      <c r="B42" s="159" t="s">
        <v>806</v>
      </c>
      <c r="C42" s="163">
        <v>0</v>
      </c>
      <c r="D42" s="164">
        <v>19.756</v>
      </c>
      <c r="E42" s="165"/>
      <c r="F42" s="164">
        <v>-33.57</v>
      </c>
      <c r="G42" s="164">
        <v>27.225000000000001</v>
      </c>
      <c r="H42" s="164">
        <v>0</v>
      </c>
      <c r="I42" s="164">
        <v>53.887</v>
      </c>
      <c r="J42" s="164">
        <v>-76.953000000000003</v>
      </c>
      <c r="K42" s="164">
        <v>51.256999999999998</v>
      </c>
      <c r="L42" s="164">
        <v>26.094999999999999</v>
      </c>
      <c r="M42" s="164">
        <v>25.44</v>
      </c>
      <c r="N42" s="164">
        <v>-26.638999999999999</v>
      </c>
      <c r="O42" s="164">
        <v>-19.620999999999999</v>
      </c>
      <c r="P42" s="164">
        <v>0</v>
      </c>
      <c r="Q42" s="164">
        <v>7.452</v>
      </c>
      <c r="R42" s="164">
        <v>-15.398999999999999</v>
      </c>
      <c r="S42" s="164">
        <v>13.461</v>
      </c>
      <c r="T42" s="164">
        <v>154.952</v>
      </c>
      <c r="U42" s="164">
        <v>7.5736999999999997</v>
      </c>
      <c r="V42" s="164">
        <v>7.5740999999999996</v>
      </c>
      <c r="W42" s="165"/>
      <c r="X42" s="164">
        <v>0</v>
      </c>
      <c r="Y42" s="164">
        <v>13.452999999999999</v>
      </c>
      <c r="Z42" s="164">
        <v>7.4665999999999997</v>
      </c>
      <c r="AA42" s="165"/>
      <c r="AB42" s="164">
        <v>113</v>
      </c>
      <c r="AC42" s="164">
        <v>-82.76</v>
      </c>
      <c r="AD42" s="164">
        <v>-82.58</v>
      </c>
      <c r="AE42" s="164">
        <v>23.890999999999998</v>
      </c>
      <c r="AF42" s="164">
        <v>26.638999999999999</v>
      </c>
      <c r="AG42" s="164">
        <v>17.600000000000001</v>
      </c>
      <c r="AH42" s="164">
        <v>8.4918999999999993</v>
      </c>
      <c r="AI42" s="164">
        <v>0.14899999999999999</v>
      </c>
      <c r="AJ42" s="164">
        <v>-83.62</v>
      </c>
      <c r="AK42" s="164">
        <v>-84.05</v>
      </c>
      <c r="AL42" s="164">
        <v>-46.27</v>
      </c>
      <c r="AM42" s="164">
        <v>84.98</v>
      </c>
      <c r="AN42" s="164">
        <v>85.129000000000005</v>
      </c>
      <c r="AO42" s="165"/>
      <c r="AP42" s="164">
        <v>13.294</v>
      </c>
      <c r="AQ42" s="164">
        <v>63.29</v>
      </c>
      <c r="AR42" s="164">
        <v>65.387</v>
      </c>
      <c r="AS42" s="164">
        <v>25.776</v>
      </c>
      <c r="AT42" s="164">
        <v>-76.757999999999996</v>
      </c>
      <c r="AU42" s="163">
        <v>0</v>
      </c>
      <c r="AV42" s="164">
        <v>6.2317999999999998</v>
      </c>
      <c r="AW42" s="164">
        <v>6.2389000000000001</v>
      </c>
      <c r="AX42" s="164">
        <v>168.25</v>
      </c>
      <c r="AY42" s="164">
        <v>174.28</v>
      </c>
      <c r="AZ42" s="164">
        <v>3.6804999999999999</v>
      </c>
      <c r="BA42" s="164">
        <v>19.183</v>
      </c>
      <c r="BB42" s="164">
        <v>-307.47000000000003</v>
      </c>
      <c r="BC42" s="164">
        <v>7.8587999999999996</v>
      </c>
      <c r="BD42" s="164">
        <v>-16.498999999999999</v>
      </c>
      <c r="BE42" s="164">
        <v>-16.599</v>
      </c>
      <c r="BF42" s="164">
        <v>81.774000000000001</v>
      </c>
      <c r="BG42" s="164">
        <v>0</v>
      </c>
      <c r="BH42" s="164">
        <v>-4.0857000000000001</v>
      </c>
      <c r="BI42" s="164">
        <v>-67.102000000000004</v>
      </c>
      <c r="BJ42" s="164">
        <v>-63.277999999999999</v>
      </c>
      <c r="BK42" s="164">
        <v>3.9106000000000001</v>
      </c>
      <c r="BL42" s="164">
        <v>0</v>
      </c>
      <c r="BM42" s="164">
        <v>2.5541999999999998</v>
      </c>
      <c r="BN42" s="164">
        <v>331.94</v>
      </c>
      <c r="BO42" s="164">
        <v>90.334000000000003</v>
      </c>
      <c r="BP42" s="164">
        <v>90.09</v>
      </c>
      <c r="BQ42" s="164">
        <v>-315.79000000000002</v>
      </c>
      <c r="BR42" s="164">
        <v>368.38</v>
      </c>
      <c r="BS42" s="164">
        <v>40.976999999999997</v>
      </c>
      <c r="BT42" s="164">
        <v>-128.41999999999999</v>
      </c>
      <c r="BU42" s="164">
        <v>131.84</v>
      </c>
      <c r="BV42" s="164">
        <v>79.736000000000004</v>
      </c>
      <c r="BW42" s="164">
        <v>20.84</v>
      </c>
      <c r="BX42" s="164">
        <v>19.100000000000001</v>
      </c>
      <c r="BY42" s="165"/>
      <c r="BZ42" s="164">
        <v>69.8</v>
      </c>
      <c r="CA42" s="164">
        <v>-35.762</v>
      </c>
      <c r="CB42" s="164">
        <v>-36.164000000000001</v>
      </c>
      <c r="CC42" s="164">
        <v>111.45</v>
      </c>
      <c r="CD42" s="164">
        <v>111.92</v>
      </c>
      <c r="CE42" s="164">
        <v>24.86</v>
      </c>
      <c r="CF42" s="164">
        <v>-93.573999999999998</v>
      </c>
      <c r="CG42" s="164">
        <v>-92.771000000000001</v>
      </c>
      <c r="CH42" s="164">
        <v>5.9577</v>
      </c>
      <c r="CI42" s="164">
        <v>-71.486999999999995</v>
      </c>
      <c r="CJ42" s="165"/>
      <c r="CK42" s="165"/>
      <c r="CL42" s="164">
        <v>35.700000000000003</v>
      </c>
      <c r="CM42" s="164">
        <v>143.69</v>
      </c>
      <c r="CN42" s="164">
        <v>-13.489000000000001</v>
      </c>
      <c r="CO42" s="164">
        <v>26.28</v>
      </c>
      <c r="CP42" s="164">
        <v>25.285</v>
      </c>
      <c r="CQ42" s="164">
        <v>25.907</v>
      </c>
      <c r="CR42" s="164">
        <v>15.896000000000001</v>
      </c>
      <c r="CS42" s="164">
        <v>16.817</v>
      </c>
      <c r="CT42" s="164">
        <v>-23.896999999999998</v>
      </c>
      <c r="CU42" s="164">
        <v>-52.597000000000001</v>
      </c>
      <c r="CV42" s="164">
        <v>8.9689999999999994</v>
      </c>
      <c r="CW42" s="164">
        <v>13.324</v>
      </c>
      <c r="CX42" s="164">
        <v>42.908999999999999</v>
      </c>
      <c r="CY42" s="164">
        <v>62</v>
      </c>
      <c r="CZ42" s="164">
        <v>43.600999999999999</v>
      </c>
      <c r="DA42" s="164">
        <v>41.313000000000002</v>
      </c>
      <c r="DB42" s="164">
        <v>-28.989000000000001</v>
      </c>
      <c r="DC42" s="164">
        <v>-2.0095000000000001</v>
      </c>
      <c r="DD42" s="164">
        <v>72.069000000000003</v>
      </c>
      <c r="DE42" s="164">
        <v>71.494</v>
      </c>
      <c r="DF42" s="164">
        <v>-108.93</v>
      </c>
      <c r="DG42" s="164">
        <v>0</v>
      </c>
      <c r="DH42" s="164">
        <v>-17.690000000000001</v>
      </c>
      <c r="DI42" s="165"/>
      <c r="DJ42" s="164">
        <v>-88.599000000000004</v>
      </c>
      <c r="DK42" s="164">
        <v>26.183</v>
      </c>
      <c r="DL42" s="164">
        <v>55.673000000000002</v>
      </c>
      <c r="DM42" s="164">
        <v>58.25</v>
      </c>
      <c r="DN42" s="164">
        <v>80.876999999999995</v>
      </c>
      <c r="DO42" s="164">
        <v>55.43</v>
      </c>
      <c r="DP42" s="164">
        <v>-6.38</v>
      </c>
      <c r="DQ42" s="164">
        <v>49.976999999999997</v>
      </c>
      <c r="DR42" s="164">
        <v>108.76</v>
      </c>
      <c r="DS42" s="164">
        <v>-19.899999999999999</v>
      </c>
      <c r="DT42" s="164">
        <v>-20.12</v>
      </c>
      <c r="DU42" s="164">
        <v>106</v>
      </c>
      <c r="DV42" s="165"/>
      <c r="DW42" s="164">
        <v>108.16</v>
      </c>
      <c r="DX42" s="164">
        <v>107.18</v>
      </c>
      <c r="DY42" s="164">
        <v>-26.602</v>
      </c>
      <c r="DZ42" s="164">
        <v>-25.863</v>
      </c>
      <c r="EA42" s="164">
        <v>199.5</v>
      </c>
      <c r="EB42" s="164">
        <v>161.97</v>
      </c>
      <c r="EC42" s="164">
        <v>156.65</v>
      </c>
      <c r="ED42" s="164">
        <v>158.75</v>
      </c>
      <c r="EE42" s="164">
        <v>82.944999999999993</v>
      </c>
      <c r="EF42" s="164">
        <v>60.17</v>
      </c>
      <c r="EG42" s="164">
        <v>-30.686</v>
      </c>
      <c r="EH42" s="164">
        <v>326.97000000000003</v>
      </c>
      <c r="EI42" s="165"/>
      <c r="EJ42" s="164">
        <v>0</v>
      </c>
      <c r="EK42" s="164">
        <v>-20.744</v>
      </c>
      <c r="EL42" s="164">
        <v>-19.068999999999999</v>
      </c>
      <c r="EM42" s="164">
        <v>0</v>
      </c>
      <c r="EN42" s="164">
        <v>-32.225999999999999</v>
      </c>
      <c r="EO42" s="164">
        <v>-29.582000000000001</v>
      </c>
      <c r="EP42" s="164">
        <v>155.19</v>
      </c>
      <c r="EQ42" s="164">
        <v>-30.731000000000002</v>
      </c>
      <c r="ER42" s="164">
        <v>-31.881</v>
      </c>
      <c r="ES42" s="164">
        <v>-24.420999999999999</v>
      </c>
      <c r="ET42" s="164">
        <v>0</v>
      </c>
      <c r="EU42" s="164">
        <v>-13.259</v>
      </c>
      <c r="EV42" s="164">
        <v>116</v>
      </c>
      <c r="EW42" s="164">
        <v>13.445</v>
      </c>
      <c r="EX42" s="164">
        <v>-116.55</v>
      </c>
      <c r="EY42" s="164">
        <v>-37.847000000000001</v>
      </c>
      <c r="EZ42" s="164">
        <v>-37.183</v>
      </c>
      <c r="FA42" s="164">
        <v>7.5513000000000003</v>
      </c>
      <c r="FB42" s="164">
        <v>-58.506999999999998</v>
      </c>
      <c r="FC42" s="164">
        <v>8.0058000000000007</v>
      </c>
      <c r="FD42" s="164">
        <v>24.177</v>
      </c>
      <c r="FE42" s="164">
        <v>0</v>
      </c>
      <c r="FF42" s="164">
        <v>0</v>
      </c>
      <c r="FG42" s="164">
        <v>38.798000000000002</v>
      </c>
      <c r="FH42" s="164">
        <v>0</v>
      </c>
      <c r="FI42" s="164">
        <v>37.601999999999997</v>
      </c>
      <c r="FJ42" s="164">
        <v>35.332999999999998</v>
      </c>
      <c r="FK42" s="164">
        <v>34.83</v>
      </c>
      <c r="FL42" s="164">
        <v>-109.68</v>
      </c>
      <c r="FM42" s="164">
        <v>27.927</v>
      </c>
      <c r="FN42" s="164">
        <v>27.957000000000001</v>
      </c>
      <c r="FO42" s="164">
        <v>-85.930999999999997</v>
      </c>
      <c r="FP42" s="164">
        <v>-76.95</v>
      </c>
      <c r="FQ42" s="164">
        <v>-28.972999999999999</v>
      </c>
      <c r="FR42" s="164">
        <v>-25.158999999999999</v>
      </c>
      <c r="FS42" s="164">
        <v>13.662000000000001</v>
      </c>
      <c r="FT42" s="165"/>
      <c r="FU42" s="164">
        <v>-8.5998999999999999</v>
      </c>
      <c r="FV42" s="164">
        <v>13.07</v>
      </c>
      <c r="FW42" s="164">
        <v>-29.004999999999999</v>
      </c>
      <c r="FX42" s="164">
        <v>10.943</v>
      </c>
      <c r="FY42" s="164">
        <v>-14.750999999999999</v>
      </c>
      <c r="FZ42" s="164">
        <v>3.3369</v>
      </c>
      <c r="GA42" s="164">
        <v>8.2093000000000007</v>
      </c>
      <c r="GB42" s="164">
        <v>33.709000000000003</v>
      </c>
      <c r="GC42" s="164">
        <v>79.522999999999996</v>
      </c>
      <c r="GD42" s="164">
        <v>86.715000000000003</v>
      </c>
      <c r="GE42" s="164">
        <v>14.53</v>
      </c>
      <c r="GF42" s="164">
        <v>96.912000000000006</v>
      </c>
      <c r="GG42" s="164">
        <v>21.1</v>
      </c>
      <c r="GH42" s="164">
        <v>-16.283000000000001</v>
      </c>
      <c r="GI42" s="164">
        <v>4.2614999999999998</v>
      </c>
      <c r="GJ42" s="164">
        <v>-4.2906000000000004</v>
      </c>
      <c r="GK42" s="164">
        <v>1.7588999999999999</v>
      </c>
      <c r="GL42" s="164">
        <v>6.3799999999999996E-2</v>
      </c>
      <c r="GM42" s="165"/>
      <c r="GN42" s="164">
        <v>-15.9</v>
      </c>
      <c r="GO42" s="164">
        <v>-35.201999999999998</v>
      </c>
      <c r="GP42" s="164">
        <v>29.92</v>
      </c>
      <c r="GQ42" s="164">
        <v>55.628999999999998</v>
      </c>
      <c r="GR42" s="164">
        <v>101.71</v>
      </c>
      <c r="GS42" s="164">
        <v>62.689</v>
      </c>
      <c r="GT42" s="164">
        <v>-153.5</v>
      </c>
      <c r="GU42" s="165"/>
      <c r="GV42" s="164">
        <v>37.469000000000001</v>
      </c>
      <c r="GW42" s="164">
        <v>-49.189</v>
      </c>
      <c r="GX42" s="164">
        <v>12.699</v>
      </c>
      <c r="GY42" s="164">
        <v>0</v>
      </c>
      <c r="GZ42" s="164">
        <v>0</v>
      </c>
      <c r="HA42" s="164">
        <v>13.946999999999999</v>
      </c>
      <c r="HB42" s="164">
        <v>209.46</v>
      </c>
      <c r="HC42" s="164">
        <v>206.89</v>
      </c>
      <c r="HD42" s="164">
        <v>-0.4</v>
      </c>
      <c r="HE42" s="164">
        <v>0</v>
      </c>
      <c r="HF42" s="164">
        <v>-235.44</v>
      </c>
      <c r="HG42" s="164">
        <v>235.56</v>
      </c>
      <c r="HH42" s="164">
        <v>235.42</v>
      </c>
      <c r="HI42" s="164">
        <v>-200.15</v>
      </c>
      <c r="HJ42" s="164">
        <v>-194.85</v>
      </c>
      <c r="HK42" s="164">
        <v>-50.421999999999997</v>
      </c>
      <c r="HL42" s="164">
        <v>-42.323</v>
      </c>
      <c r="HM42" s="164">
        <v>75.921000000000006</v>
      </c>
      <c r="HN42" s="164">
        <v>72.528000000000006</v>
      </c>
      <c r="HO42" s="165"/>
      <c r="HP42" s="164">
        <v>-145.91</v>
      </c>
      <c r="HQ42" s="164">
        <v>49.079000000000001</v>
      </c>
      <c r="HR42" s="164">
        <v>49.628</v>
      </c>
      <c r="HS42" s="165"/>
      <c r="HT42" s="164">
        <v>-19.759</v>
      </c>
      <c r="HU42" s="164">
        <v>108.26</v>
      </c>
      <c r="HV42" s="164">
        <v>107.75</v>
      </c>
      <c r="HW42" s="164">
        <v>79.400000000000006</v>
      </c>
      <c r="HX42" s="164">
        <v>79.698999999999998</v>
      </c>
      <c r="HY42" s="164">
        <v>21.390999999999998</v>
      </c>
      <c r="HZ42" s="164">
        <v>13.68</v>
      </c>
      <c r="IA42" s="164">
        <v>-388.8</v>
      </c>
      <c r="IB42" s="164">
        <v>104.59</v>
      </c>
      <c r="IC42" s="165"/>
      <c r="ID42" s="164">
        <v>15.1</v>
      </c>
      <c r="IE42" s="164">
        <v>53.598999999999997</v>
      </c>
      <c r="IF42" s="164">
        <v>-49.598999999999997</v>
      </c>
      <c r="IG42" s="164">
        <v>-49.798999999999999</v>
      </c>
      <c r="IH42" s="165"/>
      <c r="II42" s="164">
        <v>1.0170999999999999</v>
      </c>
      <c r="IJ42" s="164">
        <v>-231.03</v>
      </c>
      <c r="IK42" s="164">
        <v>-286.66000000000003</v>
      </c>
      <c r="IL42" s="164">
        <v>427.44</v>
      </c>
      <c r="IM42" s="164">
        <v>347.15</v>
      </c>
      <c r="IN42" s="164">
        <v>2.2178</v>
      </c>
      <c r="IO42" s="164">
        <v>-340.35</v>
      </c>
      <c r="IP42" s="164">
        <v>344.77</v>
      </c>
      <c r="IQ42" s="165"/>
      <c r="IR42" s="164">
        <v>-200.12</v>
      </c>
      <c r="IS42" s="164">
        <v>-340.61</v>
      </c>
      <c r="IT42" s="164">
        <v>115.34</v>
      </c>
      <c r="IU42" s="164">
        <v>114.21</v>
      </c>
      <c r="IV42" s="164">
        <v>107.3</v>
      </c>
      <c r="IW42" s="164">
        <v>-418.53</v>
      </c>
      <c r="IX42" s="164">
        <v>198.09</v>
      </c>
      <c r="IY42" s="164">
        <v>-219.99</v>
      </c>
      <c r="IZ42" s="165"/>
      <c r="JA42" s="164">
        <v>-9.2271999999999998</v>
      </c>
      <c r="JB42" s="164">
        <v>30.954999999999998</v>
      </c>
      <c r="JC42" s="164">
        <v>38.880000000000003</v>
      </c>
      <c r="JD42" s="164">
        <v>0.63700000000000001</v>
      </c>
      <c r="JE42" s="164">
        <v>0.623</v>
      </c>
      <c r="JF42" s="164">
        <v>-37.918999999999997</v>
      </c>
      <c r="JG42" s="164">
        <v>21.2</v>
      </c>
      <c r="JH42" s="164">
        <v>10.266999999999999</v>
      </c>
      <c r="JI42" s="164">
        <v>-21.065000000000001</v>
      </c>
      <c r="JJ42" s="164">
        <v>-48.076000000000001</v>
      </c>
      <c r="JK42" s="164">
        <v>8.7021999999999995</v>
      </c>
      <c r="JL42" s="164">
        <v>35.5</v>
      </c>
      <c r="JM42" s="164">
        <v>51.654000000000003</v>
      </c>
      <c r="JN42" s="164">
        <v>50.914999999999999</v>
      </c>
      <c r="JO42" s="164">
        <v>0</v>
      </c>
      <c r="JP42" s="164">
        <v>0</v>
      </c>
      <c r="JQ42" s="164">
        <v>49.360999999999997</v>
      </c>
      <c r="JR42" s="164">
        <v>50.472999999999999</v>
      </c>
      <c r="JS42" s="164">
        <v>51.036999999999999</v>
      </c>
      <c r="JT42" s="165"/>
      <c r="JU42" s="165"/>
      <c r="JV42" s="164">
        <v>28.405999999999999</v>
      </c>
      <c r="JW42" s="164">
        <v>7.3098999999999998</v>
      </c>
      <c r="JX42" s="164">
        <v>8.6998999999999995</v>
      </c>
      <c r="JY42" s="164">
        <v>-38.323</v>
      </c>
      <c r="JZ42" s="164">
        <v>74.224999999999994</v>
      </c>
      <c r="KA42" s="164">
        <v>51.683999999999997</v>
      </c>
      <c r="KB42" s="164">
        <v>-38.229999999999997</v>
      </c>
      <c r="KC42" s="164">
        <v>-72.730999999999995</v>
      </c>
      <c r="KD42" s="164">
        <v>40.701000000000001</v>
      </c>
      <c r="KE42" s="164">
        <v>31.277999999999999</v>
      </c>
      <c r="KF42" s="164">
        <v>47.4</v>
      </c>
      <c r="KG42" s="164">
        <v>-45.5</v>
      </c>
      <c r="KH42" s="164">
        <v>0</v>
      </c>
      <c r="KI42" s="164">
        <v>127.09</v>
      </c>
    </row>
    <row r="43" spans="1:295" ht="18" customHeight="1" x14ac:dyDescent="0.25">
      <c r="A43" s="159" t="s">
        <v>87</v>
      </c>
      <c r="B43" s="159" t="s">
        <v>807</v>
      </c>
      <c r="C43" s="163">
        <v>0</v>
      </c>
      <c r="D43" s="164">
        <v>19.542999999999999</v>
      </c>
      <c r="E43" s="165"/>
      <c r="F43" s="164">
        <v>11.428000000000001</v>
      </c>
      <c r="G43" s="164">
        <v>26.512</v>
      </c>
      <c r="H43" s="164">
        <v>0</v>
      </c>
      <c r="I43" s="164">
        <v>53.003</v>
      </c>
      <c r="J43" s="164">
        <v>-89.953999999999994</v>
      </c>
      <c r="K43" s="164">
        <v>50.063000000000002</v>
      </c>
      <c r="L43" s="164">
        <v>25.523</v>
      </c>
      <c r="M43" s="164">
        <v>24.908000000000001</v>
      </c>
      <c r="N43" s="164">
        <v>-11.1</v>
      </c>
      <c r="O43" s="164">
        <v>-22.253</v>
      </c>
      <c r="P43" s="164">
        <v>0</v>
      </c>
      <c r="Q43" s="164">
        <v>7.452</v>
      </c>
      <c r="R43" s="164">
        <v>-17.600000000000001</v>
      </c>
      <c r="S43" s="164">
        <v>13.505000000000001</v>
      </c>
      <c r="T43" s="164">
        <v>182.46199999999999</v>
      </c>
      <c r="U43" s="164">
        <v>7.7492999999999999</v>
      </c>
      <c r="V43" s="164">
        <v>7.6851000000000003</v>
      </c>
      <c r="W43" s="165"/>
      <c r="X43" s="164">
        <v>0</v>
      </c>
      <c r="Y43" s="164">
        <v>13.494</v>
      </c>
      <c r="Z43" s="164">
        <v>7.0286</v>
      </c>
      <c r="AA43" s="165"/>
      <c r="AB43" s="164">
        <v>113</v>
      </c>
      <c r="AC43" s="164">
        <v>-76.290000000000006</v>
      </c>
      <c r="AD43" s="164">
        <v>-76.379000000000005</v>
      </c>
      <c r="AE43" s="164">
        <v>23.890999999999998</v>
      </c>
      <c r="AF43" s="164">
        <v>11.1</v>
      </c>
      <c r="AG43" s="164">
        <v>19.8</v>
      </c>
      <c r="AH43" s="164">
        <v>8.9658999999999995</v>
      </c>
      <c r="AI43" s="164">
        <v>0.153</v>
      </c>
      <c r="AJ43" s="164">
        <v>-78.47</v>
      </c>
      <c r="AK43" s="164">
        <v>-78.900000000000006</v>
      </c>
      <c r="AL43" s="164">
        <v>-44.18</v>
      </c>
      <c r="AM43" s="164">
        <v>79.319000000000003</v>
      </c>
      <c r="AN43" s="164">
        <v>79.73</v>
      </c>
      <c r="AO43" s="165"/>
      <c r="AP43" s="164">
        <v>13.603</v>
      </c>
      <c r="AQ43" s="164">
        <v>62.947000000000003</v>
      </c>
      <c r="AR43" s="164">
        <v>64.707999999999998</v>
      </c>
      <c r="AS43" s="164">
        <v>15.311999999999999</v>
      </c>
      <c r="AT43" s="164">
        <v>-72.471000000000004</v>
      </c>
      <c r="AU43" s="163">
        <v>0</v>
      </c>
      <c r="AV43" s="164">
        <v>7.1334999999999997</v>
      </c>
      <c r="AW43" s="164">
        <v>6.1665999999999999</v>
      </c>
      <c r="AX43" s="164">
        <v>154.18</v>
      </c>
      <c r="AY43" s="164">
        <v>155.91999999999999</v>
      </c>
      <c r="AZ43" s="164">
        <v>3.157</v>
      </c>
      <c r="BA43" s="164">
        <v>18.239999999999998</v>
      </c>
      <c r="BB43" s="164">
        <v>-277.45</v>
      </c>
      <c r="BC43" s="164">
        <v>11.97</v>
      </c>
      <c r="BD43" s="164">
        <v>-16.599</v>
      </c>
      <c r="BE43" s="164">
        <v>-16.699000000000002</v>
      </c>
      <c r="BF43" s="164">
        <v>77.588999999999999</v>
      </c>
      <c r="BG43" s="164">
        <v>0</v>
      </c>
      <c r="BH43" s="164">
        <v>-3.9773000000000001</v>
      </c>
      <c r="BI43" s="164">
        <v>-67.102000000000004</v>
      </c>
      <c r="BJ43" s="164">
        <v>-60.862000000000002</v>
      </c>
      <c r="BK43" s="164">
        <v>4.1376999999999997</v>
      </c>
      <c r="BL43" s="164">
        <v>0</v>
      </c>
      <c r="BM43" s="164">
        <v>2.2730999999999999</v>
      </c>
      <c r="BN43" s="164">
        <v>305</v>
      </c>
      <c r="BO43" s="164">
        <v>90.182000000000002</v>
      </c>
      <c r="BP43" s="164">
        <v>89.998999999999995</v>
      </c>
      <c r="BQ43" s="164">
        <v>-298.43</v>
      </c>
      <c r="BR43" s="164">
        <v>353</v>
      </c>
      <c r="BS43" s="164">
        <v>40.976999999999997</v>
      </c>
      <c r="BT43" s="164">
        <v>-133.93</v>
      </c>
      <c r="BU43" s="164">
        <v>136.09</v>
      </c>
      <c r="BV43" s="164">
        <v>80.405000000000001</v>
      </c>
      <c r="BW43" s="164">
        <v>21</v>
      </c>
      <c r="BX43" s="164">
        <v>19.329000000000001</v>
      </c>
      <c r="BY43" s="165"/>
      <c r="BZ43" s="164">
        <v>69.8</v>
      </c>
      <c r="CA43" s="164">
        <v>-33.216999999999999</v>
      </c>
      <c r="CB43" s="164">
        <v>-32.948999999999998</v>
      </c>
      <c r="CC43" s="164">
        <v>108.63</v>
      </c>
      <c r="CD43" s="164">
        <v>110.23</v>
      </c>
      <c r="CE43" s="164">
        <v>25.431999999999999</v>
      </c>
      <c r="CF43" s="164">
        <v>-94.069000000000003</v>
      </c>
      <c r="CG43" s="164">
        <v>-93.489000000000004</v>
      </c>
      <c r="CH43" s="164">
        <v>5.2121000000000004</v>
      </c>
      <c r="CI43" s="164">
        <v>-73.700999999999993</v>
      </c>
      <c r="CJ43" s="165"/>
      <c r="CK43" s="165"/>
      <c r="CL43" s="164">
        <v>37.200000000000003</v>
      </c>
      <c r="CM43" s="164">
        <v>145.80000000000001</v>
      </c>
      <c r="CN43" s="164">
        <v>-13.228999999999999</v>
      </c>
      <c r="CO43" s="164">
        <v>26.49</v>
      </c>
      <c r="CP43" s="164">
        <v>25.166</v>
      </c>
      <c r="CQ43" s="164">
        <v>26.398</v>
      </c>
      <c r="CR43" s="164">
        <v>16.742000000000001</v>
      </c>
      <c r="CS43" s="164">
        <v>16.98</v>
      </c>
      <c r="CT43" s="164">
        <v>-17.582000000000001</v>
      </c>
      <c r="CU43" s="164">
        <v>-50.337000000000003</v>
      </c>
      <c r="CV43" s="164">
        <v>9.8341999999999992</v>
      </c>
      <c r="CW43" s="164">
        <v>13.413</v>
      </c>
      <c r="CX43" s="164">
        <v>43.47</v>
      </c>
      <c r="CY43" s="164">
        <v>62.02</v>
      </c>
      <c r="CZ43" s="164">
        <v>43.600999999999999</v>
      </c>
      <c r="DA43" s="164">
        <v>41.313000000000002</v>
      </c>
      <c r="DB43" s="164">
        <v>-28.93</v>
      </c>
      <c r="DC43" s="164">
        <v>-2.0095000000000001</v>
      </c>
      <c r="DD43" s="164">
        <v>73.048000000000002</v>
      </c>
      <c r="DE43" s="164">
        <v>73.171000000000006</v>
      </c>
      <c r="DF43" s="164">
        <v>-109.67</v>
      </c>
      <c r="DG43" s="164">
        <v>0</v>
      </c>
      <c r="DH43" s="164">
        <v>-17.655999999999999</v>
      </c>
      <c r="DI43" s="165"/>
      <c r="DJ43" s="164">
        <v>-88.198999999999998</v>
      </c>
      <c r="DK43" s="164">
        <v>26.292999999999999</v>
      </c>
      <c r="DL43" s="164">
        <v>55.087000000000003</v>
      </c>
      <c r="DM43" s="164">
        <v>58.25</v>
      </c>
      <c r="DN43" s="164">
        <v>80.876999999999995</v>
      </c>
      <c r="DO43" s="164">
        <v>54.87</v>
      </c>
      <c r="DP43" s="164">
        <v>-6.25</v>
      </c>
      <c r="DQ43" s="164">
        <v>49.545000000000002</v>
      </c>
      <c r="DR43" s="164">
        <v>109.42</v>
      </c>
      <c r="DS43" s="164">
        <v>-17.850000000000001</v>
      </c>
      <c r="DT43" s="164">
        <v>-17.978999999999999</v>
      </c>
      <c r="DU43" s="164">
        <v>98.65</v>
      </c>
      <c r="DV43" s="165"/>
      <c r="DW43" s="164">
        <v>109.05</v>
      </c>
      <c r="DX43" s="164">
        <v>108.9</v>
      </c>
      <c r="DY43" s="164">
        <v>-23.138000000000002</v>
      </c>
      <c r="DZ43" s="164">
        <v>-23.481000000000002</v>
      </c>
      <c r="EA43" s="164">
        <v>198.64</v>
      </c>
      <c r="EB43" s="164">
        <v>162.24</v>
      </c>
      <c r="EC43" s="164">
        <v>155.44999999999999</v>
      </c>
      <c r="ED43" s="164">
        <v>158.66999999999999</v>
      </c>
      <c r="EE43" s="164">
        <v>87.888999999999996</v>
      </c>
      <c r="EF43" s="164">
        <v>64.869</v>
      </c>
      <c r="EG43" s="164">
        <v>-30.233000000000001</v>
      </c>
      <c r="EH43" s="164">
        <v>309.24</v>
      </c>
      <c r="EI43" s="165"/>
      <c r="EJ43" s="164">
        <v>0</v>
      </c>
      <c r="EK43" s="164">
        <v>-20.84</v>
      </c>
      <c r="EL43" s="164">
        <v>-19.032</v>
      </c>
      <c r="EM43" s="164">
        <v>-8.4259000000000004</v>
      </c>
      <c r="EN43" s="164">
        <v>-26.477</v>
      </c>
      <c r="EO43" s="164">
        <v>-25.059000000000001</v>
      </c>
      <c r="EP43" s="164">
        <v>149.05000000000001</v>
      </c>
      <c r="EQ43" s="164">
        <v>-26.28</v>
      </c>
      <c r="ER43" s="164">
        <v>-24.687000000000001</v>
      </c>
      <c r="ES43" s="164">
        <v>-26.068000000000001</v>
      </c>
      <c r="ET43" s="164">
        <v>0</v>
      </c>
      <c r="EU43" s="164">
        <v>-12.228999999999999</v>
      </c>
      <c r="EV43" s="164">
        <v>99.099000000000004</v>
      </c>
      <c r="EW43" s="164">
        <v>12.994</v>
      </c>
      <c r="EX43" s="164">
        <v>-108.25</v>
      </c>
      <c r="EY43" s="164">
        <v>-36.725000000000001</v>
      </c>
      <c r="EZ43" s="164">
        <v>-36.365000000000002</v>
      </c>
      <c r="FA43" s="164">
        <v>6.8906000000000001</v>
      </c>
      <c r="FB43" s="164">
        <v>-64.141000000000005</v>
      </c>
      <c r="FC43" s="164">
        <v>24.611999999999998</v>
      </c>
      <c r="FD43" s="164">
        <v>23.969000000000001</v>
      </c>
      <c r="FE43" s="164">
        <v>0</v>
      </c>
      <c r="FF43" s="164">
        <v>0</v>
      </c>
      <c r="FG43" s="164">
        <v>37.545000000000002</v>
      </c>
      <c r="FH43" s="164">
        <v>0</v>
      </c>
      <c r="FI43" s="164">
        <v>35.808</v>
      </c>
      <c r="FJ43" s="164">
        <v>31.984000000000002</v>
      </c>
      <c r="FK43" s="164">
        <v>31.481000000000002</v>
      </c>
      <c r="FL43" s="164">
        <v>-119.89</v>
      </c>
      <c r="FM43" s="164">
        <v>25.300999999999998</v>
      </c>
      <c r="FN43" s="164">
        <v>25.597999999999999</v>
      </c>
      <c r="FO43" s="164">
        <v>-90.343000000000004</v>
      </c>
      <c r="FP43" s="164">
        <v>-82.953000000000003</v>
      </c>
      <c r="FQ43" s="164">
        <v>-31.696999999999999</v>
      </c>
      <c r="FR43" s="164">
        <v>-28.178999999999998</v>
      </c>
      <c r="FS43" s="164">
        <v>13.776999999999999</v>
      </c>
      <c r="FT43" s="165"/>
      <c r="FU43" s="164">
        <v>-8.5998999999999999</v>
      </c>
      <c r="FV43" s="164">
        <v>13.33</v>
      </c>
      <c r="FW43" s="164">
        <v>-33.383000000000003</v>
      </c>
      <c r="FX43" s="164">
        <v>10.79</v>
      </c>
      <c r="FY43" s="164">
        <v>-14.590999999999999</v>
      </c>
      <c r="FZ43" s="164">
        <v>0.55300000000000005</v>
      </c>
      <c r="GA43" s="164">
        <v>8.3552999999999997</v>
      </c>
      <c r="GB43" s="164">
        <v>31.809000000000001</v>
      </c>
      <c r="GC43" s="164">
        <v>84.588999999999999</v>
      </c>
      <c r="GD43" s="164">
        <v>92.813999999999993</v>
      </c>
      <c r="GE43" s="164">
        <v>14.71</v>
      </c>
      <c r="GF43" s="164">
        <v>95.62</v>
      </c>
      <c r="GG43" s="164">
        <v>23.798999999999999</v>
      </c>
      <c r="GH43" s="164">
        <v>-16.204000000000001</v>
      </c>
      <c r="GI43" s="164">
        <v>3.2806000000000002</v>
      </c>
      <c r="GJ43" s="164">
        <v>-3.8904999999999998</v>
      </c>
      <c r="GK43" s="164">
        <v>1.819</v>
      </c>
      <c r="GL43" s="164">
        <v>6.3799999999999996E-2</v>
      </c>
      <c r="GM43" s="165"/>
      <c r="GN43" s="164">
        <v>-17.331</v>
      </c>
      <c r="GO43" s="164">
        <v>-35.865000000000002</v>
      </c>
      <c r="GP43" s="164">
        <v>29.832000000000001</v>
      </c>
      <c r="GQ43" s="164">
        <v>56.384999999999998</v>
      </c>
      <c r="GR43" s="164">
        <v>103.77</v>
      </c>
      <c r="GS43" s="164">
        <v>63.524000000000001</v>
      </c>
      <c r="GT43" s="164">
        <v>-154.32</v>
      </c>
      <c r="GU43" s="165"/>
      <c r="GV43" s="164">
        <v>35.124000000000002</v>
      </c>
      <c r="GW43" s="164">
        <v>-48.26</v>
      </c>
      <c r="GX43" s="164">
        <v>12.548</v>
      </c>
      <c r="GY43" s="164">
        <v>0.46879999999999999</v>
      </c>
      <c r="GZ43" s="164">
        <v>0</v>
      </c>
      <c r="HA43" s="164">
        <v>13.946999999999999</v>
      </c>
      <c r="HB43" s="164">
        <v>230.79</v>
      </c>
      <c r="HC43" s="164">
        <v>229.45</v>
      </c>
      <c r="HD43" s="164">
        <v>-0.4</v>
      </c>
      <c r="HE43" s="164">
        <v>0</v>
      </c>
      <c r="HF43" s="164">
        <v>-249.08</v>
      </c>
      <c r="HG43" s="164">
        <v>248.76</v>
      </c>
      <c r="HH43" s="164">
        <v>249.34</v>
      </c>
      <c r="HI43" s="164">
        <v>-216.52</v>
      </c>
      <c r="HJ43" s="164">
        <v>-215.59</v>
      </c>
      <c r="HK43" s="164">
        <v>-49.043999999999997</v>
      </c>
      <c r="HL43" s="164">
        <v>-39.707999999999998</v>
      </c>
      <c r="HM43" s="164">
        <v>78.063000000000002</v>
      </c>
      <c r="HN43" s="164">
        <v>77.227999999999994</v>
      </c>
      <c r="HO43" s="165"/>
      <c r="HP43" s="164">
        <v>-145.91</v>
      </c>
      <c r="HQ43" s="164">
        <v>65.921000000000006</v>
      </c>
      <c r="HR43" s="164">
        <v>65.262</v>
      </c>
      <c r="HS43" s="165"/>
      <c r="HT43" s="164">
        <v>-32.040999999999997</v>
      </c>
      <c r="HU43" s="164">
        <v>104.69</v>
      </c>
      <c r="HV43" s="164">
        <v>104.05</v>
      </c>
      <c r="HW43" s="164">
        <v>81.3</v>
      </c>
      <c r="HX43" s="164">
        <v>82.5</v>
      </c>
      <c r="HY43" s="164">
        <v>21.390999999999998</v>
      </c>
      <c r="HZ43" s="164">
        <v>27.2</v>
      </c>
      <c r="IA43" s="164">
        <v>-375.09</v>
      </c>
      <c r="IB43" s="164">
        <v>106.72</v>
      </c>
      <c r="IC43" s="165"/>
      <c r="ID43" s="164">
        <v>15</v>
      </c>
      <c r="IE43" s="164">
        <v>51.9</v>
      </c>
      <c r="IF43" s="164">
        <v>-63.5</v>
      </c>
      <c r="IG43" s="164">
        <v>-63.598999999999997</v>
      </c>
      <c r="IH43" s="165"/>
      <c r="II43" s="164">
        <v>1.0170999999999999</v>
      </c>
      <c r="IJ43" s="164">
        <v>-249.01</v>
      </c>
      <c r="IK43" s="164">
        <v>-346.47</v>
      </c>
      <c r="IL43" s="164">
        <v>491.69</v>
      </c>
      <c r="IM43" s="164">
        <v>393.04</v>
      </c>
      <c r="IN43" s="164">
        <v>-11.65</v>
      </c>
      <c r="IO43" s="164">
        <v>-384.43</v>
      </c>
      <c r="IP43" s="164">
        <v>390.21</v>
      </c>
      <c r="IQ43" s="165"/>
      <c r="IR43" s="164">
        <v>-235.74</v>
      </c>
      <c r="IS43" s="164">
        <v>-381.04</v>
      </c>
      <c r="IT43" s="164">
        <v>117.8</v>
      </c>
      <c r="IU43" s="164">
        <v>115.07</v>
      </c>
      <c r="IV43" s="164">
        <v>146.22</v>
      </c>
      <c r="IW43" s="164">
        <v>-475.63</v>
      </c>
      <c r="IX43" s="164">
        <v>235.57</v>
      </c>
      <c r="IY43" s="164">
        <v>-241.52</v>
      </c>
      <c r="IZ43" s="165"/>
      <c r="JA43" s="164">
        <v>-9.8068000000000008</v>
      </c>
      <c r="JB43" s="164">
        <v>30.954999999999998</v>
      </c>
      <c r="JC43" s="164">
        <v>38.24</v>
      </c>
      <c r="JD43" s="164">
        <v>-0.749</v>
      </c>
      <c r="JE43" s="164">
        <v>-0.747</v>
      </c>
      <c r="JF43" s="164">
        <v>-37.04</v>
      </c>
      <c r="JG43" s="164">
        <v>20.719000000000001</v>
      </c>
      <c r="JH43" s="164">
        <v>9.8938000000000006</v>
      </c>
      <c r="JI43" s="164">
        <v>-21.385000000000002</v>
      </c>
      <c r="JJ43" s="164">
        <v>-49.805999999999997</v>
      </c>
      <c r="JK43" s="164">
        <v>10.401999999999999</v>
      </c>
      <c r="JL43" s="164">
        <v>36.098999999999997</v>
      </c>
      <c r="JM43" s="164">
        <v>52.771999999999998</v>
      </c>
      <c r="JN43" s="164">
        <v>54.084000000000003</v>
      </c>
      <c r="JO43" s="164">
        <v>0</v>
      </c>
      <c r="JP43" s="164">
        <v>0</v>
      </c>
      <c r="JQ43" s="164">
        <v>51.593000000000004</v>
      </c>
      <c r="JR43" s="164">
        <v>51.685000000000002</v>
      </c>
      <c r="JS43" s="164">
        <v>50.545999999999999</v>
      </c>
      <c r="JT43" s="165"/>
      <c r="JU43" s="165"/>
      <c r="JV43" s="164">
        <v>28.856000000000002</v>
      </c>
      <c r="JW43" s="164">
        <v>7.2999000000000001</v>
      </c>
      <c r="JX43" s="164">
        <v>8.6998999999999995</v>
      </c>
      <c r="JY43" s="164">
        <v>-34.265999999999998</v>
      </c>
      <c r="JZ43" s="164">
        <v>73.355999999999995</v>
      </c>
      <c r="KA43" s="164">
        <v>49.393000000000001</v>
      </c>
      <c r="KB43" s="164">
        <v>-33.226999999999997</v>
      </c>
      <c r="KC43" s="164">
        <v>-71.254000000000005</v>
      </c>
      <c r="KD43" s="164">
        <v>37.987000000000002</v>
      </c>
      <c r="KE43" s="164">
        <v>33.344000000000001</v>
      </c>
      <c r="KF43" s="164">
        <v>45</v>
      </c>
      <c r="KG43" s="164">
        <v>-43.2</v>
      </c>
      <c r="KH43" s="164">
        <v>0</v>
      </c>
      <c r="KI43" s="164">
        <v>126.88</v>
      </c>
    </row>
    <row r="44" spans="1:295" ht="18" customHeight="1" x14ac:dyDescent="0.25">
      <c r="A44" s="159" t="s">
        <v>87</v>
      </c>
      <c r="B44" s="159" t="s">
        <v>808</v>
      </c>
      <c r="C44" s="163">
        <v>0</v>
      </c>
      <c r="D44" s="164">
        <v>19.763999999999999</v>
      </c>
      <c r="E44" s="165"/>
      <c r="F44" s="164">
        <v>11.523</v>
      </c>
      <c r="G44" s="164">
        <v>25.736999999999998</v>
      </c>
      <c r="H44" s="164">
        <v>0</v>
      </c>
      <c r="I44" s="164">
        <v>51.526000000000003</v>
      </c>
      <c r="J44" s="164">
        <v>-93.97</v>
      </c>
      <c r="K44" s="164">
        <v>51.183</v>
      </c>
      <c r="L44" s="164">
        <v>26.093</v>
      </c>
      <c r="M44" s="164">
        <v>25.763999999999999</v>
      </c>
      <c r="N44" s="164">
        <v>11.1</v>
      </c>
      <c r="O44" s="164">
        <v>-28.756</v>
      </c>
      <c r="P44" s="164">
        <v>0</v>
      </c>
      <c r="Q44" s="164">
        <v>8.2798999999999996</v>
      </c>
      <c r="R44" s="164">
        <v>-22</v>
      </c>
      <c r="S44" s="164">
        <v>13.538</v>
      </c>
      <c r="T44" s="164">
        <v>193.036</v>
      </c>
      <c r="U44" s="164">
        <v>8.0611999999999995</v>
      </c>
      <c r="V44" s="164">
        <v>8.0823</v>
      </c>
      <c r="W44" s="165"/>
      <c r="X44" s="164">
        <v>0</v>
      </c>
      <c r="Y44" s="164">
        <v>12.736000000000001</v>
      </c>
      <c r="Z44" s="164">
        <v>7.6586999999999996</v>
      </c>
      <c r="AA44" s="165"/>
      <c r="AB44" s="164">
        <v>113</v>
      </c>
      <c r="AC44" s="164">
        <v>-51.939</v>
      </c>
      <c r="AD44" s="164">
        <v>-51.529000000000003</v>
      </c>
      <c r="AE44" s="164">
        <v>23.890999999999998</v>
      </c>
      <c r="AF44" s="164">
        <v>-11.1</v>
      </c>
      <c r="AG44" s="164">
        <v>28.6</v>
      </c>
      <c r="AH44" s="164">
        <v>10.125999999999999</v>
      </c>
      <c r="AI44" s="164">
        <v>0.16500000000000001</v>
      </c>
      <c r="AJ44" s="164">
        <v>-64.088999999999999</v>
      </c>
      <c r="AK44" s="164">
        <v>-64.8</v>
      </c>
      <c r="AL44" s="164">
        <v>-21.739000000000001</v>
      </c>
      <c r="AM44" s="164">
        <v>65.198999999999998</v>
      </c>
      <c r="AN44" s="164">
        <v>65.629000000000005</v>
      </c>
      <c r="AO44" s="165"/>
      <c r="AP44" s="164">
        <v>12.866</v>
      </c>
      <c r="AQ44" s="164">
        <v>63.124000000000002</v>
      </c>
      <c r="AR44" s="164">
        <v>65.611999999999995</v>
      </c>
      <c r="AS44" s="164">
        <v>12.87</v>
      </c>
      <c r="AT44" s="164">
        <v>-74.078999999999994</v>
      </c>
      <c r="AU44" s="163">
        <v>0</v>
      </c>
      <c r="AV44" s="164">
        <v>9.5946999999999996</v>
      </c>
      <c r="AW44" s="164">
        <v>10.750999999999999</v>
      </c>
      <c r="AX44" s="164">
        <v>52.244</v>
      </c>
      <c r="AY44" s="164">
        <v>53.448999999999998</v>
      </c>
      <c r="AZ44" s="164">
        <v>2.1101000000000001</v>
      </c>
      <c r="BA44" s="164">
        <v>12.555</v>
      </c>
      <c r="BB44" s="164">
        <v>-349.01</v>
      </c>
      <c r="BC44" s="164">
        <v>11.45</v>
      </c>
      <c r="BD44" s="164">
        <v>-16.899000000000001</v>
      </c>
      <c r="BE44" s="164">
        <v>-16.899000000000001</v>
      </c>
      <c r="BF44" s="164">
        <v>79.296999999999997</v>
      </c>
      <c r="BG44" s="164">
        <v>0</v>
      </c>
      <c r="BH44" s="164">
        <v>-4.0749000000000004</v>
      </c>
      <c r="BI44" s="164">
        <v>-67.102000000000004</v>
      </c>
      <c r="BJ44" s="164">
        <v>-53.942999999999998</v>
      </c>
      <c r="BK44" s="164">
        <v>4.6871</v>
      </c>
      <c r="BL44" s="164">
        <v>0</v>
      </c>
      <c r="BM44" s="164">
        <v>2.3910999999999998</v>
      </c>
      <c r="BN44" s="164">
        <v>378.45</v>
      </c>
      <c r="BO44" s="164">
        <v>91.83</v>
      </c>
      <c r="BP44" s="164">
        <v>92.043000000000006</v>
      </c>
      <c r="BQ44" s="164">
        <v>-354.66</v>
      </c>
      <c r="BR44" s="164">
        <v>389.26</v>
      </c>
      <c r="BS44" s="164">
        <v>40.976999999999997</v>
      </c>
      <c r="BT44" s="164">
        <v>-121.39</v>
      </c>
      <c r="BU44" s="164">
        <v>124.51</v>
      </c>
      <c r="BV44" s="164">
        <v>81.472999999999999</v>
      </c>
      <c r="BW44" s="164">
        <v>21.2</v>
      </c>
      <c r="BX44" s="164">
        <v>19.670000000000002</v>
      </c>
      <c r="BY44" s="165"/>
      <c r="BZ44" s="164">
        <v>70.55</v>
      </c>
      <c r="CA44" s="164">
        <v>-36.432000000000002</v>
      </c>
      <c r="CB44" s="164">
        <v>-35.225999999999999</v>
      </c>
      <c r="CC44" s="164">
        <v>107.71</v>
      </c>
      <c r="CD44" s="164">
        <v>109.74</v>
      </c>
      <c r="CE44" s="164">
        <v>23.933</v>
      </c>
      <c r="CF44" s="164">
        <v>-93.081000000000003</v>
      </c>
      <c r="CG44" s="164">
        <v>-92.358000000000004</v>
      </c>
      <c r="CH44" s="164">
        <v>5.9356</v>
      </c>
      <c r="CI44" s="164">
        <v>-74.566999999999993</v>
      </c>
      <c r="CJ44" s="165"/>
      <c r="CK44" s="165"/>
      <c r="CL44" s="164">
        <v>33.700000000000003</v>
      </c>
      <c r="CM44" s="164">
        <v>152.6</v>
      </c>
      <c r="CN44" s="164">
        <v>-13.71</v>
      </c>
      <c r="CO44" s="164">
        <v>26.347999999999999</v>
      </c>
      <c r="CP44" s="164">
        <v>25.940999999999999</v>
      </c>
      <c r="CQ44" s="164">
        <v>26.928999999999998</v>
      </c>
      <c r="CR44" s="164">
        <v>19.504000000000001</v>
      </c>
      <c r="CS44" s="164">
        <v>21.094999999999999</v>
      </c>
      <c r="CT44" s="164">
        <v>-24.689</v>
      </c>
      <c r="CU44" s="164">
        <v>-49.819000000000003</v>
      </c>
      <c r="CV44" s="164">
        <v>10.805</v>
      </c>
      <c r="CW44" s="164">
        <v>13.962999999999999</v>
      </c>
      <c r="CX44" s="164">
        <v>44.569000000000003</v>
      </c>
      <c r="CY44" s="164">
        <v>62.97</v>
      </c>
      <c r="CZ44" s="164">
        <v>43.600999999999999</v>
      </c>
      <c r="DA44" s="164">
        <v>41.313000000000002</v>
      </c>
      <c r="DB44" s="164">
        <v>-29.17</v>
      </c>
      <c r="DC44" s="164">
        <v>-2.0095000000000001</v>
      </c>
      <c r="DD44" s="164">
        <v>76.05</v>
      </c>
      <c r="DE44" s="164">
        <v>75.216999999999999</v>
      </c>
      <c r="DF44" s="164">
        <v>-119.67</v>
      </c>
      <c r="DG44" s="164">
        <v>0</v>
      </c>
      <c r="DH44" s="164">
        <v>-17.649999999999999</v>
      </c>
      <c r="DI44" s="165"/>
      <c r="DJ44" s="164">
        <v>-90</v>
      </c>
      <c r="DK44" s="164">
        <v>26.084</v>
      </c>
      <c r="DL44" s="164">
        <v>56.259</v>
      </c>
      <c r="DM44" s="164">
        <v>61.537999999999997</v>
      </c>
      <c r="DN44" s="164">
        <v>80.876999999999995</v>
      </c>
      <c r="DO44" s="164">
        <v>55.42</v>
      </c>
      <c r="DP44" s="164">
        <v>-7.25</v>
      </c>
      <c r="DQ44" s="164">
        <v>50.692</v>
      </c>
      <c r="DR44" s="164">
        <v>109.23</v>
      </c>
      <c r="DS44" s="164">
        <v>-17.53</v>
      </c>
      <c r="DT44" s="164">
        <v>-17.709</v>
      </c>
      <c r="DU44" s="164">
        <v>102.42</v>
      </c>
      <c r="DV44" s="165"/>
      <c r="DW44" s="164">
        <v>119.4</v>
      </c>
      <c r="DX44" s="164">
        <v>118.49</v>
      </c>
      <c r="DY44" s="164">
        <v>-20.959</v>
      </c>
      <c r="DZ44" s="164">
        <v>-22.027000000000001</v>
      </c>
      <c r="EA44" s="164">
        <v>207.88</v>
      </c>
      <c r="EB44" s="164">
        <v>171.64</v>
      </c>
      <c r="EC44" s="164">
        <v>164.49</v>
      </c>
      <c r="ED44" s="164">
        <v>168.02</v>
      </c>
      <c r="EE44" s="164">
        <v>68.111000000000004</v>
      </c>
      <c r="EF44" s="164">
        <v>45.341000000000001</v>
      </c>
      <c r="EG44" s="164">
        <v>-30.17</v>
      </c>
      <c r="EH44" s="164">
        <v>362.3</v>
      </c>
      <c r="EI44" s="165"/>
      <c r="EJ44" s="164">
        <v>0</v>
      </c>
      <c r="EK44" s="164">
        <v>-20.408000000000001</v>
      </c>
      <c r="EL44" s="164">
        <v>-18.661000000000001</v>
      </c>
      <c r="EM44" s="164">
        <v>10.276999999999999</v>
      </c>
      <c r="EN44" s="164">
        <v>-21.623000000000001</v>
      </c>
      <c r="EO44" s="164">
        <v>-20.085999999999999</v>
      </c>
      <c r="EP44" s="164">
        <v>38.448</v>
      </c>
      <c r="EQ44" s="164">
        <v>-10.266999999999999</v>
      </c>
      <c r="ER44" s="164">
        <v>-10.943</v>
      </c>
      <c r="ES44" s="164">
        <v>-10.808</v>
      </c>
      <c r="ET44" s="164">
        <v>2.3298999999999999</v>
      </c>
      <c r="EU44" s="164">
        <v>-13.199</v>
      </c>
      <c r="EV44" s="164">
        <v>1</v>
      </c>
      <c r="EW44" s="164">
        <v>12.153</v>
      </c>
      <c r="EX44" s="164">
        <v>-90.546000000000006</v>
      </c>
      <c r="EY44" s="164">
        <v>-38.203000000000003</v>
      </c>
      <c r="EZ44" s="164">
        <v>-37.18</v>
      </c>
      <c r="FA44" s="164">
        <v>8.2734000000000005</v>
      </c>
      <c r="FB44" s="164">
        <v>-41.750999999999998</v>
      </c>
      <c r="FC44" s="164">
        <v>32.726999999999997</v>
      </c>
      <c r="FD44" s="164">
        <v>24.484000000000002</v>
      </c>
      <c r="FE44" s="164">
        <v>0</v>
      </c>
      <c r="FF44" s="164">
        <v>0</v>
      </c>
      <c r="FG44" s="164">
        <v>37.255000000000003</v>
      </c>
      <c r="FH44" s="164">
        <v>0</v>
      </c>
      <c r="FI44" s="164">
        <v>35.953000000000003</v>
      </c>
      <c r="FJ44" s="164">
        <v>34.161000000000001</v>
      </c>
      <c r="FK44" s="164">
        <v>33.323</v>
      </c>
      <c r="FL44" s="164">
        <v>-124.08</v>
      </c>
      <c r="FM44" s="164">
        <v>23.521999999999998</v>
      </c>
      <c r="FN44" s="164">
        <v>23.843</v>
      </c>
      <c r="FO44" s="164">
        <v>-95.352999999999994</v>
      </c>
      <c r="FP44" s="164">
        <v>-87.912999999999997</v>
      </c>
      <c r="FQ44" s="164">
        <v>-31.550999999999998</v>
      </c>
      <c r="FR44" s="164">
        <v>-25.959</v>
      </c>
      <c r="FS44" s="164">
        <v>13.26</v>
      </c>
      <c r="FT44" s="165"/>
      <c r="FU44" s="164">
        <v>-8.4899000000000004</v>
      </c>
      <c r="FV44" s="164">
        <v>12.54</v>
      </c>
      <c r="FW44" s="164">
        <v>-31.260999999999999</v>
      </c>
      <c r="FX44" s="164">
        <v>11.167999999999999</v>
      </c>
      <c r="FY44" s="164">
        <v>-14.089</v>
      </c>
      <c r="FZ44" s="164">
        <v>0.54300000000000004</v>
      </c>
      <c r="GA44" s="164">
        <v>8.2035999999999998</v>
      </c>
      <c r="GB44" s="164">
        <v>33.098999999999997</v>
      </c>
      <c r="GC44" s="164">
        <v>90.144000000000005</v>
      </c>
      <c r="GD44" s="164">
        <v>95.459000000000003</v>
      </c>
      <c r="GE44" s="164">
        <v>14.49</v>
      </c>
      <c r="GF44" s="164">
        <v>95.722999999999999</v>
      </c>
      <c r="GG44" s="164">
        <v>21.2</v>
      </c>
      <c r="GH44" s="164">
        <v>-18.783999999999999</v>
      </c>
      <c r="GI44" s="164">
        <v>0.96220000000000006</v>
      </c>
      <c r="GJ44" s="164">
        <v>0</v>
      </c>
      <c r="GK44" s="164">
        <v>1.9916</v>
      </c>
      <c r="GL44" s="164">
        <v>6.3799999999999996E-2</v>
      </c>
      <c r="GM44" s="165"/>
      <c r="GN44" s="164">
        <v>-17.939</v>
      </c>
      <c r="GO44" s="164">
        <v>-32.551000000000002</v>
      </c>
      <c r="GP44" s="164">
        <v>29.893000000000001</v>
      </c>
      <c r="GQ44" s="164">
        <v>51.427</v>
      </c>
      <c r="GR44" s="164">
        <v>101.78</v>
      </c>
      <c r="GS44" s="164">
        <v>62.731999999999999</v>
      </c>
      <c r="GT44" s="164">
        <v>-146.69999999999999</v>
      </c>
      <c r="GU44" s="165"/>
      <c r="GV44" s="164">
        <v>31.609000000000002</v>
      </c>
      <c r="GW44" s="164">
        <v>-46.317</v>
      </c>
      <c r="GX44" s="164">
        <v>13.061999999999999</v>
      </c>
      <c r="GY44" s="164">
        <v>2.3731</v>
      </c>
      <c r="GZ44" s="164">
        <v>2.0672000000000001</v>
      </c>
      <c r="HA44" s="164">
        <v>13.946999999999999</v>
      </c>
      <c r="HB44" s="164">
        <v>233.27</v>
      </c>
      <c r="HC44" s="164">
        <v>233.02</v>
      </c>
      <c r="HD44" s="164">
        <v>-0.4</v>
      </c>
      <c r="HE44" s="164">
        <v>0</v>
      </c>
      <c r="HF44" s="164">
        <v>-251.63</v>
      </c>
      <c r="HG44" s="164">
        <v>253.18</v>
      </c>
      <c r="HH44" s="164">
        <v>250.74</v>
      </c>
      <c r="HI44" s="164">
        <v>-220.07</v>
      </c>
      <c r="HJ44" s="164">
        <v>-218.81</v>
      </c>
      <c r="HK44" s="164">
        <v>-48.154000000000003</v>
      </c>
      <c r="HL44" s="164">
        <v>-37.353999999999999</v>
      </c>
      <c r="HM44" s="164">
        <v>77.756</v>
      </c>
      <c r="HN44" s="164">
        <v>78.584000000000003</v>
      </c>
      <c r="HO44" s="165"/>
      <c r="HP44" s="164">
        <v>-163.43</v>
      </c>
      <c r="HQ44" s="164">
        <v>69.370999999999995</v>
      </c>
      <c r="HR44" s="164">
        <v>68.623999999999995</v>
      </c>
      <c r="HS44" s="165"/>
      <c r="HT44" s="164">
        <v>-39.082000000000001</v>
      </c>
      <c r="HU44" s="164">
        <v>103.58</v>
      </c>
      <c r="HV44" s="164">
        <v>103.16</v>
      </c>
      <c r="HW44" s="164">
        <v>74.099000000000004</v>
      </c>
      <c r="HX44" s="164">
        <v>74.099000000000004</v>
      </c>
      <c r="HY44" s="164">
        <v>21.637</v>
      </c>
      <c r="HZ44" s="164">
        <v>34.798999999999999</v>
      </c>
      <c r="IA44" s="164">
        <v>-369.12</v>
      </c>
      <c r="IB44" s="164">
        <v>112.38</v>
      </c>
      <c r="IC44" s="165"/>
      <c r="ID44" s="164">
        <v>17.899000000000001</v>
      </c>
      <c r="IE44" s="164">
        <v>31.899000000000001</v>
      </c>
      <c r="IF44" s="164">
        <v>-68.599000000000004</v>
      </c>
      <c r="IG44" s="164">
        <v>-68.8</v>
      </c>
      <c r="IH44" s="165"/>
      <c r="II44" s="164">
        <v>1.0170999999999999</v>
      </c>
      <c r="IJ44" s="164">
        <v>-249.45</v>
      </c>
      <c r="IK44" s="164">
        <v>-367.82</v>
      </c>
      <c r="IL44" s="164">
        <v>503.38</v>
      </c>
      <c r="IM44" s="164">
        <v>406.02</v>
      </c>
      <c r="IN44" s="164">
        <v>-14.749000000000001</v>
      </c>
      <c r="IO44" s="164">
        <v>-395.25</v>
      </c>
      <c r="IP44" s="164">
        <v>403.99</v>
      </c>
      <c r="IQ44" s="165"/>
      <c r="IR44" s="164">
        <v>-244.39</v>
      </c>
      <c r="IS44" s="164">
        <v>-398.16</v>
      </c>
      <c r="IT44" s="164">
        <v>119.07</v>
      </c>
      <c r="IU44" s="164">
        <v>116.31</v>
      </c>
      <c r="IV44" s="164">
        <v>158.72</v>
      </c>
      <c r="IW44" s="164">
        <v>-492.8</v>
      </c>
      <c r="IX44" s="164">
        <v>244.9</v>
      </c>
      <c r="IY44" s="164">
        <v>-244.84</v>
      </c>
      <c r="IZ44" s="165"/>
      <c r="JA44" s="164">
        <v>-8.8839000000000006</v>
      </c>
      <c r="JB44" s="164">
        <v>30.954999999999998</v>
      </c>
      <c r="JC44" s="164">
        <v>32.639000000000003</v>
      </c>
      <c r="JD44" s="164">
        <v>-0.22500000000000001</v>
      </c>
      <c r="JE44" s="164">
        <v>-0.20899999999999999</v>
      </c>
      <c r="JF44" s="164">
        <v>-32</v>
      </c>
      <c r="JG44" s="164">
        <v>15.84</v>
      </c>
      <c r="JH44" s="164">
        <v>10.493</v>
      </c>
      <c r="JI44" s="164">
        <v>-16.141999999999999</v>
      </c>
      <c r="JJ44" s="164">
        <v>-45.381</v>
      </c>
      <c r="JK44" s="164">
        <v>-2.4887000000000001</v>
      </c>
      <c r="JL44" s="164">
        <v>37.798999999999999</v>
      </c>
      <c r="JM44" s="164">
        <v>55.747</v>
      </c>
      <c r="JN44" s="164">
        <v>56.082999999999998</v>
      </c>
      <c r="JO44" s="164">
        <v>0</v>
      </c>
      <c r="JP44" s="164">
        <v>0</v>
      </c>
      <c r="JQ44" s="164">
        <v>50.207000000000001</v>
      </c>
      <c r="JR44" s="164">
        <v>50.552999999999997</v>
      </c>
      <c r="JS44" s="164">
        <v>50.807000000000002</v>
      </c>
      <c r="JT44" s="165"/>
      <c r="JU44" s="165"/>
      <c r="JV44" s="164">
        <v>42.075000000000003</v>
      </c>
      <c r="JW44" s="164">
        <v>8.1198999999999995</v>
      </c>
      <c r="JX44" s="164">
        <v>8.6998999999999995</v>
      </c>
      <c r="JY44" s="164">
        <v>-31.326000000000001</v>
      </c>
      <c r="JZ44" s="164">
        <v>73.685000000000002</v>
      </c>
      <c r="KA44" s="164">
        <v>47.841999999999999</v>
      </c>
      <c r="KB44" s="164">
        <v>-31.288</v>
      </c>
      <c r="KC44" s="164">
        <v>-71.762</v>
      </c>
      <c r="KD44" s="164">
        <v>36.982999999999997</v>
      </c>
      <c r="KE44" s="164">
        <v>35.152000000000001</v>
      </c>
      <c r="KF44" s="164">
        <v>26.7</v>
      </c>
      <c r="KG44" s="164">
        <v>-26.399000000000001</v>
      </c>
      <c r="KH44" s="164">
        <v>0</v>
      </c>
      <c r="KI44" s="164">
        <v>117.35</v>
      </c>
    </row>
    <row r="45" spans="1:295" ht="18" customHeight="1" x14ac:dyDescent="0.25">
      <c r="A45" s="159" t="s">
        <v>87</v>
      </c>
      <c r="B45" s="159" t="s">
        <v>809</v>
      </c>
      <c r="C45" s="163">
        <v>0</v>
      </c>
      <c r="D45" s="164">
        <v>20.745000000000001</v>
      </c>
      <c r="E45" s="165"/>
      <c r="F45" s="164">
        <v>12.486000000000001</v>
      </c>
      <c r="G45" s="164">
        <v>26.966999999999999</v>
      </c>
      <c r="H45" s="164">
        <v>0</v>
      </c>
      <c r="I45" s="164">
        <v>53.697000000000003</v>
      </c>
      <c r="J45" s="164">
        <v>-105.44</v>
      </c>
      <c r="K45" s="164">
        <v>55.146999999999998</v>
      </c>
      <c r="L45" s="164">
        <v>27.741</v>
      </c>
      <c r="M45" s="164">
        <v>27.329000000000001</v>
      </c>
      <c r="N45" s="164">
        <v>6.6599000000000004</v>
      </c>
      <c r="O45" s="164">
        <v>-38.792000000000002</v>
      </c>
      <c r="P45" s="164">
        <v>0</v>
      </c>
      <c r="Q45" s="164">
        <v>11.592000000000001</v>
      </c>
      <c r="R45" s="164">
        <v>-30.798999999999999</v>
      </c>
      <c r="S45" s="164">
        <v>13.468999999999999</v>
      </c>
      <c r="T45" s="164">
        <v>216.28</v>
      </c>
      <c r="U45" s="164">
        <v>9.2827999999999999</v>
      </c>
      <c r="V45" s="164">
        <v>9.1762999999999995</v>
      </c>
      <c r="W45" s="165"/>
      <c r="X45" s="164">
        <v>0</v>
      </c>
      <c r="Y45" s="164">
        <v>12.988</v>
      </c>
      <c r="Z45" s="164">
        <v>7.5857999999999999</v>
      </c>
      <c r="AA45" s="165"/>
      <c r="AB45" s="164">
        <v>113</v>
      </c>
      <c r="AC45" s="164">
        <v>-58.72</v>
      </c>
      <c r="AD45" s="164">
        <v>-58.97</v>
      </c>
      <c r="AE45" s="164">
        <v>23.890999999999998</v>
      </c>
      <c r="AF45" s="164">
        <v>-6.6599000000000004</v>
      </c>
      <c r="AG45" s="164">
        <v>37.4</v>
      </c>
      <c r="AH45" s="164">
        <v>11.119</v>
      </c>
      <c r="AI45" s="164">
        <v>0.17399999999999999</v>
      </c>
      <c r="AJ45" s="164">
        <v>-63.36</v>
      </c>
      <c r="AK45" s="164">
        <v>-63.83</v>
      </c>
      <c r="AL45" s="164">
        <v>-39.509</v>
      </c>
      <c r="AM45" s="164">
        <v>64.22</v>
      </c>
      <c r="AN45" s="164">
        <v>64.319000000000003</v>
      </c>
      <c r="AO45" s="165"/>
      <c r="AP45" s="164">
        <v>11.426</v>
      </c>
      <c r="AQ45" s="164">
        <v>65.891999999999996</v>
      </c>
      <c r="AR45" s="164">
        <v>68.406999999999996</v>
      </c>
      <c r="AS45" s="164">
        <v>16.687000000000001</v>
      </c>
      <c r="AT45" s="164">
        <v>-75.686000000000007</v>
      </c>
      <c r="AU45" s="163">
        <v>0</v>
      </c>
      <c r="AV45" s="164">
        <v>9.6471</v>
      </c>
      <c r="AW45" s="164">
        <v>9.9991000000000003</v>
      </c>
      <c r="AX45" s="164">
        <v>54.655000000000001</v>
      </c>
      <c r="AY45" s="164">
        <v>57.334000000000003</v>
      </c>
      <c r="AZ45" s="164">
        <v>0.53979999999999995</v>
      </c>
      <c r="BA45" s="164">
        <v>3.0415999999999999</v>
      </c>
      <c r="BB45" s="164">
        <v>-365.99</v>
      </c>
      <c r="BC45" s="164">
        <v>6.532</v>
      </c>
      <c r="BD45" s="164">
        <v>-14.599</v>
      </c>
      <c r="BE45" s="164">
        <v>-14.499000000000001</v>
      </c>
      <c r="BF45" s="164">
        <v>80.784999999999997</v>
      </c>
      <c r="BG45" s="164">
        <v>0</v>
      </c>
      <c r="BH45" s="164">
        <v>-4.9816000000000003</v>
      </c>
      <c r="BI45" s="164">
        <v>-67.102000000000004</v>
      </c>
      <c r="BJ45" s="164">
        <v>-54.076999999999998</v>
      </c>
      <c r="BK45" s="164">
        <v>5.1268000000000002</v>
      </c>
      <c r="BL45" s="164">
        <v>0</v>
      </c>
      <c r="BM45" s="164">
        <v>2.8439000000000001</v>
      </c>
      <c r="BN45" s="164">
        <v>397.83</v>
      </c>
      <c r="BO45" s="164">
        <v>102.57</v>
      </c>
      <c r="BP45" s="164">
        <v>102.48</v>
      </c>
      <c r="BQ45" s="164">
        <v>-391.66</v>
      </c>
      <c r="BR45" s="164">
        <v>412.27</v>
      </c>
      <c r="BS45" s="164">
        <v>40.976999999999997</v>
      </c>
      <c r="BT45" s="164">
        <v>-131.85</v>
      </c>
      <c r="BU45" s="164">
        <v>134.33000000000001</v>
      </c>
      <c r="BV45" s="164">
        <v>84.605999999999995</v>
      </c>
      <c r="BW45" s="164">
        <v>21.67</v>
      </c>
      <c r="BX45" s="164">
        <v>23.329000000000001</v>
      </c>
      <c r="BY45" s="165"/>
      <c r="BZ45" s="164">
        <v>69.668999999999997</v>
      </c>
      <c r="CA45" s="164">
        <v>-29.198</v>
      </c>
      <c r="CB45" s="164">
        <v>-29.734000000000002</v>
      </c>
      <c r="CC45" s="164">
        <v>103.31</v>
      </c>
      <c r="CD45" s="164">
        <v>104.18</v>
      </c>
      <c r="CE45" s="164">
        <v>21.629000000000001</v>
      </c>
      <c r="CF45" s="164">
        <v>-96.334000000000003</v>
      </c>
      <c r="CG45" s="164">
        <v>-96.825999999999993</v>
      </c>
      <c r="CH45" s="164">
        <v>7.484</v>
      </c>
      <c r="CI45" s="164">
        <v>-75.619</v>
      </c>
      <c r="CJ45" s="165"/>
      <c r="CK45" s="165"/>
      <c r="CL45" s="164">
        <v>41.4</v>
      </c>
      <c r="CM45" s="164">
        <v>151</v>
      </c>
      <c r="CN45" s="164">
        <v>-14.079000000000001</v>
      </c>
      <c r="CO45" s="164">
        <v>28.227</v>
      </c>
      <c r="CP45" s="164">
        <v>27.401</v>
      </c>
      <c r="CQ45" s="164">
        <v>28.228000000000002</v>
      </c>
      <c r="CR45" s="164">
        <v>22.917000000000002</v>
      </c>
      <c r="CS45" s="164">
        <v>23.606999999999999</v>
      </c>
      <c r="CT45" s="164">
        <v>-35.459000000000003</v>
      </c>
      <c r="CU45" s="164">
        <v>-56.027000000000001</v>
      </c>
      <c r="CV45" s="164">
        <v>11.661</v>
      </c>
      <c r="CW45" s="164">
        <v>16.390999999999998</v>
      </c>
      <c r="CX45" s="164">
        <v>51.298999999999999</v>
      </c>
      <c r="CY45" s="164">
        <v>64.819000000000003</v>
      </c>
      <c r="CZ45" s="164">
        <v>47.585000000000001</v>
      </c>
      <c r="DA45" s="164">
        <v>45.121000000000002</v>
      </c>
      <c r="DB45" s="164">
        <v>-32.649000000000001</v>
      </c>
      <c r="DC45" s="164">
        <v>-2.0095000000000001</v>
      </c>
      <c r="DD45" s="164">
        <v>75.507999999999996</v>
      </c>
      <c r="DE45" s="164">
        <v>75.016000000000005</v>
      </c>
      <c r="DF45" s="164">
        <v>-121.47</v>
      </c>
      <c r="DG45" s="164">
        <v>1E-4</v>
      </c>
      <c r="DH45" s="164">
        <v>-19.562000000000001</v>
      </c>
      <c r="DI45" s="165"/>
      <c r="DJ45" s="164">
        <v>-94.099000000000004</v>
      </c>
      <c r="DK45" s="164">
        <v>26.628</v>
      </c>
      <c r="DL45" s="164">
        <v>59.481000000000002</v>
      </c>
      <c r="DM45" s="164">
        <v>69.991</v>
      </c>
      <c r="DN45" s="164">
        <v>86.736999999999995</v>
      </c>
      <c r="DO45" s="164">
        <v>59.5</v>
      </c>
      <c r="DP45" s="164">
        <v>-9.16</v>
      </c>
      <c r="DQ45" s="164">
        <v>52.92</v>
      </c>
      <c r="DR45" s="164">
        <v>120.16</v>
      </c>
      <c r="DS45" s="164">
        <v>-18.72</v>
      </c>
      <c r="DT45" s="164">
        <v>-18.908999999999999</v>
      </c>
      <c r="DU45" s="164">
        <v>116.44</v>
      </c>
      <c r="DV45" s="165"/>
      <c r="DW45" s="164">
        <v>121.56</v>
      </c>
      <c r="DX45" s="164">
        <v>118.9</v>
      </c>
      <c r="DY45" s="164">
        <v>-17.905999999999999</v>
      </c>
      <c r="DZ45" s="164">
        <v>-17.89</v>
      </c>
      <c r="EA45" s="164">
        <v>222.01</v>
      </c>
      <c r="EB45" s="164">
        <v>183.01</v>
      </c>
      <c r="EC45" s="164">
        <v>177.5</v>
      </c>
      <c r="ED45" s="164">
        <v>179.25</v>
      </c>
      <c r="EE45" s="164">
        <v>74.114000000000004</v>
      </c>
      <c r="EF45" s="164">
        <v>49.305</v>
      </c>
      <c r="EG45" s="164">
        <v>-31.385000000000002</v>
      </c>
      <c r="EH45" s="164">
        <v>404.32</v>
      </c>
      <c r="EI45" s="165"/>
      <c r="EJ45" s="164">
        <v>0</v>
      </c>
      <c r="EK45" s="164">
        <v>-23.134</v>
      </c>
      <c r="EL45" s="164">
        <v>-21.274000000000001</v>
      </c>
      <c r="EM45" s="164">
        <v>0</v>
      </c>
      <c r="EN45" s="164">
        <v>-16.454999999999998</v>
      </c>
      <c r="EO45" s="164">
        <v>-15.170999999999999</v>
      </c>
      <c r="EP45" s="164">
        <v>36.911000000000001</v>
      </c>
      <c r="EQ45" s="164">
        <v>-7.1310000000000002</v>
      </c>
      <c r="ER45" s="164">
        <v>-7.7766999999999999</v>
      </c>
      <c r="ES45" s="164">
        <v>-12.996</v>
      </c>
      <c r="ET45" s="164">
        <v>0</v>
      </c>
      <c r="EU45" s="164">
        <v>-14.46</v>
      </c>
      <c r="EV45" s="164">
        <v>1</v>
      </c>
      <c r="EW45" s="164">
        <v>13.114000000000001</v>
      </c>
      <c r="EX45" s="164">
        <v>-84.977999999999994</v>
      </c>
      <c r="EY45" s="164">
        <v>-40.01</v>
      </c>
      <c r="EZ45" s="164">
        <v>-39.021999999999998</v>
      </c>
      <c r="FA45" s="164">
        <v>10.504</v>
      </c>
      <c r="FB45" s="164">
        <v>-48.433999999999997</v>
      </c>
      <c r="FC45" s="164">
        <v>9.7607999999999997</v>
      </c>
      <c r="FD45" s="164">
        <v>24.849</v>
      </c>
      <c r="FE45" s="164">
        <v>0</v>
      </c>
      <c r="FF45" s="164">
        <v>0</v>
      </c>
      <c r="FG45" s="164">
        <v>36.273000000000003</v>
      </c>
      <c r="FH45" s="164">
        <v>0</v>
      </c>
      <c r="FI45" s="164">
        <v>34.94</v>
      </c>
      <c r="FJ45" s="164">
        <v>28.969000000000001</v>
      </c>
      <c r="FK45" s="164">
        <v>29.638999999999999</v>
      </c>
      <c r="FL45" s="164">
        <v>-102.14</v>
      </c>
      <c r="FM45" s="164">
        <v>19.646999999999998</v>
      </c>
      <c r="FN45" s="164">
        <v>19.832000000000001</v>
      </c>
      <c r="FO45" s="164">
        <v>-86.284999999999997</v>
      </c>
      <c r="FP45" s="164">
        <v>-78.980999999999995</v>
      </c>
      <c r="FQ45" s="164">
        <v>-16.835999999999999</v>
      </c>
      <c r="FR45" s="164">
        <v>-8.1898999999999997</v>
      </c>
      <c r="FS45" s="164">
        <v>13.571999999999999</v>
      </c>
      <c r="FT45" s="165"/>
      <c r="FU45" s="164">
        <v>-8.5599000000000007</v>
      </c>
      <c r="FV45" s="164">
        <v>11.71</v>
      </c>
      <c r="FW45" s="164">
        <v>-17.204999999999998</v>
      </c>
      <c r="FX45" s="164">
        <v>10.946999999999999</v>
      </c>
      <c r="FY45" s="164">
        <v>-13.308</v>
      </c>
      <c r="FZ45" s="164">
        <v>0.49099999999999999</v>
      </c>
      <c r="GA45" s="164">
        <v>7.9756999999999998</v>
      </c>
      <c r="GB45" s="164">
        <v>45.759</v>
      </c>
      <c r="GC45" s="164">
        <v>82.465000000000003</v>
      </c>
      <c r="GD45" s="164">
        <v>88.284999999999997</v>
      </c>
      <c r="GE45" s="164">
        <v>14.85</v>
      </c>
      <c r="GF45" s="164">
        <v>104.27</v>
      </c>
      <c r="GG45" s="164">
        <v>20.399000000000001</v>
      </c>
      <c r="GH45" s="164">
        <v>-19.5</v>
      </c>
      <c r="GI45" s="164">
        <v>2.1997</v>
      </c>
      <c r="GJ45" s="164">
        <v>-1.9715</v>
      </c>
      <c r="GK45" s="164">
        <v>2.3932000000000002</v>
      </c>
      <c r="GL45" s="164">
        <v>6.3799999999999996E-2</v>
      </c>
      <c r="GM45" s="165"/>
      <c r="GN45" s="164">
        <v>-19.361000000000001</v>
      </c>
      <c r="GO45" s="164">
        <v>-38.18</v>
      </c>
      <c r="GP45" s="164">
        <v>29.84</v>
      </c>
      <c r="GQ45" s="164">
        <v>59.746000000000002</v>
      </c>
      <c r="GR45" s="164">
        <v>105.24</v>
      </c>
      <c r="GS45" s="164">
        <v>64.277000000000001</v>
      </c>
      <c r="GT45" s="164">
        <v>-155.53</v>
      </c>
      <c r="GU45" s="165"/>
      <c r="GV45" s="164">
        <v>34.246000000000002</v>
      </c>
      <c r="GW45" s="164">
        <v>-55.780999999999999</v>
      </c>
      <c r="GX45" s="164">
        <v>13.202999999999999</v>
      </c>
      <c r="GY45" s="164">
        <v>7.1986999999999997</v>
      </c>
      <c r="GZ45" s="164">
        <v>6.7725999999999997</v>
      </c>
      <c r="HA45" s="164">
        <v>15.05</v>
      </c>
      <c r="HB45" s="164">
        <v>238.28</v>
      </c>
      <c r="HC45" s="164">
        <v>239.75</v>
      </c>
      <c r="HD45" s="164">
        <v>0</v>
      </c>
      <c r="HE45" s="164">
        <v>0</v>
      </c>
      <c r="HF45" s="164">
        <v>-251.66</v>
      </c>
      <c r="HG45" s="164">
        <v>253.64</v>
      </c>
      <c r="HH45" s="164">
        <v>248.15</v>
      </c>
      <c r="HI45" s="164">
        <v>-226.85</v>
      </c>
      <c r="HJ45" s="164">
        <v>-222.07</v>
      </c>
      <c r="HK45" s="164">
        <v>-43.904000000000003</v>
      </c>
      <c r="HL45" s="164">
        <v>-31.448</v>
      </c>
      <c r="HM45" s="164">
        <v>78.856999999999999</v>
      </c>
      <c r="HN45" s="164">
        <v>76.290000000000006</v>
      </c>
      <c r="HO45" s="165"/>
      <c r="HP45" s="164">
        <v>-163.43</v>
      </c>
      <c r="HQ45" s="164">
        <v>72.215999999999994</v>
      </c>
      <c r="HR45" s="164">
        <v>71.733000000000004</v>
      </c>
      <c r="HS45" s="165"/>
      <c r="HT45" s="164">
        <v>-45.524000000000001</v>
      </c>
      <c r="HU45" s="164">
        <v>101.41</v>
      </c>
      <c r="HV45" s="164">
        <v>100.98</v>
      </c>
      <c r="HW45" s="164">
        <v>70.900000000000006</v>
      </c>
      <c r="HX45" s="164">
        <v>71.099000000000004</v>
      </c>
      <c r="HY45" s="164">
        <v>21.760999999999999</v>
      </c>
      <c r="HZ45" s="164">
        <v>41.2</v>
      </c>
      <c r="IA45" s="164">
        <v>-368.53</v>
      </c>
      <c r="IB45" s="164">
        <v>113.59</v>
      </c>
      <c r="IC45" s="165"/>
      <c r="ID45" s="164">
        <v>20.2</v>
      </c>
      <c r="IE45" s="164">
        <v>30.2</v>
      </c>
      <c r="IF45" s="164">
        <v>-68.5</v>
      </c>
      <c r="IG45" s="164">
        <v>-68.8</v>
      </c>
      <c r="IH45" s="165"/>
      <c r="II45" s="164">
        <v>1.1277999999999999</v>
      </c>
      <c r="IJ45" s="164">
        <v>-251.4</v>
      </c>
      <c r="IK45" s="164">
        <v>-391.53</v>
      </c>
      <c r="IL45" s="164">
        <v>513.33000000000004</v>
      </c>
      <c r="IM45" s="164">
        <v>414.58</v>
      </c>
      <c r="IN45" s="164">
        <v>-13.685</v>
      </c>
      <c r="IO45" s="164">
        <v>-407.45</v>
      </c>
      <c r="IP45" s="164">
        <v>409.5</v>
      </c>
      <c r="IQ45" s="165"/>
      <c r="IR45" s="164">
        <v>-251.69</v>
      </c>
      <c r="IS45" s="164">
        <v>-404.66</v>
      </c>
      <c r="IT45" s="164">
        <v>120.37</v>
      </c>
      <c r="IU45" s="164">
        <v>118.82</v>
      </c>
      <c r="IV45" s="164">
        <v>164.49</v>
      </c>
      <c r="IW45" s="164">
        <v>-503.69</v>
      </c>
      <c r="IX45" s="164">
        <v>249.58</v>
      </c>
      <c r="IY45" s="164">
        <v>-249.73</v>
      </c>
      <c r="IZ45" s="165"/>
      <c r="JA45" s="164">
        <v>-9.4387000000000008</v>
      </c>
      <c r="JB45" s="164">
        <v>30.954999999999998</v>
      </c>
      <c r="JC45" s="164">
        <v>31.52</v>
      </c>
      <c r="JD45" s="164">
        <v>-0.51200000000000001</v>
      </c>
      <c r="JE45" s="164">
        <v>-0.53300000000000003</v>
      </c>
      <c r="JF45" s="164">
        <v>-31.44</v>
      </c>
      <c r="JG45" s="164">
        <v>13.6</v>
      </c>
      <c r="JH45" s="164">
        <v>10.259</v>
      </c>
      <c r="JI45" s="164">
        <v>-13.887</v>
      </c>
      <c r="JJ45" s="164">
        <v>-42.042999999999999</v>
      </c>
      <c r="JK45" s="164">
        <v>-5.5648999999999997</v>
      </c>
      <c r="JL45" s="164">
        <v>36.298999999999999</v>
      </c>
      <c r="JM45" s="164">
        <v>52.83</v>
      </c>
      <c r="JN45" s="164">
        <v>52.034999999999997</v>
      </c>
      <c r="JO45" s="164">
        <v>0</v>
      </c>
      <c r="JP45" s="164">
        <v>0</v>
      </c>
      <c r="JQ45" s="164">
        <v>49.677</v>
      </c>
      <c r="JR45" s="164">
        <v>49.642000000000003</v>
      </c>
      <c r="JS45" s="164">
        <v>49.423000000000002</v>
      </c>
      <c r="JT45" s="165"/>
      <c r="JU45" s="165"/>
      <c r="JV45" s="164">
        <v>33.384999999999998</v>
      </c>
      <c r="JW45" s="164">
        <v>9.6098999999999997</v>
      </c>
      <c r="JX45" s="164">
        <v>8.6998999999999995</v>
      </c>
      <c r="JY45" s="164">
        <v>-27.373999999999999</v>
      </c>
      <c r="JZ45" s="164">
        <v>73.421000000000006</v>
      </c>
      <c r="KA45" s="164">
        <v>43.457000000000001</v>
      </c>
      <c r="KB45" s="164">
        <v>-27.234999999999999</v>
      </c>
      <c r="KC45" s="164">
        <v>-71.647000000000006</v>
      </c>
      <c r="KD45" s="164">
        <v>30.402000000000001</v>
      </c>
      <c r="KE45" s="164">
        <v>41.228999999999999</v>
      </c>
      <c r="KF45" s="164">
        <v>21.899000000000001</v>
      </c>
      <c r="KG45" s="164">
        <v>-22.298999999999999</v>
      </c>
      <c r="KH45" s="164">
        <v>0</v>
      </c>
      <c r="KI45" s="164">
        <v>117.71</v>
      </c>
    </row>
    <row r="46" spans="1:295" ht="18" customHeight="1" x14ac:dyDescent="0.25">
      <c r="A46" s="159" t="s">
        <v>87</v>
      </c>
      <c r="B46" s="159" t="s">
        <v>810</v>
      </c>
      <c r="C46" s="163">
        <v>0</v>
      </c>
      <c r="D46" s="164">
        <v>22.84</v>
      </c>
      <c r="E46" s="164">
        <v>-45.84</v>
      </c>
      <c r="F46" s="164">
        <v>13.693</v>
      </c>
      <c r="G46" s="164">
        <v>30.975999999999999</v>
      </c>
      <c r="H46" s="164">
        <v>0</v>
      </c>
      <c r="I46" s="164">
        <v>61.164000000000001</v>
      </c>
      <c r="J46" s="164">
        <v>-110.94</v>
      </c>
      <c r="K46" s="164">
        <v>63.393000000000001</v>
      </c>
      <c r="L46" s="164">
        <v>31.934999999999999</v>
      </c>
      <c r="M46" s="164">
        <v>31.498000000000001</v>
      </c>
      <c r="N46" s="164">
        <v>-6.6599000000000004</v>
      </c>
      <c r="O46" s="164">
        <v>-44.545000000000002</v>
      </c>
      <c r="P46" s="164">
        <v>0</v>
      </c>
      <c r="Q46" s="164">
        <v>14.076000000000001</v>
      </c>
      <c r="R46" s="164">
        <v>-37.4</v>
      </c>
      <c r="S46" s="164">
        <v>13.837</v>
      </c>
      <c r="T46" s="164">
        <v>228.44</v>
      </c>
      <c r="U46" s="164">
        <v>11.548999999999999</v>
      </c>
      <c r="V46" s="164">
        <v>11.571999999999999</v>
      </c>
      <c r="W46" s="164">
        <v>19.061</v>
      </c>
      <c r="X46" s="164">
        <v>0</v>
      </c>
      <c r="Y46" s="164">
        <v>13.064</v>
      </c>
      <c r="Z46" s="164">
        <v>7.0407999999999999</v>
      </c>
      <c r="AA46" s="165"/>
      <c r="AB46" s="164">
        <v>113</v>
      </c>
      <c r="AC46" s="164">
        <v>-66.599000000000004</v>
      </c>
      <c r="AD46" s="164">
        <v>-66.778999999999996</v>
      </c>
      <c r="AE46" s="164">
        <v>23.890999999999998</v>
      </c>
      <c r="AF46" s="164">
        <v>4.4400000000000004</v>
      </c>
      <c r="AG46" s="164">
        <v>44</v>
      </c>
      <c r="AH46" s="164">
        <v>10.444000000000001</v>
      </c>
      <c r="AI46" s="164">
        <v>0.17</v>
      </c>
      <c r="AJ46" s="164">
        <v>-71.849000000000004</v>
      </c>
      <c r="AK46" s="164">
        <v>-70.739000000000004</v>
      </c>
      <c r="AL46" s="164">
        <v>-39.270000000000003</v>
      </c>
      <c r="AM46" s="164">
        <v>71.36</v>
      </c>
      <c r="AN46" s="164">
        <v>71.778999999999996</v>
      </c>
      <c r="AO46" s="164">
        <v>17.132000000000001</v>
      </c>
      <c r="AP46" s="164">
        <v>9.9887999999999995</v>
      </c>
      <c r="AQ46" s="164">
        <v>74.045000000000002</v>
      </c>
      <c r="AR46" s="164">
        <v>76.503</v>
      </c>
      <c r="AS46" s="164">
        <v>25.459</v>
      </c>
      <c r="AT46" s="164">
        <v>-85.197999999999993</v>
      </c>
      <c r="AU46" s="163">
        <v>0</v>
      </c>
      <c r="AV46" s="164">
        <v>18.675999999999998</v>
      </c>
      <c r="AW46" s="164">
        <v>23.103000000000002</v>
      </c>
      <c r="AX46" s="164">
        <v>63.764000000000003</v>
      </c>
      <c r="AY46" s="164">
        <v>64.031999999999996</v>
      </c>
      <c r="AZ46" s="164">
        <v>1.5867</v>
      </c>
      <c r="BA46" s="164">
        <v>10.901999999999999</v>
      </c>
      <c r="BB46" s="164">
        <v>-434.9</v>
      </c>
      <c r="BC46" s="164">
        <v>-1.7672000000000001</v>
      </c>
      <c r="BD46" s="164">
        <v>-10.199</v>
      </c>
      <c r="BE46" s="164">
        <v>-10.199</v>
      </c>
      <c r="BF46" s="164">
        <v>87.635000000000005</v>
      </c>
      <c r="BG46" s="164">
        <v>0</v>
      </c>
      <c r="BH46" s="164">
        <v>-5.68</v>
      </c>
      <c r="BI46" s="164">
        <v>-67.102000000000004</v>
      </c>
      <c r="BJ46" s="164">
        <v>-55.646000000000001</v>
      </c>
      <c r="BK46" s="164">
        <v>7.3345000000000002</v>
      </c>
      <c r="BL46" s="164">
        <v>6.1885000000000003</v>
      </c>
      <c r="BM46" s="164">
        <v>4.2728999999999999</v>
      </c>
      <c r="BN46" s="164">
        <v>461.04</v>
      </c>
      <c r="BO46" s="164">
        <v>115.2</v>
      </c>
      <c r="BP46" s="164">
        <v>115.39</v>
      </c>
      <c r="BQ46" s="164">
        <v>-438.89</v>
      </c>
      <c r="BR46" s="164">
        <v>466.49</v>
      </c>
      <c r="BS46" s="164">
        <v>40.976999999999997</v>
      </c>
      <c r="BT46" s="164">
        <v>-127.72</v>
      </c>
      <c r="BU46" s="164">
        <v>130.19</v>
      </c>
      <c r="BV46" s="164">
        <v>97.35</v>
      </c>
      <c r="BW46" s="164">
        <v>26.318999999999999</v>
      </c>
      <c r="BX46" s="164">
        <v>30.2</v>
      </c>
      <c r="BY46" s="164">
        <v>66.959000000000003</v>
      </c>
      <c r="BZ46" s="164">
        <v>75.05</v>
      </c>
      <c r="CA46" s="164">
        <v>-38.709000000000003</v>
      </c>
      <c r="CB46" s="164">
        <v>-38.709000000000003</v>
      </c>
      <c r="CC46" s="164">
        <v>111.56</v>
      </c>
      <c r="CD46" s="164">
        <v>112.77</v>
      </c>
      <c r="CE46" s="164">
        <v>19.327000000000002</v>
      </c>
      <c r="CF46" s="164">
        <v>-111.28</v>
      </c>
      <c r="CG46" s="164">
        <v>-112.18</v>
      </c>
      <c r="CH46" s="164">
        <v>8.9679000000000002</v>
      </c>
      <c r="CI46" s="164">
        <v>-95.814999999999998</v>
      </c>
      <c r="CJ46" s="164">
        <v>19.57</v>
      </c>
      <c r="CK46" s="164">
        <v>25.984999999999999</v>
      </c>
      <c r="CL46" s="164">
        <v>18.600000000000001</v>
      </c>
      <c r="CM46" s="164">
        <v>192.5</v>
      </c>
      <c r="CN46" s="164">
        <v>-15.05</v>
      </c>
      <c r="CO46" s="164">
        <v>21.137</v>
      </c>
      <c r="CP46" s="164">
        <v>20.311</v>
      </c>
      <c r="CQ46" s="164">
        <v>20.797999999999998</v>
      </c>
      <c r="CR46" s="164">
        <v>16.18</v>
      </c>
      <c r="CS46" s="164">
        <v>16.893000000000001</v>
      </c>
      <c r="CT46" s="164">
        <v>-31.344999999999999</v>
      </c>
      <c r="CU46" s="164">
        <v>-62.677999999999997</v>
      </c>
      <c r="CV46" s="164">
        <v>16.541</v>
      </c>
      <c r="CW46" s="164">
        <v>17.594000000000001</v>
      </c>
      <c r="CX46" s="164">
        <v>59.11</v>
      </c>
      <c r="CY46" s="164">
        <v>76.129000000000005</v>
      </c>
      <c r="CZ46" s="164">
        <v>49.694000000000003</v>
      </c>
      <c r="DA46" s="164">
        <v>46.878999999999998</v>
      </c>
      <c r="DB46" s="164">
        <v>-34.139000000000003</v>
      </c>
      <c r="DC46" s="164">
        <v>-2.0095000000000001</v>
      </c>
      <c r="DD46" s="164">
        <v>95.307000000000002</v>
      </c>
      <c r="DE46" s="164">
        <v>94.39</v>
      </c>
      <c r="DF46" s="164">
        <v>-168.87</v>
      </c>
      <c r="DG46" s="164">
        <v>0</v>
      </c>
      <c r="DH46" s="164">
        <v>-20.722999999999999</v>
      </c>
      <c r="DI46" s="164">
        <v>-101.59</v>
      </c>
      <c r="DJ46" s="164">
        <v>-101.69</v>
      </c>
      <c r="DK46" s="164">
        <v>27.045000000000002</v>
      </c>
      <c r="DL46" s="164">
        <v>62.118000000000002</v>
      </c>
      <c r="DM46" s="164">
        <v>79.384</v>
      </c>
      <c r="DN46" s="164">
        <v>90.251999999999995</v>
      </c>
      <c r="DO46" s="164">
        <v>61.44</v>
      </c>
      <c r="DP46" s="164">
        <v>-11.74</v>
      </c>
      <c r="DQ46" s="164">
        <v>56.604999999999997</v>
      </c>
      <c r="DR46" s="164">
        <v>169.09</v>
      </c>
      <c r="DS46" s="164">
        <v>-23.99</v>
      </c>
      <c r="DT46" s="164">
        <v>-24.25</v>
      </c>
      <c r="DU46" s="164">
        <v>128.66</v>
      </c>
      <c r="DV46" s="164">
        <v>68.209000000000003</v>
      </c>
      <c r="DW46" s="164">
        <v>167.03</v>
      </c>
      <c r="DX46" s="164">
        <v>166</v>
      </c>
      <c r="DY46" s="164">
        <v>-12.55</v>
      </c>
      <c r="DZ46" s="164">
        <v>-13.272</v>
      </c>
      <c r="EA46" s="164">
        <v>261.63</v>
      </c>
      <c r="EB46" s="164">
        <v>220.02</v>
      </c>
      <c r="EC46" s="164">
        <v>213.7</v>
      </c>
      <c r="ED46" s="164">
        <v>214.5</v>
      </c>
      <c r="EE46" s="164">
        <v>93.875</v>
      </c>
      <c r="EF46" s="164">
        <v>68.356999999999999</v>
      </c>
      <c r="EG46" s="164">
        <v>-33.061999999999998</v>
      </c>
      <c r="EH46" s="164">
        <v>445.83</v>
      </c>
      <c r="EI46" s="164">
        <v>332.17</v>
      </c>
      <c r="EJ46" s="164">
        <v>0</v>
      </c>
      <c r="EK46" s="164">
        <v>-28.387</v>
      </c>
      <c r="EL46" s="164">
        <v>-25.640999999999998</v>
      </c>
      <c r="EM46" s="164">
        <v>0</v>
      </c>
      <c r="EN46" s="164">
        <v>-29.510999999999999</v>
      </c>
      <c r="EO46" s="164">
        <v>-27.513999999999999</v>
      </c>
      <c r="EP46" s="164">
        <v>126</v>
      </c>
      <c r="EQ46" s="164">
        <v>-17.652000000000001</v>
      </c>
      <c r="ER46" s="164">
        <v>-18.298999999999999</v>
      </c>
      <c r="ES46" s="164">
        <v>-32.761000000000003</v>
      </c>
      <c r="ET46" s="164">
        <v>0</v>
      </c>
      <c r="EU46" s="164">
        <v>-13.228999999999999</v>
      </c>
      <c r="EV46" s="164">
        <v>87.2</v>
      </c>
      <c r="EW46" s="164">
        <v>12.064</v>
      </c>
      <c r="EX46" s="164">
        <v>-102.96</v>
      </c>
      <c r="EY46" s="164">
        <v>-39.738999999999997</v>
      </c>
      <c r="EZ46" s="164">
        <v>-38.926000000000002</v>
      </c>
      <c r="FA46" s="164">
        <v>8.7728999999999999</v>
      </c>
      <c r="FB46" s="164">
        <v>-70.126999999999995</v>
      </c>
      <c r="FC46" s="164">
        <v>16.268999999999998</v>
      </c>
      <c r="FD46" s="164">
        <v>25.314</v>
      </c>
      <c r="FE46" s="164">
        <v>0</v>
      </c>
      <c r="FF46" s="164">
        <v>0</v>
      </c>
      <c r="FG46" s="164">
        <v>35.993000000000002</v>
      </c>
      <c r="FH46" s="164">
        <v>0</v>
      </c>
      <c r="FI46" s="164">
        <v>34.826000000000001</v>
      </c>
      <c r="FJ46" s="164">
        <v>37.51</v>
      </c>
      <c r="FK46" s="164">
        <v>38.514000000000003</v>
      </c>
      <c r="FL46" s="164">
        <v>-100.97</v>
      </c>
      <c r="FM46" s="164">
        <v>15.237</v>
      </c>
      <c r="FN46" s="164">
        <v>14.724</v>
      </c>
      <c r="FO46" s="164">
        <v>-75.968999999999994</v>
      </c>
      <c r="FP46" s="164">
        <v>-68.608999999999995</v>
      </c>
      <c r="FQ46" s="164">
        <v>-29.536999999999999</v>
      </c>
      <c r="FR46" s="164">
        <v>-19.969000000000001</v>
      </c>
      <c r="FS46" s="164">
        <v>13.66</v>
      </c>
      <c r="FT46" s="164">
        <v>1.4907999999999999</v>
      </c>
      <c r="FU46" s="164">
        <v>-8.2998999999999992</v>
      </c>
      <c r="FV46" s="164">
        <v>11.37</v>
      </c>
      <c r="FW46" s="164">
        <v>-30.152000000000001</v>
      </c>
      <c r="FX46" s="164">
        <v>11.04</v>
      </c>
      <c r="FY46" s="164">
        <v>-13.09</v>
      </c>
      <c r="FZ46" s="164">
        <v>0.54300000000000004</v>
      </c>
      <c r="GA46" s="164">
        <v>7.9401000000000002</v>
      </c>
      <c r="GB46" s="164">
        <v>36.450000000000003</v>
      </c>
      <c r="GC46" s="164">
        <v>70.106999999999999</v>
      </c>
      <c r="GD46" s="164">
        <v>75.686000000000007</v>
      </c>
      <c r="GE46" s="164">
        <v>15.81</v>
      </c>
      <c r="GF46" s="164">
        <v>103.03</v>
      </c>
      <c r="GG46" s="164">
        <v>20.899000000000001</v>
      </c>
      <c r="GH46" s="164">
        <v>-22.818000000000001</v>
      </c>
      <c r="GI46" s="164">
        <v>3.3610000000000002</v>
      </c>
      <c r="GJ46" s="164">
        <v>-3.7955000000000001</v>
      </c>
      <c r="GK46" s="164">
        <v>2.6139999999999999</v>
      </c>
      <c r="GL46" s="164">
        <v>6.3799999999999996E-2</v>
      </c>
      <c r="GM46" s="164">
        <v>0</v>
      </c>
      <c r="GN46" s="164">
        <v>-18.495000000000001</v>
      </c>
      <c r="GO46" s="164">
        <v>-43.646999999999998</v>
      </c>
      <c r="GP46" s="164">
        <v>29.902000000000001</v>
      </c>
      <c r="GQ46" s="164">
        <v>68.906000000000006</v>
      </c>
      <c r="GR46" s="164">
        <v>114.43</v>
      </c>
      <c r="GS46" s="164">
        <v>69.593999999999994</v>
      </c>
      <c r="GT46" s="164">
        <v>-170.99</v>
      </c>
      <c r="GU46" s="164">
        <v>-24.512</v>
      </c>
      <c r="GV46" s="164">
        <v>39.752000000000002</v>
      </c>
      <c r="GW46" s="164">
        <v>-60.057000000000002</v>
      </c>
      <c r="GX46" s="164">
        <v>12.987</v>
      </c>
      <c r="GY46" s="164">
        <v>9.9038000000000004</v>
      </c>
      <c r="GZ46" s="164">
        <v>9.5147999999999993</v>
      </c>
      <c r="HA46" s="164">
        <v>16</v>
      </c>
      <c r="HB46" s="164">
        <v>221.65</v>
      </c>
      <c r="HC46" s="164">
        <v>218.87</v>
      </c>
      <c r="HD46" s="164">
        <v>0</v>
      </c>
      <c r="HE46" s="164">
        <v>0</v>
      </c>
      <c r="HF46" s="164">
        <v>-229.23</v>
      </c>
      <c r="HG46" s="164">
        <v>225.89</v>
      </c>
      <c r="HH46" s="164">
        <v>225.47</v>
      </c>
      <c r="HI46" s="164">
        <v>-209.74</v>
      </c>
      <c r="HJ46" s="164">
        <v>-207.19</v>
      </c>
      <c r="HK46" s="164">
        <v>-44.234999999999999</v>
      </c>
      <c r="HL46" s="164">
        <v>-32.96</v>
      </c>
      <c r="HM46" s="164">
        <v>83.35</v>
      </c>
      <c r="HN46" s="164">
        <v>81.855999999999995</v>
      </c>
      <c r="HO46" s="164">
        <v>-160.96</v>
      </c>
      <c r="HP46" s="164">
        <v>-163.43</v>
      </c>
      <c r="HQ46" s="164">
        <v>62.526000000000003</v>
      </c>
      <c r="HR46" s="164">
        <v>61.691000000000003</v>
      </c>
      <c r="HS46" s="164">
        <v>-48.488</v>
      </c>
      <c r="HT46" s="164">
        <v>-47.283999999999999</v>
      </c>
      <c r="HU46" s="164">
        <v>95.088999999999999</v>
      </c>
      <c r="HV46" s="164">
        <v>94.37</v>
      </c>
      <c r="HW46" s="164">
        <v>69.400000000000006</v>
      </c>
      <c r="HX46" s="164">
        <v>69.698999999999998</v>
      </c>
      <c r="HY46" s="164">
        <v>21.596</v>
      </c>
      <c r="HZ46" s="164">
        <v>41.759</v>
      </c>
      <c r="IA46" s="164">
        <v>-380.42</v>
      </c>
      <c r="IB46" s="164">
        <v>112.65</v>
      </c>
      <c r="IC46" s="164">
        <v>110.4</v>
      </c>
      <c r="ID46" s="164">
        <v>20.2</v>
      </c>
      <c r="IE46" s="164">
        <v>29.6</v>
      </c>
      <c r="IF46" s="164">
        <v>-60.798999999999999</v>
      </c>
      <c r="IG46" s="164">
        <v>-60.9</v>
      </c>
      <c r="IH46" s="164">
        <v>1.4327000000000001</v>
      </c>
      <c r="II46" s="164">
        <v>1.1277999999999999</v>
      </c>
      <c r="IJ46" s="164">
        <v>-225.71</v>
      </c>
      <c r="IK46" s="164">
        <v>-309.43</v>
      </c>
      <c r="IL46" s="164">
        <v>444.52</v>
      </c>
      <c r="IM46" s="164">
        <v>357.78</v>
      </c>
      <c r="IN46" s="164">
        <v>-10.311</v>
      </c>
      <c r="IO46" s="164">
        <v>-353.3</v>
      </c>
      <c r="IP46" s="164">
        <v>353.32</v>
      </c>
      <c r="IQ46" s="164">
        <v>-88.009</v>
      </c>
      <c r="IR46" s="164">
        <v>-181.59</v>
      </c>
      <c r="IS46" s="164">
        <v>-348.38</v>
      </c>
      <c r="IT46" s="164">
        <v>126.4</v>
      </c>
      <c r="IU46" s="164">
        <v>125.42</v>
      </c>
      <c r="IV46" s="164">
        <v>93.772000000000006</v>
      </c>
      <c r="IW46" s="164">
        <v>-439.4</v>
      </c>
      <c r="IX46" s="164">
        <v>180.13</v>
      </c>
      <c r="IY46" s="164">
        <v>-256.18</v>
      </c>
      <c r="IZ46" s="164">
        <v>257.26</v>
      </c>
      <c r="JA46" s="164">
        <v>-8.9388000000000005</v>
      </c>
      <c r="JB46" s="164">
        <v>30.954999999999998</v>
      </c>
      <c r="JC46" s="164">
        <v>31.2</v>
      </c>
      <c r="JD46" s="164">
        <v>-0.61499999999999999</v>
      </c>
      <c r="JE46" s="164">
        <v>-0.63200000000000001</v>
      </c>
      <c r="JF46" s="164">
        <v>-30.318999999999999</v>
      </c>
      <c r="JG46" s="164">
        <v>12.56</v>
      </c>
      <c r="JH46" s="164">
        <v>10.090999999999999</v>
      </c>
      <c r="JI46" s="164">
        <v>-12.8</v>
      </c>
      <c r="JJ46" s="164">
        <v>-38.466000000000001</v>
      </c>
      <c r="JK46" s="164">
        <v>-8.1437000000000008</v>
      </c>
      <c r="JL46" s="164">
        <v>33.9</v>
      </c>
      <c r="JM46" s="164">
        <v>51.180999999999997</v>
      </c>
      <c r="JN46" s="164">
        <v>51.256</v>
      </c>
      <c r="JO46" s="164">
        <v>0</v>
      </c>
      <c r="JP46" s="164">
        <v>0</v>
      </c>
      <c r="JQ46" s="164">
        <v>53.835000000000001</v>
      </c>
      <c r="JR46" s="164">
        <v>52.884999999999998</v>
      </c>
      <c r="JS46" s="164">
        <v>53.39</v>
      </c>
      <c r="JT46" s="165"/>
      <c r="JU46" s="164">
        <v>-29.298999999999999</v>
      </c>
      <c r="JV46" s="164">
        <v>28.288</v>
      </c>
      <c r="JW46" s="164">
        <v>9.76</v>
      </c>
      <c r="JX46" s="164">
        <v>8.6998999999999995</v>
      </c>
      <c r="JY46" s="164">
        <v>-28.786000000000001</v>
      </c>
      <c r="JZ46" s="164">
        <v>74.918999999999997</v>
      </c>
      <c r="KA46" s="164">
        <v>44.784999999999997</v>
      </c>
      <c r="KB46" s="164">
        <v>-28.855</v>
      </c>
      <c r="KC46" s="164">
        <v>-73.632999999999996</v>
      </c>
      <c r="KD46" s="164">
        <v>31.56</v>
      </c>
      <c r="KE46" s="164">
        <v>41.421999999999997</v>
      </c>
      <c r="KF46" s="164">
        <v>23.298999999999999</v>
      </c>
      <c r="KG46" s="164">
        <v>-22.298999999999999</v>
      </c>
      <c r="KH46" s="164">
        <v>0</v>
      </c>
      <c r="KI46" s="164">
        <v>124.38</v>
      </c>
    </row>
    <row r="47" spans="1:295" ht="18" customHeight="1" x14ac:dyDescent="0.25">
      <c r="A47" s="159" t="s">
        <v>87</v>
      </c>
      <c r="B47" s="159" t="s">
        <v>811</v>
      </c>
      <c r="C47" s="163">
        <v>0</v>
      </c>
      <c r="D47" s="164">
        <v>23.317</v>
      </c>
      <c r="E47" s="164">
        <v>-46.966000000000001</v>
      </c>
      <c r="F47" s="164">
        <v>14.037000000000001</v>
      </c>
      <c r="G47" s="165"/>
      <c r="H47" s="164">
        <v>0</v>
      </c>
      <c r="I47" s="164">
        <v>62.936</v>
      </c>
      <c r="J47" s="164">
        <v>-99.087999999999994</v>
      </c>
      <c r="K47" s="164">
        <v>65.551000000000002</v>
      </c>
      <c r="L47" s="164">
        <v>33.036000000000001</v>
      </c>
      <c r="M47" s="164">
        <v>32.921999999999997</v>
      </c>
      <c r="N47" s="164">
        <v>-17.760000000000002</v>
      </c>
      <c r="O47" s="164">
        <v>-42.283999999999999</v>
      </c>
      <c r="P47" s="164">
        <v>0</v>
      </c>
      <c r="Q47" s="164">
        <v>14.076000000000001</v>
      </c>
      <c r="R47" s="164">
        <v>-35.200000000000003</v>
      </c>
      <c r="S47" s="164">
        <v>12.930999999999999</v>
      </c>
      <c r="T47" s="164">
        <v>203.34</v>
      </c>
      <c r="U47" s="164">
        <v>11.72</v>
      </c>
      <c r="V47" s="165"/>
      <c r="W47" s="165"/>
      <c r="X47" s="164">
        <v>0</v>
      </c>
      <c r="Y47" s="164">
        <v>12.147</v>
      </c>
      <c r="Z47" s="164">
        <v>7.2244999999999999</v>
      </c>
      <c r="AA47" s="165"/>
      <c r="AB47" s="164">
        <v>113</v>
      </c>
      <c r="AC47" s="164">
        <v>-72.138999999999996</v>
      </c>
      <c r="AD47" s="164">
        <v>-72.650000000000006</v>
      </c>
      <c r="AE47" s="164">
        <v>23.890999999999998</v>
      </c>
      <c r="AF47" s="164">
        <v>17.760000000000002</v>
      </c>
      <c r="AG47" s="164">
        <v>41.798999999999999</v>
      </c>
      <c r="AH47" s="164">
        <v>11.291</v>
      </c>
      <c r="AI47" s="164">
        <v>0.17599999999999999</v>
      </c>
      <c r="AJ47" s="164">
        <v>-77.260000000000005</v>
      </c>
      <c r="AK47" s="164">
        <v>-77.948999999999998</v>
      </c>
      <c r="AL47" s="164">
        <v>-40.209000000000003</v>
      </c>
      <c r="AM47" s="164">
        <v>77.819000000000003</v>
      </c>
      <c r="AN47" s="164">
        <v>78.900000000000006</v>
      </c>
      <c r="AO47" s="164">
        <v>17.577999999999999</v>
      </c>
      <c r="AP47" s="164">
        <v>10.305999999999999</v>
      </c>
      <c r="AQ47" s="164">
        <v>74.966999999999999</v>
      </c>
      <c r="AR47" s="164">
        <v>78.036000000000001</v>
      </c>
      <c r="AS47" s="164">
        <v>38.930999999999997</v>
      </c>
      <c r="AT47" s="164">
        <v>-90.02</v>
      </c>
      <c r="AU47" s="163">
        <v>0</v>
      </c>
      <c r="AV47" s="164">
        <v>30.187999999999999</v>
      </c>
      <c r="AW47" s="164">
        <v>25.648</v>
      </c>
      <c r="AX47" s="164">
        <v>71.266000000000005</v>
      </c>
      <c r="AY47" s="164">
        <v>73.543000000000006</v>
      </c>
      <c r="AZ47" s="164">
        <v>3.157</v>
      </c>
      <c r="BA47" s="164">
        <v>13.372999999999999</v>
      </c>
      <c r="BB47" s="164">
        <v>-469.43</v>
      </c>
      <c r="BC47" s="164">
        <v>-2.8624000000000001</v>
      </c>
      <c r="BD47" s="164">
        <v>-9.9999000000000002</v>
      </c>
      <c r="BE47" s="165"/>
      <c r="BF47" s="164">
        <v>98.126999999999995</v>
      </c>
      <c r="BG47" s="164">
        <v>0</v>
      </c>
      <c r="BH47" s="164">
        <v>-5.9226999999999999</v>
      </c>
      <c r="BI47" s="164">
        <v>-67.102000000000004</v>
      </c>
      <c r="BJ47" s="165"/>
      <c r="BK47" s="164">
        <v>8.0990000000000002</v>
      </c>
      <c r="BL47" s="164">
        <v>6.1565000000000003</v>
      </c>
      <c r="BM47" s="164">
        <v>4.2202000000000002</v>
      </c>
      <c r="BN47" s="164">
        <v>510.6</v>
      </c>
      <c r="BO47" s="164">
        <v>113.13</v>
      </c>
      <c r="BP47" s="164">
        <v>113.65</v>
      </c>
      <c r="BQ47" s="164">
        <v>-434.91</v>
      </c>
      <c r="BR47" s="164">
        <v>505.91</v>
      </c>
      <c r="BS47" s="164">
        <v>40.976999999999997</v>
      </c>
      <c r="BT47" s="164">
        <v>-121.8</v>
      </c>
      <c r="BU47" s="164">
        <v>123.59</v>
      </c>
      <c r="BV47" s="164">
        <v>99.256</v>
      </c>
      <c r="BW47" s="164">
        <v>27.2</v>
      </c>
      <c r="BX47" s="164">
        <v>31.068999999999999</v>
      </c>
      <c r="BY47" s="164">
        <v>67.650000000000006</v>
      </c>
      <c r="BZ47" s="164">
        <v>76.819000000000003</v>
      </c>
      <c r="CA47" s="164">
        <v>-52.64</v>
      </c>
      <c r="CB47" s="164">
        <v>-51.970999999999997</v>
      </c>
      <c r="CC47" s="164">
        <v>120.67</v>
      </c>
      <c r="CD47" s="164">
        <v>121.94</v>
      </c>
      <c r="CE47" s="164">
        <v>18.266999999999999</v>
      </c>
      <c r="CF47" s="164">
        <v>-115.12</v>
      </c>
      <c r="CG47" s="164">
        <v>-115.08</v>
      </c>
      <c r="CH47" s="164">
        <v>10.183</v>
      </c>
      <c r="CI47" s="164">
        <v>-97.66</v>
      </c>
      <c r="CJ47" s="164">
        <v>19.57</v>
      </c>
      <c r="CK47" s="164">
        <v>25.984999999999999</v>
      </c>
      <c r="CL47" s="164">
        <v>14.5</v>
      </c>
      <c r="CM47" s="164">
        <v>196.1</v>
      </c>
      <c r="CN47" s="164">
        <v>-15.029</v>
      </c>
      <c r="CO47" s="164">
        <v>19.954999999999998</v>
      </c>
      <c r="CP47" s="164">
        <v>18.79</v>
      </c>
      <c r="CQ47" s="164">
        <v>21.056000000000001</v>
      </c>
      <c r="CR47" s="164">
        <v>12.922000000000001</v>
      </c>
      <c r="CS47" s="164">
        <v>13.867000000000001</v>
      </c>
      <c r="CT47" s="164">
        <v>-21.312000000000001</v>
      </c>
      <c r="CU47" s="164">
        <v>-63.225000000000001</v>
      </c>
      <c r="CV47" s="164">
        <v>17.452000000000002</v>
      </c>
      <c r="CW47" s="164">
        <v>17.495999999999999</v>
      </c>
      <c r="CX47" s="164">
        <v>58.25</v>
      </c>
      <c r="CY47" s="164">
        <v>78.62</v>
      </c>
      <c r="CZ47" s="164">
        <v>49.694000000000003</v>
      </c>
      <c r="DA47" s="164">
        <v>46.878999999999998</v>
      </c>
      <c r="DB47" s="164">
        <v>-34.098999999999997</v>
      </c>
      <c r="DC47" s="164">
        <v>-2.1351</v>
      </c>
      <c r="DD47" s="164">
        <v>97.119</v>
      </c>
      <c r="DE47" s="164">
        <v>97.944999999999993</v>
      </c>
      <c r="DF47" s="164">
        <v>-171.08</v>
      </c>
      <c r="DG47" s="164">
        <v>-1E-4</v>
      </c>
      <c r="DH47" s="164">
        <v>-20.626000000000001</v>
      </c>
      <c r="DI47" s="164">
        <v>-104.19</v>
      </c>
      <c r="DJ47" s="165"/>
      <c r="DK47" s="164">
        <v>27.567</v>
      </c>
      <c r="DL47" s="164">
        <v>62.118000000000002</v>
      </c>
      <c r="DM47" s="164">
        <v>80.793000000000006</v>
      </c>
      <c r="DN47" s="164">
        <v>90.251999999999995</v>
      </c>
      <c r="DO47" s="164">
        <v>62.08</v>
      </c>
      <c r="DP47" s="164">
        <v>-11.72</v>
      </c>
      <c r="DQ47" s="164">
        <v>57.82</v>
      </c>
      <c r="DR47" s="164">
        <v>169.88</v>
      </c>
      <c r="DS47" s="165"/>
      <c r="DT47" s="164">
        <v>-24.879000000000001</v>
      </c>
      <c r="DU47" s="164">
        <v>135.44</v>
      </c>
      <c r="DV47" s="164">
        <v>69.73</v>
      </c>
      <c r="DW47" s="165"/>
      <c r="DX47" s="164">
        <v>166.63</v>
      </c>
      <c r="DY47" s="164">
        <v>-22.609000000000002</v>
      </c>
      <c r="DZ47" s="164">
        <v>-22.218</v>
      </c>
      <c r="EA47" s="164">
        <v>260.14</v>
      </c>
      <c r="EB47" s="164">
        <v>218.54</v>
      </c>
      <c r="EC47" s="164">
        <v>210.51</v>
      </c>
      <c r="ED47" s="164">
        <v>215.05</v>
      </c>
      <c r="EE47" s="164">
        <v>91.472999999999999</v>
      </c>
      <c r="EF47" s="164">
        <v>65.058999999999997</v>
      </c>
      <c r="EG47" s="164">
        <v>-32.683999999999997</v>
      </c>
      <c r="EH47" s="164">
        <v>445.24</v>
      </c>
      <c r="EI47" s="164">
        <v>276.91000000000003</v>
      </c>
      <c r="EJ47" s="164">
        <v>0</v>
      </c>
      <c r="EK47" s="164">
        <v>-21.686</v>
      </c>
      <c r="EL47" s="164">
        <v>-18.678999999999998</v>
      </c>
      <c r="EM47" s="164">
        <v>0</v>
      </c>
      <c r="EN47" s="164">
        <v>-29.545000000000002</v>
      </c>
      <c r="EO47" s="164">
        <v>-29.774999999999999</v>
      </c>
      <c r="EP47" s="164">
        <v>141.37</v>
      </c>
      <c r="EQ47" s="164">
        <v>-18.821999999999999</v>
      </c>
      <c r="ER47" s="164">
        <v>-20.489000000000001</v>
      </c>
      <c r="ES47" s="164">
        <v>-21.815999999999999</v>
      </c>
      <c r="ET47" s="164">
        <v>0</v>
      </c>
      <c r="EU47" s="164">
        <v>-13.599</v>
      </c>
      <c r="EV47" s="164">
        <v>96.9</v>
      </c>
      <c r="EW47" s="165"/>
      <c r="EX47" s="164">
        <v>-107.32</v>
      </c>
      <c r="EY47" s="164">
        <v>-38.938000000000002</v>
      </c>
      <c r="EZ47" s="164">
        <v>-38.691000000000003</v>
      </c>
      <c r="FA47" s="164">
        <v>8.2516999999999996</v>
      </c>
      <c r="FB47" s="164">
        <v>-62.201999999999998</v>
      </c>
      <c r="FC47" s="164">
        <v>34.438000000000002</v>
      </c>
      <c r="FD47" s="164">
        <v>25.321999999999999</v>
      </c>
      <c r="FE47" s="164">
        <v>0</v>
      </c>
      <c r="FF47" s="164">
        <v>0</v>
      </c>
      <c r="FG47" s="164">
        <v>35.042999999999999</v>
      </c>
      <c r="FH47" s="164">
        <v>0</v>
      </c>
      <c r="FI47" s="164">
        <v>33.206000000000003</v>
      </c>
      <c r="FJ47" s="164">
        <v>51.576000000000001</v>
      </c>
      <c r="FK47" s="165"/>
      <c r="FL47" s="164">
        <v>-124.58</v>
      </c>
      <c r="FM47" s="164">
        <v>22.771999999999998</v>
      </c>
      <c r="FN47" s="164">
        <v>23.68</v>
      </c>
      <c r="FO47" s="164">
        <v>-84.608999999999995</v>
      </c>
      <c r="FP47" s="164">
        <v>-72.004999999999995</v>
      </c>
      <c r="FQ47" s="164">
        <v>-48.661000000000001</v>
      </c>
      <c r="FR47" s="165"/>
      <c r="FS47" s="164">
        <v>13.763</v>
      </c>
      <c r="FT47" s="165"/>
      <c r="FU47" s="165"/>
      <c r="FV47" s="164">
        <v>10.99</v>
      </c>
      <c r="FW47" s="165"/>
      <c r="FX47" s="164">
        <v>10.785</v>
      </c>
      <c r="FY47" s="164">
        <v>-12.997</v>
      </c>
      <c r="FZ47" s="164">
        <v>0.53500000000000003</v>
      </c>
      <c r="GA47" s="164">
        <v>7.9264999999999999</v>
      </c>
      <c r="GB47" s="164">
        <v>22.818999999999999</v>
      </c>
      <c r="GC47" s="164">
        <v>74.272000000000006</v>
      </c>
      <c r="GD47" s="164">
        <v>83.474999999999994</v>
      </c>
      <c r="GE47" s="164">
        <v>16.84</v>
      </c>
      <c r="GF47" s="164">
        <v>97.069000000000003</v>
      </c>
      <c r="GG47" s="164">
        <v>21.1</v>
      </c>
      <c r="GH47" s="164">
        <v>-24.457000000000001</v>
      </c>
      <c r="GI47" s="164">
        <v>3.9508999999999999</v>
      </c>
      <c r="GJ47" s="164">
        <v>-4.0895000000000001</v>
      </c>
      <c r="GK47" s="164">
        <v>2.6613000000000002</v>
      </c>
      <c r="GL47" s="164">
        <v>6.3799999999999996E-2</v>
      </c>
      <c r="GM47" s="164">
        <v>0</v>
      </c>
      <c r="GN47" s="164">
        <v>-16.445</v>
      </c>
      <c r="GO47" s="164">
        <v>-45.390999999999998</v>
      </c>
      <c r="GP47" s="164">
        <v>29.902000000000001</v>
      </c>
      <c r="GQ47" s="164">
        <v>71.007000000000005</v>
      </c>
      <c r="GR47" s="164">
        <v>112.19</v>
      </c>
      <c r="GS47" s="164">
        <v>68.710999999999999</v>
      </c>
      <c r="GT47" s="164">
        <v>-168.33</v>
      </c>
      <c r="GU47" s="164">
        <v>-24.512</v>
      </c>
      <c r="GV47" s="164">
        <v>42.712000000000003</v>
      </c>
      <c r="GW47" s="164">
        <v>-61.851999999999997</v>
      </c>
      <c r="GX47" s="164">
        <v>12.644</v>
      </c>
      <c r="GY47" s="165"/>
      <c r="GZ47" s="165"/>
      <c r="HA47" s="164">
        <v>15.582000000000001</v>
      </c>
      <c r="HB47" s="164">
        <v>213.29</v>
      </c>
      <c r="HC47" s="164">
        <v>212.07</v>
      </c>
      <c r="HD47" s="164">
        <v>-0.4</v>
      </c>
      <c r="HE47" s="164">
        <v>0</v>
      </c>
      <c r="HF47" s="164">
        <v>-222.21</v>
      </c>
      <c r="HG47" s="164">
        <v>223.95</v>
      </c>
      <c r="HH47" s="164">
        <v>221.44</v>
      </c>
      <c r="HI47" s="164">
        <v>-203.62</v>
      </c>
      <c r="HJ47" s="164">
        <v>-201.67</v>
      </c>
      <c r="HK47" s="164">
        <v>-45.298999999999999</v>
      </c>
      <c r="HL47" s="164">
        <v>-33.218000000000004</v>
      </c>
      <c r="HM47" s="164">
        <v>79.149000000000001</v>
      </c>
      <c r="HN47" s="164">
        <v>79.567999999999998</v>
      </c>
      <c r="HO47" s="164">
        <v>-141.61000000000001</v>
      </c>
      <c r="HP47" s="164">
        <v>-144.63999999999999</v>
      </c>
      <c r="HQ47" s="164">
        <v>58.131999999999998</v>
      </c>
      <c r="HR47" s="164">
        <v>58.131999999999998</v>
      </c>
      <c r="HS47" s="164">
        <v>-49.97</v>
      </c>
      <c r="HT47" s="164">
        <v>-49.942</v>
      </c>
      <c r="HU47" s="164">
        <v>92.69</v>
      </c>
      <c r="HV47" s="164">
        <v>93.028999999999996</v>
      </c>
      <c r="HW47" s="164">
        <v>71.599000000000004</v>
      </c>
      <c r="HX47" s="164">
        <v>71.5</v>
      </c>
      <c r="HY47" s="164">
        <v>21.760999999999999</v>
      </c>
      <c r="HZ47" s="164">
        <v>43.04</v>
      </c>
      <c r="IA47" s="164">
        <v>-379</v>
      </c>
      <c r="IB47" s="164">
        <v>106.07</v>
      </c>
      <c r="IC47" s="164">
        <v>105.8</v>
      </c>
      <c r="ID47" s="164">
        <v>20.2</v>
      </c>
      <c r="IE47" s="164">
        <v>33.5</v>
      </c>
      <c r="IF47" s="164">
        <v>-56.7</v>
      </c>
      <c r="IG47" s="164">
        <v>-56.9</v>
      </c>
      <c r="IH47" s="164">
        <v>1.4327000000000001</v>
      </c>
      <c r="II47" s="164">
        <v>1.2251000000000001</v>
      </c>
      <c r="IJ47" s="164">
        <v>-221.2</v>
      </c>
      <c r="IK47" s="164">
        <v>-262.26</v>
      </c>
      <c r="IL47" s="164">
        <v>423.86</v>
      </c>
      <c r="IM47" s="164">
        <v>334.66</v>
      </c>
      <c r="IN47" s="164">
        <v>-7.0414000000000003</v>
      </c>
      <c r="IO47" s="164">
        <v>-333.11</v>
      </c>
      <c r="IP47" s="164">
        <v>335.26</v>
      </c>
      <c r="IQ47" s="165"/>
      <c r="IR47" s="164">
        <v>-156.56</v>
      </c>
      <c r="IS47" s="164">
        <v>-328.34</v>
      </c>
      <c r="IT47" s="164">
        <v>128.66</v>
      </c>
      <c r="IU47" s="164">
        <v>129.88999999999999</v>
      </c>
      <c r="IV47" s="164">
        <v>67.417000000000002</v>
      </c>
      <c r="IW47" s="164">
        <v>-416.4</v>
      </c>
      <c r="IX47" s="164">
        <v>155.28</v>
      </c>
      <c r="IY47" s="164">
        <v>-259.79000000000002</v>
      </c>
      <c r="IZ47" s="164">
        <v>257.29000000000002</v>
      </c>
      <c r="JA47" s="164">
        <v>-10.281000000000001</v>
      </c>
      <c r="JB47" s="164">
        <v>30.954999999999998</v>
      </c>
      <c r="JC47" s="164">
        <v>31.12</v>
      </c>
      <c r="JD47" s="164">
        <v>-0.63600000000000001</v>
      </c>
      <c r="JE47" s="164">
        <v>-0.64800000000000002</v>
      </c>
      <c r="JF47" s="164">
        <v>-30.399000000000001</v>
      </c>
      <c r="JG47" s="164">
        <v>13.039</v>
      </c>
      <c r="JH47" s="164">
        <v>10.156000000000001</v>
      </c>
      <c r="JI47" s="164">
        <v>-12.946999999999999</v>
      </c>
      <c r="JJ47" s="164">
        <v>-38.554000000000002</v>
      </c>
      <c r="JK47" s="164">
        <v>-8.5526</v>
      </c>
      <c r="JL47" s="164">
        <v>34.798999999999999</v>
      </c>
      <c r="JM47" s="164">
        <v>57.658999999999999</v>
      </c>
      <c r="JN47" s="164">
        <v>55.558</v>
      </c>
      <c r="JO47" s="164">
        <v>0</v>
      </c>
      <c r="JP47" s="164">
        <v>0</v>
      </c>
      <c r="JQ47" s="164">
        <v>51.828000000000003</v>
      </c>
      <c r="JR47" s="164">
        <v>51.356999999999999</v>
      </c>
      <c r="JS47" s="164">
        <v>52.475000000000001</v>
      </c>
      <c r="JT47" s="165"/>
      <c r="JU47" s="164">
        <v>-32</v>
      </c>
      <c r="JV47" s="164">
        <v>28.521999999999998</v>
      </c>
      <c r="JW47" s="164">
        <v>9.9298999999999999</v>
      </c>
      <c r="JX47" s="164">
        <v>8.6998999999999995</v>
      </c>
      <c r="JY47" s="164">
        <v>-29.547999999999998</v>
      </c>
      <c r="JZ47" s="164">
        <v>75.430999999999997</v>
      </c>
      <c r="KA47" s="164">
        <v>45.6</v>
      </c>
      <c r="KB47" s="164">
        <v>-30.358000000000001</v>
      </c>
      <c r="KC47" s="164">
        <v>-74.67</v>
      </c>
      <c r="KD47" s="164">
        <v>32.664000000000001</v>
      </c>
      <c r="KE47" s="164">
        <v>41.713000000000001</v>
      </c>
      <c r="KF47" s="164">
        <v>24.7</v>
      </c>
      <c r="KG47" s="164">
        <v>-25</v>
      </c>
      <c r="KH47" s="164">
        <v>0</v>
      </c>
      <c r="KI47" s="164">
        <v>156.1</v>
      </c>
    </row>
    <row r="48" spans="1:295" ht="18" customHeight="1" x14ac:dyDescent="0.25">
      <c r="A48" s="159" t="s">
        <v>87</v>
      </c>
      <c r="B48" s="159" t="s">
        <v>812</v>
      </c>
      <c r="C48" s="166">
        <v>0</v>
      </c>
      <c r="D48" s="167">
        <v>23.317</v>
      </c>
      <c r="E48" s="168"/>
      <c r="F48" s="167">
        <v>14.125999999999999</v>
      </c>
      <c r="G48" s="168"/>
      <c r="H48" s="167">
        <v>0</v>
      </c>
      <c r="I48" s="167">
        <v>62.42</v>
      </c>
      <c r="J48" s="167">
        <v>-96.724000000000004</v>
      </c>
      <c r="K48" s="167">
        <v>65.376999999999995</v>
      </c>
      <c r="L48" s="167">
        <v>33.386000000000003</v>
      </c>
      <c r="M48" s="167">
        <v>32.926000000000002</v>
      </c>
      <c r="N48" s="167">
        <v>-17.760000000000002</v>
      </c>
      <c r="O48" s="167">
        <v>-43.648000000000003</v>
      </c>
      <c r="P48" s="167">
        <v>0</v>
      </c>
      <c r="Q48" s="167">
        <v>14.076000000000001</v>
      </c>
      <c r="R48" s="167">
        <v>-35.200000000000003</v>
      </c>
      <c r="S48" s="167">
        <v>14.004</v>
      </c>
      <c r="T48" s="167">
        <v>195.226</v>
      </c>
      <c r="U48" s="167">
        <v>11.805999999999999</v>
      </c>
      <c r="V48" s="168"/>
      <c r="W48" s="168"/>
      <c r="X48" s="167">
        <v>0</v>
      </c>
      <c r="Y48" s="167">
        <v>12.057</v>
      </c>
      <c r="Z48" s="167">
        <v>7.2511999999999999</v>
      </c>
      <c r="AA48" s="168"/>
      <c r="AB48" s="167">
        <v>113</v>
      </c>
      <c r="AC48" s="167">
        <v>-73.19</v>
      </c>
      <c r="AD48" s="167">
        <v>-73.388999999999996</v>
      </c>
      <c r="AE48" s="167">
        <v>23.890999999999998</v>
      </c>
      <c r="AF48" s="167">
        <v>17.760000000000002</v>
      </c>
      <c r="AG48" s="167">
        <v>41.798999999999999</v>
      </c>
      <c r="AH48" s="167">
        <v>11.343</v>
      </c>
      <c r="AI48" s="167">
        <v>0.17399999999999999</v>
      </c>
      <c r="AJ48" s="167">
        <v>-74.97</v>
      </c>
      <c r="AK48" s="167">
        <v>-75.290000000000006</v>
      </c>
      <c r="AL48" s="167">
        <v>-46.36</v>
      </c>
      <c r="AM48" s="167">
        <v>76.05</v>
      </c>
      <c r="AN48" s="167">
        <v>75.638999999999996</v>
      </c>
      <c r="AO48" s="167">
        <v>17.885999999999999</v>
      </c>
      <c r="AP48" s="167">
        <v>10.18</v>
      </c>
      <c r="AQ48" s="167">
        <v>75.718000000000004</v>
      </c>
      <c r="AR48" s="167">
        <v>78.647999999999996</v>
      </c>
      <c r="AS48" s="167">
        <v>40.533999999999999</v>
      </c>
      <c r="AT48" s="167">
        <v>-87.340999999999994</v>
      </c>
      <c r="AU48" s="166">
        <v>0</v>
      </c>
      <c r="AV48" s="167">
        <v>9.0310000000000006</v>
      </c>
      <c r="AW48" s="167">
        <v>8.5350999999999999</v>
      </c>
      <c r="AX48" s="167">
        <v>74.078999999999994</v>
      </c>
      <c r="AY48" s="167">
        <v>75.819999999999993</v>
      </c>
      <c r="AZ48" s="167">
        <v>0.53979999999999995</v>
      </c>
      <c r="BA48" s="167">
        <v>1.1668000000000001</v>
      </c>
      <c r="BB48" s="167">
        <v>-463.73</v>
      </c>
      <c r="BC48" s="167">
        <v>-2.2216</v>
      </c>
      <c r="BD48" s="167">
        <v>-10.199</v>
      </c>
      <c r="BE48" s="168"/>
      <c r="BF48" s="167">
        <v>94.275999999999996</v>
      </c>
      <c r="BG48" s="167">
        <v>0</v>
      </c>
      <c r="BH48" s="167">
        <v>-5.9828999999999999</v>
      </c>
      <c r="BI48" s="167">
        <v>-67.102000000000004</v>
      </c>
      <c r="BJ48" s="168"/>
      <c r="BK48" s="167">
        <v>7.9909999999999997</v>
      </c>
      <c r="BL48" s="167">
        <v>6.585</v>
      </c>
      <c r="BM48" s="167">
        <v>4.5224000000000002</v>
      </c>
      <c r="BN48" s="167">
        <v>497.72</v>
      </c>
      <c r="BO48" s="167">
        <v>117.8</v>
      </c>
      <c r="BP48" s="167">
        <v>117.86</v>
      </c>
      <c r="BQ48" s="167">
        <v>-436.38</v>
      </c>
      <c r="BR48" s="167">
        <v>500.5</v>
      </c>
      <c r="BS48" s="167">
        <v>40.976999999999997</v>
      </c>
      <c r="BT48" s="167">
        <v>-125.88</v>
      </c>
      <c r="BU48" s="167">
        <v>128.22</v>
      </c>
      <c r="BV48" s="167">
        <v>100.33</v>
      </c>
      <c r="BW48" s="167">
        <v>27.25</v>
      </c>
      <c r="BX48" s="167">
        <v>30.92</v>
      </c>
      <c r="BY48" s="167">
        <v>68.33</v>
      </c>
      <c r="BZ48" s="167">
        <v>76.91</v>
      </c>
      <c r="CA48" s="167">
        <v>-50.765000000000001</v>
      </c>
      <c r="CB48" s="167">
        <v>-51.301000000000002</v>
      </c>
      <c r="CC48" s="167">
        <v>120.54</v>
      </c>
      <c r="CD48" s="167">
        <v>121.25</v>
      </c>
      <c r="CE48" s="167">
        <v>17.646000000000001</v>
      </c>
      <c r="CF48" s="167">
        <v>-116.87</v>
      </c>
      <c r="CG48" s="167">
        <v>-116.02</v>
      </c>
      <c r="CH48" s="167">
        <v>10.545999999999999</v>
      </c>
      <c r="CI48" s="167">
        <v>-96.903999999999996</v>
      </c>
      <c r="CJ48" s="167">
        <v>19.57</v>
      </c>
      <c r="CK48" s="167">
        <v>25.984999999999999</v>
      </c>
      <c r="CL48" s="167">
        <v>19.600000000000001</v>
      </c>
      <c r="CM48" s="167">
        <v>194.89</v>
      </c>
      <c r="CN48" s="167">
        <v>-15.77</v>
      </c>
      <c r="CO48" s="167">
        <v>20.425000000000001</v>
      </c>
      <c r="CP48" s="167">
        <v>20.210999999999999</v>
      </c>
      <c r="CQ48" s="167">
        <v>21.547000000000001</v>
      </c>
      <c r="CR48" s="167">
        <v>16.001000000000001</v>
      </c>
      <c r="CS48" s="167">
        <v>16.852</v>
      </c>
      <c r="CT48" s="167">
        <v>-15.840999999999999</v>
      </c>
      <c r="CU48" s="167">
        <v>-65.790000000000006</v>
      </c>
      <c r="CV48" s="167">
        <v>17.562999999999999</v>
      </c>
      <c r="CW48" s="167">
        <v>17.741</v>
      </c>
      <c r="CX48" s="167">
        <v>60.18</v>
      </c>
      <c r="CY48" s="167">
        <v>78.180000000000007</v>
      </c>
      <c r="CZ48" s="167">
        <v>49.694000000000003</v>
      </c>
      <c r="DA48" s="167">
        <v>46.878999999999998</v>
      </c>
      <c r="DB48" s="167">
        <v>-34.189</v>
      </c>
      <c r="DC48" s="167">
        <v>-2.1351</v>
      </c>
      <c r="DD48" s="167">
        <v>97.421000000000006</v>
      </c>
      <c r="DE48" s="167">
        <v>96.915999999999997</v>
      </c>
      <c r="DF48" s="167">
        <v>-168.02</v>
      </c>
      <c r="DG48" s="167">
        <v>1E-4</v>
      </c>
      <c r="DH48" s="167">
        <v>-20.827999999999999</v>
      </c>
      <c r="DI48" s="167">
        <v>-104.5</v>
      </c>
      <c r="DJ48" s="168"/>
      <c r="DK48" s="167">
        <v>27.419</v>
      </c>
      <c r="DL48" s="167">
        <v>62.118000000000002</v>
      </c>
      <c r="DM48" s="167">
        <v>80.793000000000006</v>
      </c>
      <c r="DN48" s="167">
        <v>90.251999999999995</v>
      </c>
      <c r="DO48" s="167">
        <v>61.37</v>
      </c>
      <c r="DP48" s="167">
        <v>-11.84</v>
      </c>
      <c r="DQ48" s="167">
        <v>58.265999999999998</v>
      </c>
      <c r="DR48" s="167">
        <v>173.29</v>
      </c>
      <c r="DS48" s="168"/>
      <c r="DT48" s="167">
        <v>-25.02</v>
      </c>
      <c r="DU48" s="167">
        <v>133.06</v>
      </c>
      <c r="DV48" s="167">
        <v>69.28</v>
      </c>
      <c r="DW48" s="168"/>
      <c r="DX48" s="167">
        <v>165.49</v>
      </c>
      <c r="DY48" s="167">
        <v>-22.431000000000001</v>
      </c>
      <c r="DZ48" s="167">
        <v>-21.363</v>
      </c>
      <c r="EA48" s="167">
        <v>260.39</v>
      </c>
      <c r="EB48" s="167">
        <v>219.94</v>
      </c>
      <c r="EC48" s="167">
        <v>211.44</v>
      </c>
      <c r="ED48" s="167">
        <v>215.27</v>
      </c>
      <c r="EE48" s="167">
        <v>97.811999999999998</v>
      </c>
      <c r="EF48" s="167">
        <v>70.876999999999995</v>
      </c>
      <c r="EG48" s="167">
        <v>-33.061</v>
      </c>
      <c r="EH48" s="167">
        <v>447.39</v>
      </c>
      <c r="EI48" s="167">
        <v>304.48</v>
      </c>
      <c r="EJ48" s="167">
        <v>0</v>
      </c>
      <c r="EK48" s="167">
        <v>-20.908999999999999</v>
      </c>
      <c r="EL48" s="167">
        <v>-18.657</v>
      </c>
      <c r="EM48" s="167">
        <v>0</v>
      </c>
      <c r="EN48" s="167">
        <v>-31.49</v>
      </c>
      <c r="EO48" s="167">
        <v>-29.225000000000001</v>
      </c>
      <c r="EP48" s="167">
        <v>161.33000000000001</v>
      </c>
      <c r="EQ48" s="167">
        <v>-21.359000000000002</v>
      </c>
      <c r="ER48" s="167">
        <v>-22.515000000000001</v>
      </c>
      <c r="ES48" s="167">
        <v>-30.521000000000001</v>
      </c>
      <c r="ET48" s="167">
        <v>15.859</v>
      </c>
      <c r="EU48" s="167">
        <v>-15.069000000000001</v>
      </c>
      <c r="EV48" s="167">
        <v>97.599000000000004</v>
      </c>
      <c r="EW48" s="168"/>
      <c r="EX48" s="167">
        <v>-109.58</v>
      </c>
      <c r="EY48" s="167">
        <v>-38.924999999999997</v>
      </c>
      <c r="EZ48" s="167">
        <v>-38.28</v>
      </c>
      <c r="FA48" s="167">
        <v>6.3704999999999998</v>
      </c>
      <c r="FB48" s="167">
        <v>-68.364000000000004</v>
      </c>
      <c r="FC48" s="167">
        <v>27.678999999999998</v>
      </c>
      <c r="FD48" s="167">
        <v>25.297000000000001</v>
      </c>
      <c r="FE48" s="167">
        <v>0</v>
      </c>
      <c r="FF48" s="167">
        <v>0</v>
      </c>
      <c r="FG48" s="167">
        <v>33.201000000000001</v>
      </c>
      <c r="FH48" s="167">
        <v>0</v>
      </c>
      <c r="FI48" s="167">
        <v>31.905999999999999</v>
      </c>
      <c r="FJ48" s="167">
        <v>51.241</v>
      </c>
      <c r="FK48" s="168"/>
      <c r="FL48" s="167">
        <v>-125.75</v>
      </c>
      <c r="FM48" s="167">
        <v>23.565000000000001</v>
      </c>
      <c r="FN48" s="167">
        <v>22.934999999999999</v>
      </c>
      <c r="FO48" s="167">
        <v>-84.003</v>
      </c>
      <c r="FP48" s="167">
        <v>-71.132999999999996</v>
      </c>
      <c r="FQ48" s="167">
        <v>-49.985999999999997</v>
      </c>
      <c r="FR48" s="168"/>
      <c r="FS48" s="167">
        <v>13.865</v>
      </c>
      <c r="FT48" s="168"/>
      <c r="FU48" s="168"/>
      <c r="FV48" s="167">
        <v>12.84</v>
      </c>
      <c r="FW48" s="168"/>
      <c r="FX48" s="167">
        <v>11.016999999999999</v>
      </c>
      <c r="FY48" s="167">
        <v>-12.874000000000001</v>
      </c>
      <c r="FZ48" s="167">
        <v>0.54600000000000004</v>
      </c>
      <c r="GA48" s="167">
        <v>7.8013000000000003</v>
      </c>
      <c r="GB48" s="167">
        <v>20.408999999999999</v>
      </c>
      <c r="GC48" s="167">
        <v>72.215000000000003</v>
      </c>
      <c r="GD48" s="167">
        <v>86.593000000000004</v>
      </c>
      <c r="GE48" s="167">
        <v>17.93</v>
      </c>
      <c r="GF48" s="167">
        <v>96.588999999999999</v>
      </c>
      <c r="GG48" s="167">
        <v>21.298999999999999</v>
      </c>
      <c r="GH48" s="167">
        <v>-24.734999999999999</v>
      </c>
      <c r="GI48" s="167">
        <v>3.6888999999999998</v>
      </c>
      <c r="GJ48" s="167">
        <v>-4.4020999999999999</v>
      </c>
      <c r="GK48" s="167">
        <v>2.6341999999999999</v>
      </c>
      <c r="GL48" s="167">
        <v>6.3799999999999996E-2</v>
      </c>
      <c r="GM48" s="167">
        <v>0</v>
      </c>
      <c r="GN48" s="168"/>
      <c r="GO48" s="167">
        <v>-45.356000000000002</v>
      </c>
      <c r="GP48" s="168"/>
      <c r="GQ48" s="167">
        <v>71.174999999999997</v>
      </c>
      <c r="GR48" s="167">
        <v>117.84</v>
      </c>
      <c r="GS48" s="167">
        <v>70.911000000000001</v>
      </c>
      <c r="GT48" s="167">
        <v>-175.64</v>
      </c>
      <c r="GU48" s="167">
        <v>-24.512</v>
      </c>
      <c r="GV48" s="167">
        <v>41.542000000000002</v>
      </c>
      <c r="GW48" s="167">
        <v>-60.866</v>
      </c>
      <c r="GX48" s="167">
        <v>11.946999999999999</v>
      </c>
      <c r="GY48" s="168"/>
      <c r="GZ48" s="168"/>
      <c r="HA48" s="167">
        <v>14</v>
      </c>
      <c r="HB48" s="167">
        <v>217.35</v>
      </c>
      <c r="HC48" s="167">
        <v>217.31</v>
      </c>
      <c r="HD48" s="167">
        <v>0</v>
      </c>
      <c r="HE48" s="167">
        <v>0</v>
      </c>
      <c r="HF48" s="167">
        <v>-225.8</v>
      </c>
      <c r="HG48" s="167">
        <v>226.46</v>
      </c>
      <c r="HH48" s="167">
        <v>224.39</v>
      </c>
      <c r="HI48" s="167">
        <v>-204.92</v>
      </c>
      <c r="HJ48" s="167">
        <v>-204.82</v>
      </c>
      <c r="HK48" s="167">
        <v>-45.783000000000001</v>
      </c>
      <c r="HL48" s="167">
        <v>-33.32</v>
      </c>
      <c r="HM48" s="167">
        <v>82</v>
      </c>
      <c r="HN48" s="167">
        <v>81.677000000000007</v>
      </c>
      <c r="HO48" s="167">
        <v>-141.61000000000001</v>
      </c>
      <c r="HP48" s="167">
        <v>-144.63999999999999</v>
      </c>
      <c r="HQ48" s="167">
        <v>59.143000000000001</v>
      </c>
      <c r="HR48" s="167">
        <v>59.11</v>
      </c>
      <c r="HS48" s="167">
        <v>-49.713000000000001</v>
      </c>
      <c r="HT48" s="167">
        <v>-49.984000000000002</v>
      </c>
      <c r="HU48" s="167">
        <v>90.448999999999998</v>
      </c>
      <c r="HV48" s="167">
        <v>90.239000000000004</v>
      </c>
      <c r="HW48" s="167">
        <v>71.5</v>
      </c>
      <c r="HX48" s="167">
        <v>71.599000000000004</v>
      </c>
      <c r="HY48" s="167">
        <v>21.678999999999998</v>
      </c>
      <c r="HZ48" s="167">
        <v>42.319000000000003</v>
      </c>
      <c r="IA48" s="167">
        <v>-379.27</v>
      </c>
      <c r="IB48" s="167">
        <v>106.98</v>
      </c>
      <c r="IC48" s="167">
        <v>107.32</v>
      </c>
      <c r="ID48" s="167">
        <v>20.2</v>
      </c>
      <c r="IE48" s="167">
        <v>32</v>
      </c>
      <c r="IF48" s="167">
        <v>-58.098999999999997</v>
      </c>
      <c r="IG48" s="167">
        <v>-57.598999999999997</v>
      </c>
      <c r="IH48" s="167">
        <v>1.4327000000000001</v>
      </c>
      <c r="II48" s="167">
        <v>1.2251000000000001</v>
      </c>
      <c r="IJ48" s="167">
        <v>-223.57</v>
      </c>
      <c r="IK48" s="167">
        <v>-285.97000000000003</v>
      </c>
      <c r="IL48" s="167">
        <v>427.61</v>
      </c>
      <c r="IM48" s="167">
        <v>342.3</v>
      </c>
      <c r="IN48" s="167">
        <v>8.3400000000000002E-2</v>
      </c>
      <c r="IO48" s="167">
        <v>-330.37</v>
      </c>
      <c r="IP48" s="167">
        <v>335.83</v>
      </c>
      <c r="IQ48" s="168"/>
      <c r="IR48" s="167">
        <v>-156.35</v>
      </c>
      <c r="IS48" s="167">
        <v>-330.48</v>
      </c>
      <c r="IT48" s="167">
        <v>129.69</v>
      </c>
      <c r="IU48" s="167">
        <v>126.62</v>
      </c>
      <c r="IV48" s="167">
        <v>68.176000000000002</v>
      </c>
      <c r="IW48" s="167">
        <v>-412.69</v>
      </c>
      <c r="IX48" s="167">
        <v>156.44</v>
      </c>
      <c r="IY48" s="167">
        <v>-255.73</v>
      </c>
      <c r="IZ48" s="167">
        <v>258.81</v>
      </c>
      <c r="JA48" s="167">
        <v>-9.6227</v>
      </c>
      <c r="JB48" s="167">
        <v>30.954999999999998</v>
      </c>
      <c r="JC48" s="167">
        <v>31.52</v>
      </c>
      <c r="JD48" s="167">
        <v>-0.60099999999999998</v>
      </c>
      <c r="JE48" s="167">
        <v>-0.61199999999999999</v>
      </c>
      <c r="JF48" s="167">
        <v>-30.478999999999999</v>
      </c>
      <c r="JG48" s="167">
        <v>13.199</v>
      </c>
      <c r="JH48" s="167">
        <v>10.157999999999999</v>
      </c>
      <c r="JI48" s="167">
        <v>-14.238</v>
      </c>
      <c r="JJ48" s="167">
        <v>-38.759</v>
      </c>
      <c r="JK48" s="167">
        <v>-8.5831</v>
      </c>
      <c r="JL48" s="167">
        <v>35</v>
      </c>
      <c r="JM48" s="167">
        <v>54.893000000000001</v>
      </c>
      <c r="JN48" s="167">
        <v>54.853999999999999</v>
      </c>
      <c r="JO48" s="167">
        <v>0</v>
      </c>
      <c r="JP48" s="167">
        <v>0</v>
      </c>
      <c r="JQ48" s="167">
        <v>53.523000000000003</v>
      </c>
      <c r="JR48" s="167">
        <v>54.027999999999999</v>
      </c>
      <c r="JS48" s="167">
        <v>53.046999999999997</v>
      </c>
      <c r="JT48" s="168"/>
      <c r="JU48" s="167">
        <v>-32.200000000000003</v>
      </c>
      <c r="JV48" s="167">
        <v>28.655000000000001</v>
      </c>
      <c r="JW48" s="167">
        <v>9.9099000000000004</v>
      </c>
      <c r="JX48" s="167">
        <v>8.6998999999999995</v>
      </c>
      <c r="JY48" s="167">
        <v>-29.597000000000001</v>
      </c>
      <c r="JZ48" s="167">
        <v>76.272999999999996</v>
      </c>
      <c r="KA48" s="167">
        <v>45.469000000000001</v>
      </c>
      <c r="KB48" s="167">
        <v>-28.989000000000001</v>
      </c>
      <c r="KC48" s="167">
        <v>-74.268000000000001</v>
      </c>
      <c r="KD48" s="167">
        <v>32.405999999999999</v>
      </c>
      <c r="KE48" s="167">
        <v>41.744</v>
      </c>
      <c r="KF48" s="167">
        <v>25.798999999999999</v>
      </c>
      <c r="KG48" s="167">
        <v>-25.5</v>
      </c>
      <c r="KH48" s="167">
        <v>0</v>
      </c>
      <c r="KI48" s="167">
        <v>156.86000000000001</v>
      </c>
    </row>
    <row r="49" spans="1:295" ht="18" customHeight="1" x14ac:dyDescent="0.25">
      <c r="A49" s="159" t="s">
        <v>87</v>
      </c>
      <c r="B49" s="159" t="s">
        <v>813</v>
      </c>
      <c r="C49" s="160">
        <v>0</v>
      </c>
      <c r="D49" s="161">
        <v>23.317</v>
      </c>
      <c r="E49" s="162"/>
      <c r="F49" s="161">
        <v>13.824</v>
      </c>
      <c r="G49" s="162"/>
      <c r="H49" s="161">
        <v>0</v>
      </c>
      <c r="I49" s="161">
        <v>61.595999999999997</v>
      </c>
      <c r="J49" s="161">
        <v>-95.864999999999995</v>
      </c>
      <c r="K49" s="161">
        <v>64.525000000000006</v>
      </c>
      <c r="L49" s="161">
        <v>32.689</v>
      </c>
      <c r="M49" s="161">
        <v>32.652000000000001</v>
      </c>
      <c r="N49" s="161">
        <v>-15.539</v>
      </c>
      <c r="O49" s="161">
        <v>-41.055999999999997</v>
      </c>
      <c r="P49" s="161">
        <v>0</v>
      </c>
      <c r="Q49" s="161">
        <v>13.247999999999999</v>
      </c>
      <c r="R49" s="161">
        <v>-33</v>
      </c>
      <c r="S49" s="161">
        <v>14.034000000000001</v>
      </c>
      <c r="T49" s="161">
        <v>193.96799999999999</v>
      </c>
      <c r="U49" s="161">
        <v>10.577</v>
      </c>
      <c r="V49" s="162"/>
      <c r="W49" s="162"/>
      <c r="X49" s="161">
        <v>0</v>
      </c>
      <c r="Y49" s="161">
        <v>12.335000000000001</v>
      </c>
      <c r="Z49" s="161">
        <v>8.0824999999999996</v>
      </c>
      <c r="AA49" s="162"/>
      <c r="AB49" s="161">
        <v>113</v>
      </c>
      <c r="AC49" s="161">
        <v>-71.650000000000006</v>
      </c>
      <c r="AD49" s="161">
        <v>-71.650000000000006</v>
      </c>
      <c r="AE49" s="161">
        <v>23.890999999999998</v>
      </c>
      <c r="AF49" s="161">
        <v>15.539</v>
      </c>
      <c r="AG49" s="161">
        <v>39.6</v>
      </c>
      <c r="AH49" s="161">
        <v>11.744</v>
      </c>
      <c r="AI49" s="161">
        <v>0.18</v>
      </c>
      <c r="AJ49" s="161">
        <v>-76.180000000000007</v>
      </c>
      <c r="AK49" s="161">
        <v>-76.698999999999998</v>
      </c>
      <c r="AL49" s="161">
        <v>-38.97</v>
      </c>
      <c r="AM49" s="161">
        <v>77.11</v>
      </c>
      <c r="AN49" s="161">
        <v>77.239000000000004</v>
      </c>
      <c r="AO49" s="161">
        <v>17.902999999999999</v>
      </c>
      <c r="AP49" s="161">
        <v>10.368</v>
      </c>
      <c r="AQ49" s="161">
        <v>74.962000000000003</v>
      </c>
      <c r="AR49" s="161">
        <v>77.751000000000005</v>
      </c>
      <c r="AS49" s="161">
        <v>39.639000000000003</v>
      </c>
      <c r="AT49" s="161">
        <v>-90.287999999999997</v>
      </c>
      <c r="AU49" s="160">
        <v>0</v>
      </c>
      <c r="AV49" s="161">
        <v>28.021999999999998</v>
      </c>
      <c r="AW49" s="161">
        <v>28.329000000000001</v>
      </c>
      <c r="AX49" s="161">
        <v>70.328000000000003</v>
      </c>
      <c r="AY49" s="161">
        <v>72.069999999999993</v>
      </c>
      <c r="AZ49" s="161">
        <v>3.157</v>
      </c>
      <c r="BA49" s="161">
        <v>16.355</v>
      </c>
      <c r="BB49" s="161">
        <v>-480.3</v>
      </c>
      <c r="BC49" s="161">
        <v>-1.7011000000000001</v>
      </c>
      <c r="BD49" s="161">
        <v>-10.298999999999999</v>
      </c>
      <c r="BE49" s="162"/>
      <c r="BF49" s="161">
        <v>97.459000000000003</v>
      </c>
      <c r="BG49" s="161">
        <v>0</v>
      </c>
      <c r="BH49" s="161">
        <v>-5.9519000000000002</v>
      </c>
      <c r="BI49" s="161">
        <v>-67.102000000000004</v>
      </c>
      <c r="BJ49" s="162"/>
      <c r="BK49" s="161">
        <v>7.8132000000000001</v>
      </c>
      <c r="BL49" s="161">
        <v>6.4847999999999999</v>
      </c>
      <c r="BM49" s="161">
        <v>4.4287000000000001</v>
      </c>
      <c r="BN49" s="161">
        <v>513.99</v>
      </c>
      <c r="BO49" s="161">
        <v>113.65</v>
      </c>
      <c r="BP49" s="161">
        <v>113.37</v>
      </c>
      <c r="BQ49" s="161">
        <v>-437.56</v>
      </c>
      <c r="BR49" s="161">
        <v>504.35</v>
      </c>
      <c r="BS49" s="161">
        <v>40.976999999999997</v>
      </c>
      <c r="BT49" s="161">
        <v>-121.79</v>
      </c>
      <c r="BU49" s="161">
        <v>125.01</v>
      </c>
      <c r="BV49" s="161">
        <v>100.11</v>
      </c>
      <c r="BW49" s="161">
        <v>27.239000000000001</v>
      </c>
      <c r="BX49" s="161">
        <v>30.989000000000001</v>
      </c>
      <c r="BY49" s="161">
        <v>68.33</v>
      </c>
      <c r="BZ49" s="161">
        <v>76.62</v>
      </c>
      <c r="CA49" s="161">
        <v>-50.094999999999999</v>
      </c>
      <c r="CB49" s="161">
        <v>-49.558999999999997</v>
      </c>
      <c r="CC49" s="161">
        <v>119.56</v>
      </c>
      <c r="CD49" s="161">
        <v>120.18</v>
      </c>
      <c r="CE49" s="161">
        <v>19.068999999999999</v>
      </c>
      <c r="CF49" s="161">
        <v>-115.01</v>
      </c>
      <c r="CG49" s="161">
        <v>-115.78</v>
      </c>
      <c r="CH49" s="161">
        <v>10.09</v>
      </c>
      <c r="CI49" s="161">
        <v>-99.284999999999997</v>
      </c>
      <c r="CJ49" s="161">
        <v>19.57</v>
      </c>
      <c r="CK49" s="161">
        <v>25.984999999999999</v>
      </c>
      <c r="CL49" s="161">
        <v>12</v>
      </c>
      <c r="CM49" s="161">
        <v>199.39</v>
      </c>
      <c r="CN49" s="161">
        <v>-15.42</v>
      </c>
      <c r="CO49" s="161">
        <v>19.709</v>
      </c>
      <c r="CP49" s="161">
        <v>18.975999999999999</v>
      </c>
      <c r="CQ49" s="161">
        <v>19.884</v>
      </c>
      <c r="CR49" s="161">
        <v>13.159000000000001</v>
      </c>
      <c r="CS49" s="161">
        <v>13.532</v>
      </c>
      <c r="CT49" s="161">
        <v>-20.347000000000001</v>
      </c>
      <c r="CU49" s="161">
        <v>-63.557000000000002</v>
      </c>
      <c r="CV49" s="161">
        <v>17.149999999999999</v>
      </c>
      <c r="CW49" s="161">
        <v>17.605</v>
      </c>
      <c r="CX49" s="161">
        <v>59.4</v>
      </c>
      <c r="CY49" s="161">
        <v>77.888999999999996</v>
      </c>
      <c r="CZ49" s="161">
        <v>48.991</v>
      </c>
      <c r="DA49" s="161">
        <v>46.878999999999998</v>
      </c>
      <c r="DB49" s="161">
        <v>-34.469000000000001</v>
      </c>
      <c r="DC49" s="161">
        <v>-2.1351</v>
      </c>
      <c r="DD49" s="161">
        <v>98.941000000000003</v>
      </c>
      <c r="DE49" s="161">
        <v>97.807000000000002</v>
      </c>
      <c r="DF49" s="161">
        <v>-171.92</v>
      </c>
      <c r="DG49" s="161">
        <v>1E-4</v>
      </c>
      <c r="DH49" s="161">
        <v>-20.788</v>
      </c>
      <c r="DI49" s="161">
        <v>-101.5</v>
      </c>
      <c r="DJ49" s="162"/>
      <c r="DK49" s="161">
        <v>27.666</v>
      </c>
      <c r="DL49" s="161">
        <v>61.238999999999997</v>
      </c>
      <c r="DM49" s="161">
        <v>80.793000000000006</v>
      </c>
      <c r="DN49" s="161">
        <v>89.08</v>
      </c>
      <c r="DO49" s="161">
        <v>60.72</v>
      </c>
      <c r="DP49" s="161">
        <v>-11.59</v>
      </c>
      <c r="DQ49" s="161">
        <v>58.103999999999999</v>
      </c>
      <c r="DR49" s="161">
        <v>171.16</v>
      </c>
      <c r="DS49" s="162"/>
      <c r="DT49" s="161">
        <v>-24.579000000000001</v>
      </c>
      <c r="DU49" s="161">
        <v>133.25</v>
      </c>
      <c r="DV49" s="161">
        <v>68.83</v>
      </c>
      <c r="DW49" s="162"/>
      <c r="DX49" s="161">
        <v>169.81</v>
      </c>
      <c r="DY49" s="161">
        <v>-19.044</v>
      </c>
      <c r="DZ49" s="161">
        <v>-19.036000000000001</v>
      </c>
      <c r="EA49" s="161">
        <v>263.18</v>
      </c>
      <c r="EB49" s="161">
        <v>222.33</v>
      </c>
      <c r="EC49" s="161">
        <v>214.49</v>
      </c>
      <c r="ED49" s="161">
        <v>216.53</v>
      </c>
      <c r="EE49" s="161">
        <v>91.94</v>
      </c>
      <c r="EF49" s="161">
        <v>66.509</v>
      </c>
      <c r="EG49" s="161">
        <v>-32.012</v>
      </c>
      <c r="EH49" s="161">
        <v>449.76</v>
      </c>
      <c r="EI49" s="161">
        <v>298.45</v>
      </c>
      <c r="EJ49" s="161">
        <v>0</v>
      </c>
      <c r="EK49" s="161">
        <v>-20.686</v>
      </c>
      <c r="EL49" s="161">
        <v>-18.428000000000001</v>
      </c>
      <c r="EM49" s="161">
        <v>0</v>
      </c>
      <c r="EN49" s="161">
        <v>-26.995999999999999</v>
      </c>
      <c r="EO49" s="161">
        <v>-24.648</v>
      </c>
      <c r="EP49" s="161">
        <v>130.6</v>
      </c>
      <c r="EQ49" s="161">
        <v>-19.05</v>
      </c>
      <c r="ER49" s="161">
        <v>-19.620999999999999</v>
      </c>
      <c r="ES49" s="161">
        <v>-27.172999999999998</v>
      </c>
      <c r="ET49" s="161">
        <v>0</v>
      </c>
      <c r="EU49" s="161">
        <v>-13.888999999999999</v>
      </c>
      <c r="EV49" s="161">
        <v>90.4</v>
      </c>
      <c r="EW49" s="162"/>
      <c r="EX49" s="161">
        <v>-99.111000000000004</v>
      </c>
      <c r="EY49" s="161">
        <v>-39.887</v>
      </c>
      <c r="EZ49" s="161">
        <v>-39.338999999999999</v>
      </c>
      <c r="FA49" s="161">
        <v>8.9670000000000005</v>
      </c>
      <c r="FB49" s="161">
        <v>-65.793000000000006</v>
      </c>
      <c r="FC49" s="161">
        <v>34.972999999999999</v>
      </c>
      <c r="FD49" s="161">
        <v>25.073</v>
      </c>
      <c r="FE49" s="161">
        <v>0</v>
      </c>
      <c r="FF49" s="161">
        <v>0</v>
      </c>
      <c r="FG49" s="161">
        <v>37.024000000000001</v>
      </c>
      <c r="FH49" s="161">
        <v>0</v>
      </c>
      <c r="FI49" s="161">
        <v>35.262999999999998</v>
      </c>
      <c r="FJ49" s="161">
        <v>51.241</v>
      </c>
      <c r="FK49" s="162"/>
      <c r="FL49" s="161">
        <v>-122.07</v>
      </c>
      <c r="FM49" s="161">
        <v>19.594999999999999</v>
      </c>
      <c r="FN49" s="161">
        <v>20.670999999999999</v>
      </c>
      <c r="FO49" s="161">
        <v>-82.738</v>
      </c>
      <c r="FP49" s="161">
        <v>-68.882999999999996</v>
      </c>
      <c r="FQ49" s="161">
        <v>-48.454999999999998</v>
      </c>
      <c r="FR49" s="162"/>
      <c r="FS49" s="161">
        <v>13.87</v>
      </c>
      <c r="FT49" s="162"/>
      <c r="FU49" s="162"/>
      <c r="FV49" s="161">
        <v>14.41</v>
      </c>
      <c r="FW49" s="162"/>
      <c r="FX49" s="161">
        <v>9.6469000000000005</v>
      </c>
      <c r="FY49" s="161">
        <v>-13.106</v>
      </c>
      <c r="FZ49" s="161">
        <v>0.55100000000000005</v>
      </c>
      <c r="GA49" s="161">
        <v>7.8852000000000002</v>
      </c>
      <c r="GB49" s="161">
        <v>22.42</v>
      </c>
      <c r="GC49" s="161">
        <v>71.631</v>
      </c>
      <c r="GD49" s="161">
        <v>83.947000000000003</v>
      </c>
      <c r="GE49" s="161">
        <v>18.46</v>
      </c>
      <c r="GF49" s="161">
        <v>97.688000000000002</v>
      </c>
      <c r="GG49" s="161">
        <v>22.2</v>
      </c>
      <c r="GH49" s="161">
        <v>-25.120999999999999</v>
      </c>
      <c r="GI49" s="161">
        <v>3.4445000000000001</v>
      </c>
      <c r="GJ49" s="161">
        <v>-3.7593999999999999</v>
      </c>
      <c r="GK49" s="161">
        <v>2.5838999999999999</v>
      </c>
      <c r="GL49" s="161">
        <v>6.3799999999999996E-2</v>
      </c>
      <c r="GM49" s="161">
        <v>0</v>
      </c>
      <c r="GN49" s="162"/>
      <c r="GO49" s="161">
        <v>-45.058</v>
      </c>
      <c r="GP49" s="162"/>
      <c r="GQ49" s="161">
        <v>71.679000000000002</v>
      </c>
      <c r="GR49" s="161">
        <v>116.29</v>
      </c>
      <c r="GS49" s="161">
        <v>70.441999999999993</v>
      </c>
      <c r="GT49" s="161">
        <v>-172.74</v>
      </c>
      <c r="GU49" s="161">
        <v>-24.161999999999999</v>
      </c>
      <c r="GV49" s="161">
        <v>41.819000000000003</v>
      </c>
      <c r="GW49" s="161">
        <v>-59.856999999999999</v>
      </c>
      <c r="GX49" s="161">
        <v>11.355</v>
      </c>
      <c r="GY49" s="162"/>
      <c r="GZ49" s="162"/>
      <c r="HA49" s="161">
        <v>13.685</v>
      </c>
      <c r="HB49" s="161">
        <v>213.18</v>
      </c>
      <c r="HC49" s="161">
        <v>213.46</v>
      </c>
      <c r="HD49" s="161">
        <v>0</v>
      </c>
      <c r="HE49" s="161">
        <v>0</v>
      </c>
      <c r="HF49" s="161">
        <v>-226.47</v>
      </c>
      <c r="HG49" s="161">
        <v>226.99</v>
      </c>
      <c r="HH49" s="161">
        <v>226.07</v>
      </c>
      <c r="HI49" s="161">
        <v>-201.14</v>
      </c>
      <c r="HJ49" s="161">
        <v>-199.91</v>
      </c>
      <c r="HK49" s="161">
        <v>-47.186999999999998</v>
      </c>
      <c r="HL49" s="161">
        <v>-35.921999999999997</v>
      </c>
      <c r="HM49" s="161">
        <v>81.19</v>
      </c>
      <c r="HN49" s="161">
        <v>82.066999999999993</v>
      </c>
      <c r="HO49" s="161">
        <v>-141.61000000000001</v>
      </c>
      <c r="HP49" s="161">
        <v>-144.63999999999999</v>
      </c>
      <c r="HQ49" s="161">
        <v>59.131999999999998</v>
      </c>
      <c r="HR49" s="161">
        <v>59.088000000000001</v>
      </c>
      <c r="HS49" s="161">
        <v>-48.228999999999999</v>
      </c>
      <c r="HT49" s="161">
        <v>-47.927</v>
      </c>
      <c r="HU49" s="161">
        <v>95.19</v>
      </c>
      <c r="HV49" s="161">
        <v>93.558999999999997</v>
      </c>
      <c r="HW49" s="161">
        <v>65.400000000000006</v>
      </c>
      <c r="HX49" s="161">
        <v>65.8</v>
      </c>
      <c r="HY49" s="161">
        <v>21.739000000000001</v>
      </c>
      <c r="HZ49" s="161">
        <v>42.158999999999999</v>
      </c>
      <c r="IA49" s="161">
        <v>-370.05</v>
      </c>
      <c r="IB49" s="161">
        <v>110.38</v>
      </c>
      <c r="IC49" s="161">
        <v>110.12</v>
      </c>
      <c r="ID49" s="161">
        <v>19.600000000000001</v>
      </c>
      <c r="IE49" s="161">
        <v>25.1</v>
      </c>
      <c r="IF49" s="161">
        <v>-58.298999999999999</v>
      </c>
      <c r="IG49" s="161">
        <v>-57.9</v>
      </c>
      <c r="IH49" s="161">
        <v>1.4327000000000001</v>
      </c>
      <c r="II49" s="161">
        <v>1.1297999999999999</v>
      </c>
      <c r="IJ49" s="161">
        <v>-227.18</v>
      </c>
      <c r="IK49" s="161">
        <v>-274.27</v>
      </c>
      <c r="IL49" s="161">
        <v>411.27</v>
      </c>
      <c r="IM49" s="161">
        <v>327.95</v>
      </c>
      <c r="IN49" s="161">
        <v>2.5142000000000002</v>
      </c>
      <c r="IO49" s="161">
        <v>-323.43</v>
      </c>
      <c r="IP49" s="161">
        <v>324.14999999999998</v>
      </c>
      <c r="IQ49" s="162"/>
      <c r="IR49" s="161">
        <v>-153.53</v>
      </c>
      <c r="IS49" s="161">
        <v>-321.48</v>
      </c>
      <c r="IT49" s="161">
        <v>126.78</v>
      </c>
      <c r="IU49" s="161">
        <v>126.63</v>
      </c>
      <c r="IV49" s="161">
        <v>66.004000000000005</v>
      </c>
      <c r="IW49" s="161">
        <v>-403.11</v>
      </c>
      <c r="IX49" s="161">
        <v>153.44</v>
      </c>
      <c r="IY49" s="161">
        <v>-248.69</v>
      </c>
      <c r="IZ49" s="161">
        <v>249.19</v>
      </c>
      <c r="JA49" s="161">
        <v>-10.125</v>
      </c>
      <c r="JB49" s="161">
        <v>30.954999999999998</v>
      </c>
      <c r="JC49" s="161">
        <v>30.318999999999999</v>
      </c>
      <c r="JD49" s="161">
        <v>-0.53</v>
      </c>
      <c r="JE49" s="161">
        <v>-0.54200000000000004</v>
      </c>
      <c r="JF49" s="161">
        <v>-29.6</v>
      </c>
      <c r="JG49" s="161">
        <v>11.76</v>
      </c>
      <c r="JH49" s="161">
        <v>10.162000000000001</v>
      </c>
      <c r="JI49" s="161">
        <v>-12.186999999999999</v>
      </c>
      <c r="JJ49" s="161">
        <v>-38.466000000000001</v>
      </c>
      <c r="JK49" s="161">
        <v>-12.186999999999999</v>
      </c>
      <c r="JL49" s="161">
        <v>36.700000000000003</v>
      </c>
      <c r="JM49" s="161">
        <v>54.77</v>
      </c>
      <c r="JN49" s="161">
        <v>53.286999999999999</v>
      </c>
      <c r="JO49" s="161">
        <v>0</v>
      </c>
      <c r="JP49" s="161">
        <v>0</v>
      </c>
      <c r="JQ49" s="161">
        <v>52.746000000000002</v>
      </c>
      <c r="JR49" s="161">
        <v>52.048999999999999</v>
      </c>
      <c r="JS49" s="161">
        <v>53.067999999999998</v>
      </c>
      <c r="JT49" s="162"/>
      <c r="JU49" s="161">
        <v>-24.1</v>
      </c>
      <c r="JV49" s="161">
        <v>21.141999999999999</v>
      </c>
      <c r="JW49" s="161">
        <v>9.6898999999999997</v>
      </c>
      <c r="JX49" s="161">
        <v>8.6998999999999995</v>
      </c>
      <c r="JY49" s="161">
        <v>-33.844999999999999</v>
      </c>
      <c r="JZ49" s="161">
        <v>77.433999999999997</v>
      </c>
      <c r="KA49" s="161">
        <v>48.744</v>
      </c>
      <c r="KB49" s="161">
        <v>-33.222999999999999</v>
      </c>
      <c r="KC49" s="161">
        <v>-75.228999999999999</v>
      </c>
      <c r="KD49" s="161">
        <v>35.095999999999997</v>
      </c>
      <c r="KE49" s="161">
        <v>39.956000000000003</v>
      </c>
      <c r="KF49" s="161">
        <v>17.899000000000001</v>
      </c>
      <c r="KG49" s="161">
        <v>-18</v>
      </c>
      <c r="KH49" s="161">
        <v>0</v>
      </c>
      <c r="KI49" s="161">
        <v>155.88</v>
      </c>
    </row>
    <row r="50" spans="1:295" ht="18" customHeight="1" x14ac:dyDescent="0.25">
      <c r="A50" s="159" t="s">
        <v>87</v>
      </c>
      <c r="B50" s="159" t="s">
        <v>814</v>
      </c>
      <c r="C50" s="163">
        <v>0</v>
      </c>
      <c r="D50" s="164">
        <v>23.260999999999999</v>
      </c>
      <c r="E50" s="165"/>
      <c r="F50" s="164">
        <v>13.678000000000001</v>
      </c>
      <c r="G50" s="165"/>
      <c r="H50" s="164">
        <v>0</v>
      </c>
      <c r="I50" s="164">
        <v>60.884999999999998</v>
      </c>
      <c r="J50" s="164">
        <v>-105.23</v>
      </c>
      <c r="K50" s="164">
        <v>63.506999999999998</v>
      </c>
      <c r="L50" s="164">
        <v>31.989000000000001</v>
      </c>
      <c r="M50" s="164">
        <v>31.940999999999999</v>
      </c>
      <c r="N50" s="164">
        <v>-17.760000000000002</v>
      </c>
      <c r="O50" s="164">
        <v>-38.912999999999997</v>
      </c>
      <c r="P50" s="164">
        <v>0</v>
      </c>
      <c r="Q50" s="164">
        <v>12.42</v>
      </c>
      <c r="R50" s="164">
        <v>-30.798999999999999</v>
      </c>
      <c r="S50" s="164">
        <v>14.026</v>
      </c>
      <c r="T50" s="164">
        <v>212.26</v>
      </c>
      <c r="U50" s="164">
        <v>10.939</v>
      </c>
      <c r="V50" s="165"/>
      <c r="W50" s="165"/>
      <c r="X50" s="164">
        <v>0</v>
      </c>
      <c r="Y50" s="164">
        <v>13.023</v>
      </c>
      <c r="Z50" s="164">
        <v>8.0588999999999995</v>
      </c>
      <c r="AA50" s="165"/>
      <c r="AB50" s="164">
        <v>113</v>
      </c>
      <c r="AC50" s="164">
        <v>-71.138999999999996</v>
      </c>
      <c r="AD50" s="164">
        <v>-71.16</v>
      </c>
      <c r="AE50" s="164">
        <v>23.890999999999998</v>
      </c>
      <c r="AF50" s="164">
        <v>17.760000000000002</v>
      </c>
      <c r="AG50" s="164">
        <v>37.4</v>
      </c>
      <c r="AH50" s="164">
        <v>10.1</v>
      </c>
      <c r="AI50" s="164">
        <v>0.16900000000000001</v>
      </c>
      <c r="AJ50" s="164">
        <v>-72.75</v>
      </c>
      <c r="AK50" s="164">
        <v>-73.198999999999998</v>
      </c>
      <c r="AL50" s="164">
        <v>-47.069000000000003</v>
      </c>
      <c r="AM50" s="164">
        <v>73.94</v>
      </c>
      <c r="AN50" s="164">
        <v>74.16</v>
      </c>
      <c r="AO50" s="164">
        <v>17.617999999999999</v>
      </c>
      <c r="AP50" s="164">
        <v>10.489000000000001</v>
      </c>
      <c r="AQ50" s="164">
        <v>74.899000000000001</v>
      </c>
      <c r="AR50" s="164">
        <v>77.084000000000003</v>
      </c>
      <c r="AS50" s="164">
        <v>38.686</v>
      </c>
      <c r="AT50" s="164">
        <v>-85.867000000000004</v>
      </c>
      <c r="AU50" s="163">
        <v>0</v>
      </c>
      <c r="AV50" s="164">
        <v>7.7843</v>
      </c>
      <c r="AW50" s="164">
        <v>7.6627999999999998</v>
      </c>
      <c r="AX50" s="164">
        <v>73.275000000000006</v>
      </c>
      <c r="AY50" s="164">
        <v>74.882999999999996</v>
      </c>
      <c r="AZ50" s="164">
        <v>0</v>
      </c>
      <c r="BA50" s="164">
        <v>5.5599999999999997E-2</v>
      </c>
      <c r="BB50" s="164">
        <v>-459.04</v>
      </c>
      <c r="BC50" s="164">
        <v>-1.3229</v>
      </c>
      <c r="BD50" s="164">
        <v>-10.199</v>
      </c>
      <c r="BE50" s="165"/>
      <c r="BF50" s="164">
        <v>92.369</v>
      </c>
      <c r="BG50" s="164">
        <v>0</v>
      </c>
      <c r="BH50" s="164">
        <v>-5.8139000000000003</v>
      </c>
      <c r="BI50" s="164">
        <v>-67.102000000000004</v>
      </c>
      <c r="BJ50" s="165"/>
      <c r="BK50" s="164">
        <v>8.3032000000000004</v>
      </c>
      <c r="BL50" s="164">
        <v>6.2949000000000002</v>
      </c>
      <c r="BM50" s="164">
        <v>4.1977000000000002</v>
      </c>
      <c r="BN50" s="164">
        <v>491.56</v>
      </c>
      <c r="BO50" s="164">
        <v>113.07</v>
      </c>
      <c r="BP50" s="164">
        <v>112.82</v>
      </c>
      <c r="BQ50" s="164">
        <v>-429.68</v>
      </c>
      <c r="BR50" s="164">
        <v>492.32</v>
      </c>
      <c r="BS50" s="164">
        <v>40.976999999999997</v>
      </c>
      <c r="BT50" s="164">
        <v>-112.9</v>
      </c>
      <c r="BU50" s="164">
        <v>114.73</v>
      </c>
      <c r="BV50" s="164">
        <v>99.057000000000002</v>
      </c>
      <c r="BW50" s="164">
        <v>27.129000000000001</v>
      </c>
      <c r="BX50" s="164">
        <v>30.69</v>
      </c>
      <c r="BY50" s="164">
        <v>67.58</v>
      </c>
      <c r="BZ50" s="164">
        <v>76.599000000000004</v>
      </c>
      <c r="CA50" s="164">
        <v>-52.774000000000001</v>
      </c>
      <c r="CB50" s="164">
        <v>-52.506</v>
      </c>
      <c r="CC50" s="164">
        <v>119.55</v>
      </c>
      <c r="CD50" s="164">
        <v>119.15</v>
      </c>
      <c r="CE50" s="164">
        <v>19.044</v>
      </c>
      <c r="CF50" s="164">
        <v>-113.26</v>
      </c>
      <c r="CG50" s="164">
        <v>-112.64</v>
      </c>
      <c r="CH50" s="164">
        <v>9.7777999999999992</v>
      </c>
      <c r="CI50" s="164">
        <v>-100.54</v>
      </c>
      <c r="CJ50" s="164">
        <v>19.57</v>
      </c>
      <c r="CK50" s="164">
        <v>25.984999999999999</v>
      </c>
      <c r="CL50" s="164">
        <v>9.3000000000000007</v>
      </c>
      <c r="CM50" s="164">
        <v>200</v>
      </c>
      <c r="CN50" s="164">
        <v>-15.228999999999999</v>
      </c>
      <c r="CO50" s="164">
        <v>19.736999999999998</v>
      </c>
      <c r="CP50" s="164">
        <v>19.007000000000001</v>
      </c>
      <c r="CQ50" s="164">
        <v>20.524999999999999</v>
      </c>
      <c r="CR50" s="164">
        <v>14.701000000000001</v>
      </c>
      <c r="CS50" s="164">
        <v>15.632999999999999</v>
      </c>
      <c r="CT50" s="164">
        <v>-16.321000000000002</v>
      </c>
      <c r="CU50" s="164">
        <v>-65.364999999999995</v>
      </c>
      <c r="CV50" s="164">
        <v>18.439</v>
      </c>
      <c r="CW50" s="164">
        <v>17.43</v>
      </c>
      <c r="CX50" s="164">
        <v>58.72</v>
      </c>
      <c r="CY50" s="164">
        <v>77.69</v>
      </c>
      <c r="CZ50" s="164">
        <v>48.991</v>
      </c>
      <c r="DA50" s="164">
        <v>46.292999999999999</v>
      </c>
      <c r="DB50" s="164">
        <v>-34.11</v>
      </c>
      <c r="DC50" s="164">
        <v>-2.1351</v>
      </c>
      <c r="DD50" s="164">
        <v>101.11</v>
      </c>
      <c r="DE50" s="164">
        <v>99.891999999999996</v>
      </c>
      <c r="DF50" s="164">
        <v>-182.55</v>
      </c>
      <c r="DG50" s="164">
        <v>1E-4</v>
      </c>
      <c r="DH50" s="164">
        <v>-20.727</v>
      </c>
      <c r="DI50" s="164">
        <v>-102.4</v>
      </c>
      <c r="DJ50" s="165"/>
      <c r="DK50" s="164">
        <v>27.786999999999999</v>
      </c>
      <c r="DL50" s="164">
        <v>59.481000000000002</v>
      </c>
      <c r="DM50" s="164">
        <v>79.853999999999999</v>
      </c>
      <c r="DN50" s="164">
        <v>86.736999999999995</v>
      </c>
      <c r="DO50" s="164">
        <v>59.49</v>
      </c>
      <c r="DP50" s="164">
        <v>-12.26</v>
      </c>
      <c r="DQ50" s="164">
        <v>57.712000000000003</v>
      </c>
      <c r="DR50" s="164">
        <v>167.79</v>
      </c>
      <c r="DS50" s="165"/>
      <c r="DT50" s="164">
        <v>-24.62</v>
      </c>
      <c r="DU50" s="164">
        <v>131.66</v>
      </c>
      <c r="DV50" s="164">
        <v>67.56</v>
      </c>
      <c r="DW50" s="165"/>
      <c r="DX50" s="164">
        <v>177.9</v>
      </c>
      <c r="DY50" s="164">
        <v>-17.207999999999998</v>
      </c>
      <c r="DZ50" s="164">
        <v>-19.445</v>
      </c>
      <c r="EA50" s="164">
        <v>263.3</v>
      </c>
      <c r="EB50" s="164">
        <v>223.35</v>
      </c>
      <c r="EC50" s="164">
        <v>215.62</v>
      </c>
      <c r="ED50" s="164">
        <v>218.69</v>
      </c>
      <c r="EE50" s="164">
        <v>73.111000000000004</v>
      </c>
      <c r="EF50" s="164">
        <v>49.466999999999999</v>
      </c>
      <c r="EG50" s="164">
        <v>-31.283999999999999</v>
      </c>
      <c r="EH50" s="164">
        <v>443.11</v>
      </c>
      <c r="EI50" s="164">
        <v>276.85000000000002</v>
      </c>
      <c r="EJ50" s="164">
        <v>0</v>
      </c>
      <c r="EK50" s="164">
        <v>-28.882999999999999</v>
      </c>
      <c r="EL50" s="164">
        <v>-26.710999999999999</v>
      </c>
      <c r="EM50" s="164">
        <v>14.009</v>
      </c>
      <c r="EN50" s="164">
        <v>-28.373000000000001</v>
      </c>
      <c r="EO50" s="164">
        <v>-25.727</v>
      </c>
      <c r="EP50" s="164">
        <v>39.984000000000002</v>
      </c>
      <c r="EQ50" s="164">
        <v>-8.3826000000000001</v>
      </c>
      <c r="ER50" s="164">
        <v>-9.1358999999999995</v>
      </c>
      <c r="ES50" s="164">
        <v>-8.9838000000000005</v>
      </c>
      <c r="ET50" s="164">
        <v>0</v>
      </c>
      <c r="EU50" s="164">
        <v>-14.978999999999999</v>
      </c>
      <c r="EV50" s="164">
        <v>1</v>
      </c>
      <c r="EW50" s="165"/>
      <c r="EX50" s="164">
        <v>-101.5</v>
      </c>
      <c r="EY50" s="164">
        <v>-40.121000000000002</v>
      </c>
      <c r="EZ50" s="164">
        <v>-38.915999999999997</v>
      </c>
      <c r="FA50" s="164">
        <v>8.4266000000000005</v>
      </c>
      <c r="FB50" s="164">
        <v>-48.34</v>
      </c>
      <c r="FC50" s="164">
        <v>32.512</v>
      </c>
      <c r="FD50" s="164">
        <v>24.89</v>
      </c>
      <c r="FE50" s="164">
        <v>0</v>
      </c>
      <c r="FF50" s="164">
        <v>0</v>
      </c>
      <c r="FG50" s="164">
        <v>36.119</v>
      </c>
      <c r="FH50" s="164">
        <v>0</v>
      </c>
      <c r="FI50" s="164">
        <v>34.201999999999998</v>
      </c>
      <c r="FJ50" s="164">
        <v>52.412999999999997</v>
      </c>
      <c r="FK50" s="165"/>
      <c r="FL50" s="164">
        <v>-124.08</v>
      </c>
      <c r="FM50" s="164">
        <v>19.495000000000001</v>
      </c>
      <c r="FN50" s="164">
        <v>19.591000000000001</v>
      </c>
      <c r="FO50" s="164">
        <v>-80.87</v>
      </c>
      <c r="FP50" s="164">
        <v>-71.826999999999998</v>
      </c>
      <c r="FQ50" s="164">
        <v>-47.890999999999998</v>
      </c>
      <c r="FR50" s="165"/>
      <c r="FS50" s="164">
        <v>13.284000000000001</v>
      </c>
      <c r="FT50" s="165"/>
      <c r="FU50" s="165"/>
      <c r="FV50" s="164">
        <v>14.33</v>
      </c>
      <c r="FW50" s="165"/>
      <c r="FX50" s="164">
        <v>10.871</v>
      </c>
      <c r="FY50" s="164">
        <v>-13.340999999999999</v>
      </c>
      <c r="FZ50" s="164">
        <v>0.51</v>
      </c>
      <c r="GA50" s="164">
        <v>8.2116000000000007</v>
      </c>
      <c r="GB50" s="164">
        <v>22</v>
      </c>
      <c r="GC50" s="164">
        <v>73.218999999999994</v>
      </c>
      <c r="GD50" s="164">
        <v>83.674999999999997</v>
      </c>
      <c r="GE50" s="164">
        <v>18.510000000000002</v>
      </c>
      <c r="GF50" s="164">
        <v>94.168999999999997</v>
      </c>
      <c r="GG50" s="164">
        <v>22.5</v>
      </c>
      <c r="GH50" s="164">
        <v>-24.940999999999999</v>
      </c>
      <c r="GI50" s="164">
        <v>3.1604000000000001</v>
      </c>
      <c r="GJ50" s="164">
        <v>-2.8803000000000001</v>
      </c>
      <c r="GK50" s="164">
        <v>2.5527000000000002</v>
      </c>
      <c r="GL50" s="164">
        <v>6.3799999999999996E-2</v>
      </c>
      <c r="GM50" s="164">
        <v>0</v>
      </c>
      <c r="GN50" s="165"/>
      <c r="GO50" s="164">
        <v>-44.085000000000001</v>
      </c>
      <c r="GP50" s="165"/>
      <c r="GQ50" s="164">
        <v>69.745999999999995</v>
      </c>
      <c r="GR50" s="164">
        <v>114.54</v>
      </c>
      <c r="GS50" s="164">
        <v>69.647000000000006</v>
      </c>
      <c r="GT50" s="164">
        <v>-171.2</v>
      </c>
      <c r="GU50" s="164">
        <v>-23.209</v>
      </c>
      <c r="GV50" s="164">
        <v>39.951000000000001</v>
      </c>
      <c r="GW50" s="164">
        <v>-56.506</v>
      </c>
      <c r="GX50" s="164">
        <v>10.68</v>
      </c>
      <c r="GY50" s="165"/>
      <c r="GZ50" s="165"/>
      <c r="HA50" s="164">
        <v>13</v>
      </c>
      <c r="HB50" s="164">
        <v>214.79</v>
      </c>
      <c r="HC50" s="164">
        <v>212.04</v>
      </c>
      <c r="HD50" s="164">
        <v>0</v>
      </c>
      <c r="HE50" s="164">
        <v>0</v>
      </c>
      <c r="HF50" s="164">
        <v>-225.67</v>
      </c>
      <c r="HG50" s="164">
        <v>223.91</v>
      </c>
      <c r="HH50" s="164">
        <v>224.98</v>
      </c>
      <c r="HI50" s="164">
        <v>-201.78</v>
      </c>
      <c r="HJ50" s="164">
        <v>-199.78</v>
      </c>
      <c r="HK50" s="164">
        <v>-44.037999999999997</v>
      </c>
      <c r="HL50" s="164">
        <v>-33.213000000000001</v>
      </c>
      <c r="HM50" s="164">
        <v>78.548000000000002</v>
      </c>
      <c r="HN50" s="164">
        <v>78.944000000000003</v>
      </c>
      <c r="HO50" s="164">
        <v>-141.61000000000001</v>
      </c>
      <c r="HP50" s="164">
        <v>-138.66999999999999</v>
      </c>
      <c r="HQ50" s="164">
        <v>62.536999999999999</v>
      </c>
      <c r="HR50" s="164">
        <v>60.67</v>
      </c>
      <c r="HS50" s="164">
        <v>-47.110999999999997</v>
      </c>
      <c r="HT50" s="164">
        <v>-46.460999999999999</v>
      </c>
      <c r="HU50" s="164">
        <v>94.308999999999997</v>
      </c>
      <c r="HV50" s="164">
        <v>93.15</v>
      </c>
      <c r="HW50" s="164">
        <v>66</v>
      </c>
      <c r="HX50" s="164">
        <v>66.198999999999998</v>
      </c>
      <c r="HY50" s="164">
        <v>22.047000000000001</v>
      </c>
      <c r="HZ50" s="164">
        <v>41.598999999999997</v>
      </c>
      <c r="IA50" s="164">
        <v>-384.87</v>
      </c>
      <c r="IB50" s="164">
        <v>112.18</v>
      </c>
      <c r="IC50" s="164">
        <v>113.16</v>
      </c>
      <c r="ID50" s="164">
        <v>19.600000000000001</v>
      </c>
      <c r="IE50" s="164">
        <v>22.2</v>
      </c>
      <c r="IF50" s="164">
        <v>-59.7</v>
      </c>
      <c r="IG50" s="164">
        <v>-59.4</v>
      </c>
      <c r="IH50" s="164">
        <v>1.4327000000000001</v>
      </c>
      <c r="II50" s="164">
        <v>1.2172000000000001</v>
      </c>
      <c r="IJ50" s="164">
        <v>-224.92</v>
      </c>
      <c r="IK50" s="164">
        <v>-255.32</v>
      </c>
      <c r="IL50" s="164">
        <v>418.13</v>
      </c>
      <c r="IM50" s="164">
        <v>336.78</v>
      </c>
      <c r="IN50" s="164">
        <v>-2.6556999999999999</v>
      </c>
      <c r="IO50" s="164">
        <v>-327.25</v>
      </c>
      <c r="IP50" s="164">
        <v>327.7</v>
      </c>
      <c r="IQ50" s="165"/>
      <c r="IR50" s="164">
        <v>-159.81</v>
      </c>
      <c r="IS50" s="164">
        <v>-324.51</v>
      </c>
      <c r="IT50" s="164">
        <v>127.82</v>
      </c>
      <c r="IU50" s="164">
        <v>126.96</v>
      </c>
      <c r="IV50" s="164">
        <v>68.031999999999996</v>
      </c>
      <c r="IW50" s="164">
        <v>-408.79</v>
      </c>
      <c r="IX50" s="164">
        <v>154.74</v>
      </c>
      <c r="IY50" s="164">
        <v>-251.74</v>
      </c>
      <c r="IZ50" s="164">
        <v>252.61</v>
      </c>
      <c r="JA50" s="164">
        <v>-8.5159000000000002</v>
      </c>
      <c r="JB50" s="164">
        <v>30.954999999999998</v>
      </c>
      <c r="JC50" s="164">
        <v>29.52</v>
      </c>
      <c r="JD50" s="164">
        <v>-0.44800000000000001</v>
      </c>
      <c r="JE50" s="164">
        <v>-0.46100000000000002</v>
      </c>
      <c r="JF50" s="164">
        <v>-28.798999999999999</v>
      </c>
      <c r="JG50" s="164">
        <v>11.439</v>
      </c>
      <c r="JH50" s="164">
        <v>10.172000000000001</v>
      </c>
      <c r="JI50" s="164">
        <v>-11.920999999999999</v>
      </c>
      <c r="JJ50" s="164">
        <v>-37.734000000000002</v>
      </c>
      <c r="JK50" s="164">
        <v>-13.327999999999999</v>
      </c>
      <c r="JL50" s="164">
        <v>36.798999999999999</v>
      </c>
      <c r="JM50" s="164">
        <v>55.091000000000001</v>
      </c>
      <c r="JN50" s="164">
        <v>54.493000000000002</v>
      </c>
      <c r="JO50" s="164">
        <v>0</v>
      </c>
      <c r="JP50" s="164">
        <v>0</v>
      </c>
      <c r="JQ50" s="164">
        <v>51.225000000000001</v>
      </c>
      <c r="JR50" s="164">
        <v>52.265999999999998</v>
      </c>
      <c r="JS50" s="164">
        <v>52.622999999999998</v>
      </c>
      <c r="JT50" s="165"/>
      <c r="JU50" s="164">
        <v>-22</v>
      </c>
      <c r="JV50" s="164">
        <v>18.184999999999999</v>
      </c>
      <c r="JW50" s="164">
        <v>9.67</v>
      </c>
      <c r="JX50" s="164">
        <v>8.6998999999999995</v>
      </c>
      <c r="JY50" s="164">
        <v>-29.388999999999999</v>
      </c>
      <c r="JZ50" s="164">
        <v>73.052000000000007</v>
      </c>
      <c r="KA50" s="164">
        <v>45.347000000000001</v>
      </c>
      <c r="KB50" s="164">
        <v>-29.622</v>
      </c>
      <c r="KC50" s="164">
        <v>-71.828000000000003</v>
      </c>
      <c r="KD50" s="164">
        <v>31.802</v>
      </c>
      <c r="KE50" s="164">
        <v>39.412999999999997</v>
      </c>
      <c r="KF50" s="164">
        <v>15</v>
      </c>
      <c r="KG50" s="164">
        <v>-14.898999999999999</v>
      </c>
      <c r="KH50" s="164">
        <v>0</v>
      </c>
      <c r="KI50" s="164">
        <v>148.97</v>
      </c>
    </row>
    <row r="51" spans="1:295" ht="18" customHeight="1" x14ac:dyDescent="0.25">
      <c r="A51" s="159" t="s">
        <v>87</v>
      </c>
      <c r="B51" s="159" t="s">
        <v>815</v>
      </c>
      <c r="C51" s="163">
        <v>0</v>
      </c>
      <c r="D51" s="164">
        <v>22.72</v>
      </c>
      <c r="E51" s="165"/>
      <c r="F51" s="164">
        <v>13.629</v>
      </c>
      <c r="G51" s="165"/>
      <c r="H51" s="164">
        <v>0</v>
      </c>
      <c r="I51" s="164">
        <v>59.411999999999999</v>
      </c>
      <c r="J51" s="164">
        <v>-114.42</v>
      </c>
      <c r="K51" s="164">
        <v>61.805999999999997</v>
      </c>
      <c r="L51" s="164">
        <v>30.875</v>
      </c>
      <c r="M51" s="164">
        <v>30.855</v>
      </c>
      <c r="N51" s="164">
        <v>-17.760000000000002</v>
      </c>
      <c r="O51" s="164">
        <v>-35.793999999999997</v>
      </c>
      <c r="P51" s="164">
        <v>0</v>
      </c>
      <c r="Q51" s="164">
        <v>11.592000000000001</v>
      </c>
      <c r="R51" s="164">
        <v>-28.6</v>
      </c>
      <c r="S51" s="164">
        <v>14.278</v>
      </c>
      <c r="T51" s="164">
        <v>234.4</v>
      </c>
      <c r="U51" s="164">
        <v>9.7274999999999991</v>
      </c>
      <c r="V51" s="165"/>
      <c r="W51" s="165"/>
      <c r="X51" s="164">
        <v>0</v>
      </c>
      <c r="Y51" s="164">
        <v>13.964</v>
      </c>
      <c r="Z51" s="164">
        <v>7.7577999999999996</v>
      </c>
      <c r="AA51" s="165"/>
      <c r="AB51" s="164">
        <v>113</v>
      </c>
      <c r="AC51" s="164">
        <v>-71.22</v>
      </c>
      <c r="AD51" s="164">
        <v>-70.448999999999998</v>
      </c>
      <c r="AE51" s="164">
        <v>23.890999999999998</v>
      </c>
      <c r="AF51" s="164">
        <v>17.760000000000002</v>
      </c>
      <c r="AG51" s="164">
        <v>35.200000000000003</v>
      </c>
      <c r="AH51" s="164">
        <v>11.355</v>
      </c>
      <c r="AI51" s="164">
        <v>0.18</v>
      </c>
      <c r="AJ51" s="164">
        <v>-72.739000000000004</v>
      </c>
      <c r="AK51" s="164">
        <v>-72.900000000000006</v>
      </c>
      <c r="AL51" s="164">
        <v>-47.36</v>
      </c>
      <c r="AM51" s="164">
        <v>73.739000000000004</v>
      </c>
      <c r="AN51" s="164">
        <v>73.948999999999998</v>
      </c>
      <c r="AO51" s="164">
        <v>16.916</v>
      </c>
      <c r="AP51" s="164">
        <v>10.94</v>
      </c>
      <c r="AQ51" s="164">
        <v>72.741</v>
      </c>
      <c r="AR51" s="164">
        <v>75.198999999999998</v>
      </c>
      <c r="AS51" s="164">
        <v>40.98</v>
      </c>
      <c r="AT51" s="164">
        <v>-86.537000000000006</v>
      </c>
      <c r="AU51" s="163">
        <v>0</v>
      </c>
      <c r="AV51" s="164">
        <v>7.7081999999999997</v>
      </c>
      <c r="AW51" s="164">
        <v>7.8817000000000004</v>
      </c>
      <c r="AX51" s="164">
        <v>73.944999999999993</v>
      </c>
      <c r="AY51" s="164">
        <v>75.819999999999993</v>
      </c>
      <c r="AZ51" s="164">
        <v>-0.52349999999999997</v>
      </c>
      <c r="BA51" s="164">
        <v>-1.3458000000000001</v>
      </c>
      <c r="BB51" s="164">
        <v>-466.54</v>
      </c>
      <c r="BC51" s="164">
        <v>0.32029999999999997</v>
      </c>
      <c r="BD51" s="164">
        <v>-11.199</v>
      </c>
      <c r="BE51" s="165"/>
      <c r="BF51" s="164">
        <v>93.393000000000001</v>
      </c>
      <c r="BG51" s="164">
        <v>0</v>
      </c>
      <c r="BH51" s="164">
        <v>-5.8654999999999999</v>
      </c>
      <c r="BI51" s="164">
        <v>-67.102000000000004</v>
      </c>
      <c r="BJ51" s="165"/>
      <c r="BK51" s="164">
        <v>7.7464000000000004</v>
      </c>
      <c r="BL51" s="164">
        <v>6.0617000000000001</v>
      </c>
      <c r="BM51" s="164">
        <v>4.1368999999999998</v>
      </c>
      <c r="BN51" s="164">
        <v>501.44</v>
      </c>
      <c r="BO51" s="164">
        <v>111.85</v>
      </c>
      <c r="BP51" s="164">
        <v>112.64</v>
      </c>
      <c r="BQ51" s="164">
        <v>-424.86</v>
      </c>
      <c r="BR51" s="164">
        <v>498.1</v>
      </c>
      <c r="BS51" s="164">
        <v>40.976999999999997</v>
      </c>
      <c r="BT51" s="164">
        <v>-131.91</v>
      </c>
      <c r="BU51" s="164">
        <v>133.81</v>
      </c>
      <c r="BV51" s="164">
        <v>98.078999999999994</v>
      </c>
      <c r="BW51" s="164">
        <v>27.219000000000001</v>
      </c>
      <c r="BX51" s="164">
        <v>29.11</v>
      </c>
      <c r="BY51" s="164">
        <v>66.83</v>
      </c>
      <c r="BZ51" s="164">
        <v>78.83</v>
      </c>
      <c r="CA51" s="164">
        <v>-39.512999999999998</v>
      </c>
      <c r="CB51" s="164">
        <v>-39.780999999999999</v>
      </c>
      <c r="CC51" s="164">
        <v>113.8</v>
      </c>
      <c r="CD51" s="164">
        <v>114.11</v>
      </c>
      <c r="CE51" s="164">
        <v>21.279</v>
      </c>
      <c r="CF51" s="164">
        <v>-115.54</v>
      </c>
      <c r="CG51" s="164">
        <v>-116.4</v>
      </c>
      <c r="CH51" s="164">
        <v>10.497999999999999</v>
      </c>
      <c r="CI51" s="164">
        <v>-99.084000000000003</v>
      </c>
      <c r="CJ51" s="164">
        <v>19.57</v>
      </c>
      <c r="CK51" s="164">
        <v>25.984999999999999</v>
      </c>
      <c r="CL51" s="164">
        <v>6</v>
      </c>
      <c r="CM51" s="164">
        <v>199.5</v>
      </c>
      <c r="CN51" s="164">
        <v>-15.159000000000001</v>
      </c>
      <c r="CO51" s="164">
        <v>17.89</v>
      </c>
      <c r="CP51" s="164">
        <v>16.962</v>
      </c>
      <c r="CQ51" s="164">
        <v>18.884</v>
      </c>
      <c r="CR51" s="164">
        <v>11.032999999999999</v>
      </c>
      <c r="CS51" s="164">
        <v>11.968</v>
      </c>
      <c r="CT51" s="164">
        <v>-18.57</v>
      </c>
      <c r="CU51" s="164">
        <v>-60.960999999999999</v>
      </c>
      <c r="CV51" s="164">
        <v>17.23</v>
      </c>
      <c r="CW51" s="164">
        <v>17.006</v>
      </c>
      <c r="CX51" s="164">
        <v>56.228999999999999</v>
      </c>
      <c r="CY51" s="164">
        <v>77.698999999999998</v>
      </c>
      <c r="CZ51" s="164">
        <v>47.585000000000001</v>
      </c>
      <c r="DA51" s="164">
        <v>45.121000000000002</v>
      </c>
      <c r="DB51" s="164">
        <v>-32.959000000000003</v>
      </c>
      <c r="DC51" s="164">
        <v>-2.1351</v>
      </c>
      <c r="DD51" s="164">
        <v>98.81</v>
      </c>
      <c r="DE51" s="164">
        <v>98.426000000000002</v>
      </c>
      <c r="DF51" s="164">
        <v>-173.58</v>
      </c>
      <c r="DG51" s="164">
        <v>1E-4</v>
      </c>
      <c r="DH51" s="164">
        <v>-20.045000000000002</v>
      </c>
      <c r="DI51" s="164">
        <v>-100.3</v>
      </c>
      <c r="DJ51" s="165"/>
      <c r="DK51" s="164">
        <v>27.594000000000001</v>
      </c>
      <c r="DL51" s="164">
        <v>58.601999999999997</v>
      </c>
      <c r="DM51" s="164">
        <v>77.036000000000001</v>
      </c>
      <c r="DN51" s="164">
        <v>84.393000000000001</v>
      </c>
      <c r="DO51" s="164">
        <v>57.69</v>
      </c>
      <c r="DP51" s="164">
        <v>-11.4</v>
      </c>
      <c r="DQ51" s="164">
        <v>57.765999999999998</v>
      </c>
      <c r="DR51" s="164">
        <v>171.07</v>
      </c>
      <c r="DS51" s="165"/>
      <c r="DT51" s="164">
        <v>-25.29</v>
      </c>
      <c r="DU51" s="164">
        <v>128.19</v>
      </c>
      <c r="DV51" s="164">
        <v>66.78</v>
      </c>
      <c r="DW51" s="165"/>
      <c r="DX51" s="164">
        <v>169.39</v>
      </c>
      <c r="DY51" s="164">
        <v>-10.601000000000001</v>
      </c>
      <c r="DZ51" s="164">
        <v>-11.199</v>
      </c>
      <c r="EA51" s="164">
        <v>261.56</v>
      </c>
      <c r="EB51" s="164">
        <v>218.38</v>
      </c>
      <c r="EC51" s="164">
        <v>212.44</v>
      </c>
      <c r="ED51" s="164">
        <v>215.92</v>
      </c>
      <c r="EE51" s="164">
        <v>103.63</v>
      </c>
      <c r="EF51" s="164">
        <v>82.174000000000007</v>
      </c>
      <c r="EG51" s="164">
        <v>-32.161000000000001</v>
      </c>
      <c r="EH51" s="164">
        <v>434.98</v>
      </c>
      <c r="EI51" s="164">
        <v>407.81</v>
      </c>
      <c r="EJ51" s="164">
        <v>0</v>
      </c>
      <c r="EK51" s="164">
        <v>-28.594999999999999</v>
      </c>
      <c r="EL51" s="164">
        <v>-26.533000000000001</v>
      </c>
      <c r="EM51" s="164">
        <v>-18.834</v>
      </c>
      <c r="EN51" s="164">
        <v>-26.988</v>
      </c>
      <c r="EO51" s="164">
        <v>-26.722000000000001</v>
      </c>
      <c r="EP51" s="164">
        <v>153.66</v>
      </c>
      <c r="EQ51" s="164">
        <v>-15.618</v>
      </c>
      <c r="ER51" s="164">
        <v>-17.228000000000002</v>
      </c>
      <c r="ES51" s="164">
        <v>-42.151000000000003</v>
      </c>
      <c r="ET51" s="164">
        <v>0</v>
      </c>
      <c r="EU51" s="164">
        <v>-14.199</v>
      </c>
      <c r="EV51" s="164">
        <v>106.8</v>
      </c>
      <c r="EW51" s="165"/>
      <c r="EX51" s="164">
        <v>-100.31</v>
      </c>
      <c r="EY51" s="164">
        <v>-40.591000000000001</v>
      </c>
      <c r="EZ51" s="164">
        <v>-39.363</v>
      </c>
      <c r="FA51" s="164">
        <v>8.1491000000000007</v>
      </c>
      <c r="FB51" s="164">
        <v>-81.171999999999997</v>
      </c>
      <c r="FC51" s="164">
        <v>12.372</v>
      </c>
      <c r="FD51" s="164">
        <v>25.007000000000001</v>
      </c>
      <c r="FE51" s="164">
        <v>0</v>
      </c>
      <c r="FF51" s="164">
        <v>0</v>
      </c>
      <c r="FG51" s="164">
        <v>35.466999999999999</v>
      </c>
      <c r="FH51" s="164">
        <v>0</v>
      </c>
      <c r="FI51" s="164">
        <v>37.072000000000003</v>
      </c>
      <c r="FJ51" s="164">
        <v>40.189</v>
      </c>
      <c r="FK51" s="165"/>
      <c r="FL51" s="164">
        <v>-123.24</v>
      </c>
      <c r="FM51" s="164">
        <v>12.423</v>
      </c>
      <c r="FN51" s="164">
        <v>11.919</v>
      </c>
      <c r="FO51" s="164">
        <v>-84.313000000000002</v>
      </c>
      <c r="FP51" s="164">
        <v>-71.652000000000001</v>
      </c>
      <c r="FQ51" s="164">
        <v>-46.213999999999999</v>
      </c>
      <c r="FR51" s="165"/>
      <c r="FS51" s="164">
        <v>13.728</v>
      </c>
      <c r="FT51" s="165"/>
      <c r="FU51" s="165"/>
      <c r="FV51" s="164">
        <v>15.6</v>
      </c>
      <c r="FW51" s="165"/>
      <c r="FX51" s="164">
        <v>10.904999999999999</v>
      </c>
      <c r="FY51" s="164">
        <v>-13.471</v>
      </c>
      <c r="FZ51" s="164">
        <v>0.496</v>
      </c>
      <c r="GA51" s="164">
        <v>8.1361000000000008</v>
      </c>
      <c r="GB51" s="164">
        <v>22.61</v>
      </c>
      <c r="GC51" s="164">
        <v>73.257999999999996</v>
      </c>
      <c r="GD51" s="164">
        <v>86.35</v>
      </c>
      <c r="GE51" s="164">
        <v>17.98</v>
      </c>
      <c r="GF51" s="164">
        <v>94.512</v>
      </c>
      <c r="GG51" s="164">
        <v>22.5</v>
      </c>
      <c r="GH51" s="164">
        <v>-24.041</v>
      </c>
      <c r="GI51" s="164">
        <v>2.8195000000000001</v>
      </c>
      <c r="GJ51" s="164">
        <v>-2.0030000000000001</v>
      </c>
      <c r="GK51" s="164">
        <v>2.4674999999999998</v>
      </c>
      <c r="GL51" s="164">
        <v>6.3799999999999996E-2</v>
      </c>
      <c r="GM51" s="164">
        <v>0</v>
      </c>
      <c r="GN51" s="165"/>
      <c r="GO51" s="164">
        <v>-41.164999999999999</v>
      </c>
      <c r="GP51" s="165"/>
      <c r="GQ51" s="164">
        <v>64.703999999999994</v>
      </c>
      <c r="GR51" s="164">
        <v>113.63</v>
      </c>
      <c r="GS51" s="164">
        <v>68.548000000000002</v>
      </c>
      <c r="GT51" s="164">
        <v>-169.47</v>
      </c>
      <c r="GU51" s="164">
        <v>-22.292999999999999</v>
      </c>
      <c r="GV51" s="164">
        <v>38.899000000000001</v>
      </c>
      <c r="GW51" s="164">
        <v>-53.87</v>
      </c>
      <c r="GX51" s="164">
        <v>10.68</v>
      </c>
      <c r="GY51" s="165"/>
      <c r="GZ51" s="165"/>
      <c r="HA51" s="164">
        <v>13</v>
      </c>
      <c r="HB51" s="164">
        <v>234.26</v>
      </c>
      <c r="HC51" s="164">
        <v>235.59</v>
      </c>
      <c r="HD51" s="164">
        <v>-0.4</v>
      </c>
      <c r="HE51" s="164">
        <v>0</v>
      </c>
      <c r="HF51" s="164">
        <v>-252.15</v>
      </c>
      <c r="HG51" s="164">
        <v>251.23</v>
      </c>
      <c r="HH51" s="164">
        <v>253.34</v>
      </c>
      <c r="HI51" s="164">
        <v>-220.93</v>
      </c>
      <c r="HJ51" s="164">
        <v>-221.36</v>
      </c>
      <c r="HK51" s="164">
        <v>-45.503</v>
      </c>
      <c r="HL51" s="164">
        <v>-33.664999999999999</v>
      </c>
      <c r="HM51" s="164">
        <v>77.787000000000006</v>
      </c>
      <c r="HN51" s="164">
        <v>76.960999999999999</v>
      </c>
      <c r="HO51" s="164">
        <v>-157.18</v>
      </c>
      <c r="HP51" s="164">
        <v>-156.81</v>
      </c>
      <c r="HQ51" s="164">
        <v>70.173000000000002</v>
      </c>
      <c r="HR51" s="164">
        <v>70.272000000000006</v>
      </c>
      <c r="HS51" s="164">
        <v>-40.816000000000003</v>
      </c>
      <c r="HT51" s="164">
        <v>-41.023000000000003</v>
      </c>
      <c r="HU51" s="164">
        <v>106.48</v>
      </c>
      <c r="HV51" s="164">
        <v>106.26</v>
      </c>
      <c r="HW51" s="164">
        <v>63</v>
      </c>
      <c r="HX51" s="164">
        <v>61.7</v>
      </c>
      <c r="HY51" s="164">
        <v>21.904</v>
      </c>
      <c r="HZ51" s="164">
        <v>40.08</v>
      </c>
      <c r="IA51" s="164">
        <v>-364.49</v>
      </c>
      <c r="IB51" s="164">
        <v>116.78</v>
      </c>
      <c r="IC51" s="164">
        <v>115.52</v>
      </c>
      <c r="ID51" s="164">
        <v>19</v>
      </c>
      <c r="IE51" s="164">
        <v>16</v>
      </c>
      <c r="IF51" s="164">
        <v>-66.900000000000006</v>
      </c>
      <c r="IG51" s="164">
        <v>-67</v>
      </c>
      <c r="IH51" s="164">
        <v>1.4327000000000001</v>
      </c>
      <c r="II51" s="164">
        <v>1.2172000000000001</v>
      </c>
      <c r="IJ51" s="164">
        <v>-249.87</v>
      </c>
      <c r="IK51" s="164">
        <v>-385.49</v>
      </c>
      <c r="IL51" s="164">
        <v>492.32</v>
      </c>
      <c r="IM51" s="164">
        <v>404.16</v>
      </c>
      <c r="IN51" s="164">
        <v>-8.0387000000000004</v>
      </c>
      <c r="IO51" s="164">
        <v>-396.16</v>
      </c>
      <c r="IP51" s="164">
        <v>398.06</v>
      </c>
      <c r="IQ51" s="165"/>
      <c r="IR51" s="164">
        <v>-244.23</v>
      </c>
      <c r="IS51" s="164">
        <v>-393.59</v>
      </c>
      <c r="IT51" s="164">
        <v>115.89</v>
      </c>
      <c r="IU51" s="164">
        <v>115.55</v>
      </c>
      <c r="IV51" s="164">
        <v>156.44999999999999</v>
      </c>
      <c r="IW51" s="164">
        <v>-487.97</v>
      </c>
      <c r="IX51" s="164">
        <v>246.2</v>
      </c>
      <c r="IY51" s="164">
        <v>-241.79</v>
      </c>
      <c r="IZ51" s="164">
        <v>241.67</v>
      </c>
      <c r="JA51" s="164">
        <v>-9.2271999999999998</v>
      </c>
      <c r="JB51" s="164">
        <v>30.954999999999998</v>
      </c>
      <c r="JC51" s="164">
        <v>29.28</v>
      </c>
      <c r="JD51" s="164">
        <v>-0.11</v>
      </c>
      <c r="JE51" s="164">
        <v>-0.123</v>
      </c>
      <c r="JF51" s="164">
        <v>-28.559000000000001</v>
      </c>
      <c r="JG51" s="164">
        <v>10.88</v>
      </c>
      <c r="JH51" s="164">
        <v>10.292999999999999</v>
      </c>
      <c r="JI51" s="164">
        <v>-11.218999999999999</v>
      </c>
      <c r="JJ51" s="164">
        <v>-40.604999999999997</v>
      </c>
      <c r="JK51" s="164">
        <v>-13.446999999999999</v>
      </c>
      <c r="JL51" s="164">
        <v>39.798999999999999</v>
      </c>
      <c r="JM51" s="164">
        <v>53.573999999999998</v>
      </c>
      <c r="JN51" s="164">
        <v>53.707000000000001</v>
      </c>
      <c r="JO51" s="164">
        <v>0</v>
      </c>
      <c r="JP51" s="164">
        <v>0</v>
      </c>
      <c r="JQ51" s="164">
        <v>50.415999999999997</v>
      </c>
      <c r="JR51" s="164">
        <v>50.244</v>
      </c>
      <c r="JS51" s="164">
        <v>50.558999999999997</v>
      </c>
      <c r="JT51" s="165"/>
      <c r="JU51" s="164">
        <v>-15.1</v>
      </c>
      <c r="JV51" s="164">
        <v>19.18</v>
      </c>
      <c r="JW51" s="164">
        <v>9.01</v>
      </c>
      <c r="JX51" s="164">
        <v>8.6998999999999995</v>
      </c>
      <c r="JY51" s="164">
        <v>-30.408000000000001</v>
      </c>
      <c r="JZ51" s="164">
        <v>74.162000000000006</v>
      </c>
      <c r="KA51" s="164">
        <v>45.841000000000001</v>
      </c>
      <c r="KB51" s="164">
        <v>-29.884</v>
      </c>
      <c r="KC51" s="164">
        <v>-72.257999999999996</v>
      </c>
      <c r="KD51" s="164">
        <v>32.847000000000001</v>
      </c>
      <c r="KE51" s="164">
        <v>38.753</v>
      </c>
      <c r="KF51" s="164">
        <v>8</v>
      </c>
      <c r="KG51" s="164">
        <v>-7.4</v>
      </c>
      <c r="KH51" s="164">
        <v>0</v>
      </c>
      <c r="KI51" s="164">
        <v>154.06</v>
      </c>
    </row>
    <row r="52" spans="1:295" ht="18" customHeight="1" x14ac:dyDescent="0.25">
      <c r="A52" s="159" t="s">
        <v>87</v>
      </c>
      <c r="B52" s="159" t="s">
        <v>816</v>
      </c>
      <c r="C52" s="163">
        <v>0</v>
      </c>
      <c r="D52" s="164">
        <v>22.225000000000001</v>
      </c>
      <c r="E52" s="165"/>
      <c r="F52" s="164">
        <v>13.208</v>
      </c>
      <c r="G52" s="165"/>
      <c r="H52" s="164">
        <v>0</v>
      </c>
      <c r="I52" s="164">
        <v>56.789000000000001</v>
      </c>
      <c r="J52" s="164">
        <v>-109.6</v>
      </c>
      <c r="K52" s="164">
        <v>59.420999999999999</v>
      </c>
      <c r="L52" s="164">
        <v>29.831</v>
      </c>
      <c r="M52" s="164">
        <v>29.494</v>
      </c>
      <c r="N52" s="164">
        <v>-15.539</v>
      </c>
      <c r="O52" s="164">
        <v>-31.433</v>
      </c>
      <c r="P52" s="164">
        <v>0</v>
      </c>
      <c r="Q52" s="164">
        <v>9.9359000000000002</v>
      </c>
      <c r="R52" s="164">
        <v>-24.2</v>
      </c>
      <c r="S52" s="164">
        <v>13.711</v>
      </c>
      <c r="T52" s="164">
        <v>223.84</v>
      </c>
      <c r="U52" s="164">
        <v>10.182</v>
      </c>
      <c r="V52" s="165"/>
      <c r="W52" s="165"/>
      <c r="X52" s="164">
        <v>0</v>
      </c>
      <c r="Y52" s="164">
        <v>13.563000000000001</v>
      </c>
      <c r="Z52" s="164">
        <v>6.9640000000000004</v>
      </c>
      <c r="AA52" s="165"/>
      <c r="AB52" s="164">
        <v>113</v>
      </c>
      <c r="AC52" s="164">
        <v>-68.519000000000005</v>
      </c>
      <c r="AD52" s="164">
        <v>-68.028999999999996</v>
      </c>
      <c r="AE52" s="164">
        <v>23.890999999999998</v>
      </c>
      <c r="AF52" s="164">
        <v>13.319000000000001</v>
      </c>
      <c r="AG52" s="164">
        <v>28.6</v>
      </c>
      <c r="AH52" s="164">
        <v>10.01</v>
      </c>
      <c r="AI52" s="164">
        <v>0.16900000000000001</v>
      </c>
      <c r="AJ52" s="164">
        <v>-69.519000000000005</v>
      </c>
      <c r="AK52" s="164">
        <v>-69.819000000000003</v>
      </c>
      <c r="AL52" s="164">
        <v>-47.509</v>
      </c>
      <c r="AM52" s="164">
        <v>70.510000000000005</v>
      </c>
      <c r="AN52" s="164">
        <v>70.72</v>
      </c>
      <c r="AO52" s="164">
        <v>15.959</v>
      </c>
      <c r="AP52" s="164">
        <v>11.662000000000001</v>
      </c>
      <c r="AQ52" s="164">
        <v>70.602999999999994</v>
      </c>
      <c r="AR52" s="164">
        <v>73.150000000000006</v>
      </c>
      <c r="AS52" s="164">
        <v>40.68</v>
      </c>
      <c r="AT52" s="164">
        <v>-83.054000000000002</v>
      </c>
      <c r="AU52" s="163">
        <v>0</v>
      </c>
      <c r="AV52" s="164">
        <v>6.5673000000000004</v>
      </c>
      <c r="AW52" s="164">
        <v>6.2754000000000003</v>
      </c>
      <c r="AX52" s="164">
        <v>71.668000000000006</v>
      </c>
      <c r="AY52" s="164">
        <v>73.811000000000007</v>
      </c>
      <c r="AZ52" s="164">
        <v>-1.0468999999999999</v>
      </c>
      <c r="BA52" s="164">
        <v>-5.4359999999999999</v>
      </c>
      <c r="BB52" s="164">
        <v>-441.97</v>
      </c>
      <c r="BC52" s="164">
        <v>8.2988999999999997</v>
      </c>
      <c r="BD52" s="164">
        <v>-15.099</v>
      </c>
      <c r="BE52" s="165"/>
      <c r="BF52" s="164">
        <v>89.603999999999999</v>
      </c>
      <c r="BG52" s="164">
        <v>0</v>
      </c>
      <c r="BH52" s="164">
        <v>-5.6712999999999996</v>
      </c>
      <c r="BI52" s="164">
        <v>-67.102000000000004</v>
      </c>
      <c r="BJ52" s="165"/>
      <c r="BK52" s="164">
        <v>7.4763999999999999</v>
      </c>
      <c r="BL52" s="164">
        <v>3.8719000000000001</v>
      </c>
      <c r="BM52" s="164">
        <v>3.9914999999999998</v>
      </c>
      <c r="BN52" s="164">
        <v>478.1</v>
      </c>
      <c r="BO52" s="164">
        <v>102.26</v>
      </c>
      <c r="BP52" s="164">
        <v>102.32</v>
      </c>
      <c r="BQ52" s="164">
        <v>-393.26</v>
      </c>
      <c r="BR52" s="164">
        <v>472.8</v>
      </c>
      <c r="BS52" s="164">
        <v>40.976999999999997</v>
      </c>
      <c r="BT52" s="164">
        <v>-118.58</v>
      </c>
      <c r="BU52" s="164">
        <v>120.35</v>
      </c>
      <c r="BV52" s="164">
        <v>95.852999999999994</v>
      </c>
      <c r="BW52" s="164">
        <v>26.62</v>
      </c>
      <c r="BX52" s="164">
        <v>26.76</v>
      </c>
      <c r="BY52" s="164">
        <v>65.44</v>
      </c>
      <c r="BZ52" s="164">
        <v>79.33</v>
      </c>
      <c r="CA52" s="164">
        <v>-45.273000000000003</v>
      </c>
      <c r="CB52" s="164">
        <v>-45.406999999999996</v>
      </c>
      <c r="CC52" s="164">
        <v>115.08</v>
      </c>
      <c r="CD52" s="164">
        <v>115.88</v>
      </c>
      <c r="CE52" s="164">
        <v>22.06</v>
      </c>
      <c r="CF52" s="164">
        <v>-110.53</v>
      </c>
      <c r="CG52" s="164">
        <v>-110.45</v>
      </c>
      <c r="CH52" s="164">
        <v>9.7354000000000003</v>
      </c>
      <c r="CI52" s="164">
        <v>-98.855999999999995</v>
      </c>
      <c r="CJ52" s="164">
        <v>19.57</v>
      </c>
      <c r="CK52" s="164">
        <v>25.984999999999999</v>
      </c>
      <c r="CL52" s="164">
        <v>-1</v>
      </c>
      <c r="CM52" s="164">
        <v>198.39</v>
      </c>
      <c r="CN52" s="164">
        <v>-14.989000000000001</v>
      </c>
      <c r="CO52" s="164">
        <v>17.326000000000001</v>
      </c>
      <c r="CP52" s="164">
        <v>17.082999999999998</v>
      </c>
      <c r="CQ52" s="164">
        <v>17.760999999999999</v>
      </c>
      <c r="CR52" s="164">
        <v>9.3203999999999994</v>
      </c>
      <c r="CS52" s="164">
        <v>10.349</v>
      </c>
      <c r="CT52" s="164">
        <v>-16.491</v>
      </c>
      <c r="CU52" s="164">
        <v>-57.011000000000003</v>
      </c>
      <c r="CV52" s="164">
        <v>16.631</v>
      </c>
      <c r="CW52" s="164">
        <v>16.646000000000001</v>
      </c>
      <c r="CX52" s="164">
        <v>54.88</v>
      </c>
      <c r="CY52" s="164">
        <v>76.668999999999997</v>
      </c>
      <c r="CZ52" s="164">
        <v>46.179000000000002</v>
      </c>
      <c r="DA52" s="164">
        <v>43.363</v>
      </c>
      <c r="DB52" s="164">
        <v>-32.139000000000003</v>
      </c>
      <c r="DC52" s="164">
        <v>-2.1351</v>
      </c>
      <c r="DD52" s="164">
        <v>99.745999999999995</v>
      </c>
      <c r="DE52" s="164">
        <v>99.412999999999997</v>
      </c>
      <c r="DF52" s="164">
        <v>-182.48</v>
      </c>
      <c r="DG52" s="164">
        <v>0</v>
      </c>
      <c r="DH52" s="164">
        <v>-19.584</v>
      </c>
      <c r="DI52" s="164">
        <v>-97.099000000000004</v>
      </c>
      <c r="DJ52" s="165"/>
      <c r="DK52" s="164">
        <v>27.402000000000001</v>
      </c>
      <c r="DL52" s="164">
        <v>54.793999999999997</v>
      </c>
      <c r="DM52" s="164">
        <v>75.626999999999995</v>
      </c>
      <c r="DN52" s="164">
        <v>79.704999999999998</v>
      </c>
      <c r="DO52" s="164">
        <v>54.64</v>
      </c>
      <c r="DP52" s="164">
        <v>-11.55</v>
      </c>
      <c r="DQ52" s="164">
        <v>57.320999999999998</v>
      </c>
      <c r="DR52" s="164">
        <v>182.31</v>
      </c>
      <c r="DS52" s="165"/>
      <c r="DT52" s="164">
        <v>-20.818999999999999</v>
      </c>
      <c r="DU52" s="164">
        <v>119.42</v>
      </c>
      <c r="DV52" s="164">
        <v>65.819000000000003</v>
      </c>
      <c r="DW52" s="165"/>
      <c r="DX52" s="164">
        <v>178.8</v>
      </c>
      <c r="DY52" s="164">
        <v>-11.464</v>
      </c>
      <c r="DZ52" s="164">
        <v>-11.727</v>
      </c>
      <c r="EA52" s="164">
        <v>257.81</v>
      </c>
      <c r="EB52" s="164">
        <v>217.26</v>
      </c>
      <c r="EC52" s="164">
        <v>208.52</v>
      </c>
      <c r="ED52" s="164">
        <v>213.04</v>
      </c>
      <c r="EE52" s="164">
        <v>81.403000000000006</v>
      </c>
      <c r="EF52" s="164">
        <v>57.145000000000003</v>
      </c>
      <c r="EG52" s="164">
        <v>-30.937999999999999</v>
      </c>
      <c r="EH52" s="164">
        <v>402.19</v>
      </c>
      <c r="EI52" s="164">
        <v>378.36</v>
      </c>
      <c r="EJ52" s="164">
        <v>0</v>
      </c>
      <c r="EK52" s="164">
        <v>-29.481000000000002</v>
      </c>
      <c r="EL52" s="164">
        <v>-27.701000000000001</v>
      </c>
      <c r="EM52" s="164">
        <v>0</v>
      </c>
      <c r="EN52" s="164">
        <v>-15.696</v>
      </c>
      <c r="EO52" s="164">
        <v>-14.743</v>
      </c>
      <c r="EP52" s="164">
        <v>38.448</v>
      </c>
      <c r="EQ52" s="164">
        <v>-4.88</v>
      </c>
      <c r="ER52" s="164">
        <v>-5.2934000000000001</v>
      </c>
      <c r="ES52" s="164">
        <v>-18.638000000000002</v>
      </c>
      <c r="ET52" s="164">
        <v>0</v>
      </c>
      <c r="EU52" s="164">
        <v>-11.75</v>
      </c>
      <c r="EV52" s="164">
        <v>1</v>
      </c>
      <c r="EW52" s="165"/>
      <c r="EX52" s="164">
        <v>-73.149000000000001</v>
      </c>
      <c r="EY52" s="164">
        <v>-40.296999999999997</v>
      </c>
      <c r="EZ52" s="164">
        <v>-39.472999999999999</v>
      </c>
      <c r="FA52" s="164">
        <v>8.9681999999999995</v>
      </c>
      <c r="FB52" s="164">
        <v>-55.854999999999997</v>
      </c>
      <c r="FC52" s="164">
        <v>39.313000000000002</v>
      </c>
      <c r="FD52" s="164">
        <v>24.972999999999999</v>
      </c>
      <c r="FE52" s="164">
        <v>0</v>
      </c>
      <c r="FF52" s="164">
        <v>0</v>
      </c>
      <c r="FG52" s="164">
        <v>36.082000000000001</v>
      </c>
      <c r="FH52" s="164">
        <v>0</v>
      </c>
      <c r="FI52" s="164">
        <v>34.795000000000002</v>
      </c>
      <c r="FJ52" s="164">
        <v>45.38</v>
      </c>
      <c r="FK52" s="165"/>
      <c r="FL52" s="164">
        <v>-126.09</v>
      </c>
      <c r="FM52" s="164">
        <v>14.188000000000001</v>
      </c>
      <c r="FN52" s="164">
        <v>14.029</v>
      </c>
      <c r="FO52" s="164">
        <v>-86.241</v>
      </c>
      <c r="FP52" s="164">
        <v>-78.617000000000004</v>
      </c>
      <c r="FQ52" s="164">
        <v>-45.027999999999999</v>
      </c>
      <c r="FR52" s="165"/>
      <c r="FS52" s="164">
        <v>13.776999999999999</v>
      </c>
      <c r="FT52" s="165"/>
      <c r="FU52" s="165"/>
      <c r="FV52" s="164">
        <v>15.28</v>
      </c>
      <c r="FW52" s="165"/>
      <c r="FX52" s="164">
        <v>10.992000000000001</v>
      </c>
      <c r="FY52" s="164">
        <v>-13.802</v>
      </c>
      <c r="FZ52" s="164">
        <v>0.56799999999999995</v>
      </c>
      <c r="GA52" s="164">
        <v>8.4437999999999995</v>
      </c>
      <c r="GB52" s="164">
        <v>23</v>
      </c>
      <c r="GC52" s="164">
        <v>78.900000000000006</v>
      </c>
      <c r="GD52" s="164">
        <v>87.948999999999998</v>
      </c>
      <c r="GE52" s="164">
        <v>17.559999999999999</v>
      </c>
      <c r="GF52" s="164">
        <v>94.14</v>
      </c>
      <c r="GG52" s="164">
        <v>23.6</v>
      </c>
      <c r="GH52" s="164">
        <v>-22.471</v>
      </c>
      <c r="GI52" s="164">
        <v>1.4690000000000001</v>
      </c>
      <c r="GJ52" s="164">
        <v>-1.458</v>
      </c>
      <c r="GK52" s="164">
        <v>2.3027000000000002</v>
      </c>
      <c r="GL52" s="164">
        <v>6.3799999999999996E-2</v>
      </c>
      <c r="GM52" s="164">
        <v>0</v>
      </c>
      <c r="GN52" s="165"/>
      <c r="GO52" s="164">
        <v>-38.835999999999999</v>
      </c>
      <c r="GP52" s="165"/>
      <c r="GQ52" s="164">
        <v>61.259</v>
      </c>
      <c r="GR52" s="164">
        <v>111.17</v>
      </c>
      <c r="GS52" s="164">
        <v>67.891999999999996</v>
      </c>
      <c r="GT52" s="164">
        <v>-168.56</v>
      </c>
      <c r="GU52" s="164">
        <v>-21.221</v>
      </c>
      <c r="GV52" s="164">
        <v>37.097000000000001</v>
      </c>
      <c r="GW52" s="164">
        <v>-49.26</v>
      </c>
      <c r="GX52" s="164">
        <v>10.518000000000001</v>
      </c>
      <c r="GY52" s="165"/>
      <c r="GZ52" s="165"/>
      <c r="HA52" s="164">
        <v>12</v>
      </c>
      <c r="HB52" s="164">
        <v>230.45</v>
      </c>
      <c r="HC52" s="164">
        <v>228.69</v>
      </c>
      <c r="HD52" s="164">
        <v>0</v>
      </c>
      <c r="HE52" s="164">
        <v>0</v>
      </c>
      <c r="HF52" s="164">
        <v>-259.82</v>
      </c>
      <c r="HG52" s="164">
        <v>259.85000000000002</v>
      </c>
      <c r="HH52" s="164">
        <v>261.29000000000002</v>
      </c>
      <c r="HI52" s="164">
        <v>-218.8</v>
      </c>
      <c r="HJ52" s="164">
        <v>-216.11</v>
      </c>
      <c r="HK52" s="164">
        <v>-49.017000000000003</v>
      </c>
      <c r="HL52" s="164">
        <v>-37.348999999999997</v>
      </c>
      <c r="HM52" s="164">
        <v>79.876999999999995</v>
      </c>
      <c r="HN52" s="164">
        <v>79.432000000000002</v>
      </c>
      <c r="HO52" s="164">
        <v>-157.18</v>
      </c>
      <c r="HP52" s="164">
        <v>-156.81</v>
      </c>
      <c r="HQ52" s="164">
        <v>70.853999999999999</v>
      </c>
      <c r="HR52" s="164">
        <v>70.162000000000006</v>
      </c>
      <c r="HS52" s="164">
        <v>-37.075000000000003</v>
      </c>
      <c r="HT52" s="164">
        <v>-37.110999999999997</v>
      </c>
      <c r="HU52" s="164">
        <v>99.519000000000005</v>
      </c>
      <c r="HV52" s="164">
        <v>99.18</v>
      </c>
      <c r="HW52" s="164">
        <v>61.7</v>
      </c>
      <c r="HX52" s="164">
        <v>61.798999999999999</v>
      </c>
      <c r="HY52" s="164">
        <v>21.943999999999999</v>
      </c>
      <c r="HZ52" s="164">
        <v>38.319000000000003</v>
      </c>
      <c r="IA52" s="164">
        <v>-356.33</v>
      </c>
      <c r="IB52" s="164">
        <v>115.62</v>
      </c>
      <c r="IC52" s="164">
        <v>115.4</v>
      </c>
      <c r="ID52" s="164">
        <v>18.5</v>
      </c>
      <c r="IE52" s="164">
        <v>14.199</v>
      </c>
      <c r="IF52" s="164">
        <v>-68.3</v>
      </c>
      <c r="IG52" s="164">
        <v>-67.900000000000006</v>
      </c>
      <c r="IH52" s="164">
        <v>1.5373000000000001</v>
      </c>
      <c r="II52" s="164">
        <v>1.2665</v>
      </c>
      <c r="IJ52" s="164">
        <v>-256.85000000000002</v>
      </c>
      <c r="IK52" s="164">
        <v>-360.22</v>
      </c>
      <c r="IL52" s="164">
        <v>474.22</v>
      </c>
      <c r="IM52" s="164">
        <v>386.21</v>
      </c>
      <c r="IN52" s="164">
        <v>1.8103</v>
      </c>
      <c r="IO52" s="164">
        <v>-378.59</v>
      </c>
      <c r="IP52" s="164">
        <v>376.9</v>
      </c>
      <c r="IQ52" s="165"/>
      <c r="IR52" s="164">
        <v>-239.33</v>
      </c>
      <c r="IS52" s="164">
        <v>-374.52</v>
      </c>
      <c r="IT52" s="164">
        <v>110.91</v>
      </c>
      <c r="IU52" s="164">
        <v>106.02</v>
      </c>
      <c r="IV52" s="164">
        <v>152.16999999999999</v>
      </c>
      <c r="IW52" s="164">
        <v>-463.78</v>
      </c>
      <c r="IX52" s="164">
        <v>238.77</v>
      </c>
      <c r="IY52" s="164">
        <v>-222.29</v>
      </c>
      <c r="IZ52" s="164">
        <v>222.95</v>
      </c>
      <c r="JA52" s="164">
        <v>-8.7521000000000004</v>
      </c>
      <c r="JB52" s="164">
        <v>30.954999999999998</v>
      </c>
      <c r="JC52" s="164">
        <v>29.04</v>
      </c>
      <c r="JD52" s="164">
        <v>8.3000000000000004E-2</v>
      </c>
      <c r="JE52" s="164">
        <v>7.0000000000000007E-2</v>
      </c>
      <c r="JF52" s="164">
        <v>-28.079000000000001</v>
      </c>
      <c r="JG52" s="164">
        <v>10.56</v>
      </c>
      <c r="JH52" s="164">
        <v>9.9913000000000007</v>
      </c>
      <c r="JI52" s="164">
        <v>-11.481999999999999</v>
      </c>
      <c r="JJ52" s="164">
        <v>-42.335999999999999</v>
      </c>
      <c r="JK52" s="164">
        <v>-13.593999999999999</v>
      </c>
      <c r="JL52" s="164">
        <v>41.2</v>
      </c>
      <c r="JM52" s="164">
        <v>52.743000000000002</v>
      </c>
      <c r="JN52" s="164">
        <v>54.143000000000001</v>
      </c>
      <c r="JO52" s="164">
        <v>0</v>
      </c>
      <c r="JP52" s="164">
        <v>0</v>
      </c>
      <c r="JQ52" s="164">
        <v>51.767000000000003</v>
      </c>
      <c r="JR52" s="164">
        <v>52.280999999999999</v>
      </c>
      <c r="JS52" s="164">
        <v>53.34</v>
      </c>
      <c r="JT52" s="165"/>
      <c r="JU52" s="164">
        <v>-12.8</v>
      </c>
      <c r="JV52" s="164">
        <v>19.271999999999998</v>
      </c>
      <c r="JW52" s="164">
        <v>8.5599000000000007</v>
      </c>
      <c r="JX52" s="164">
        <v>8.6998999999999995</v>
      </c>
      <c r="JY52" s="164">
        <v>-32.39</v>
      </c>
      <c r="JZ52" s="164">
        <v>74.344999999999999</v>
      </c>
      <c r="KA52" s="164">
        <v>48.079000000000001</v>
      </c>
      <c r="KB52" s="164">
        <v>-32.744999999999997</v>
      </c>
      <c r="KC52" s="164">
        <v>-73.646000000000001</v>
      </c>
      <c r="KD52" s="164">
        <v>37.585000000000001</v>
      </c>
      <c r="KE52" s="164">
        <v>36.305999999999997</v>
      </c>
      <c r="KF52" s="164">
        <v>6.4</v>
      </c>
      <c r="KG52" s="164">
        <v>-6.0998999999999999</v>
      </c>
      <c r="KH52" s="164">
        <v>0</v>
      </c>
      <c r="KI52" s="164">
        <v>149.29</v>
      </c>
    </row>
    <row r="53" spans="1:295" ht="18" customHeight="1" x14ac:dyDescent="0.25">
      <c r="A53" s="159" t="s">
        <v>87</v>
      </c>
      <c r="B53" s="159" t="s">
        <v>817</v>
      </c>
      <c r="C53" s="163">
        <v>0</v>
      </c>
      <c r="D53" s="164">
        <v>21.995999999999999</v>
      </c>
      <c r="E53" s="165"/>
      <c r="F53" s="164">
        <v>12.689</v>
      </c>
      <c r="G53" s="165"/>
      <c r="H53" s="164">
        <v>0</v>
      </c>
      <c r="I53" s="164">
        <v>53.786999999999999</v>
      </c>
      <c r="J53" s="164">
        <v>-105.84</v>
      </c>
      <c r="K53" s="164">
        <v>55.557000000000002</v>
      </c>
      <c r="L53" s="164">
        <v>28.298999999999999</v>
      </c>
      <c r="M53" s="164">
        <v>27.44</v>
      </c>
      <c r="N53" s="164">
        <v>-11.1</v>
      </c>
      <c r="O53" s="164">
        <v>-27.654</v>
      </c>
      <c r="P53" s="164">
        <v>0</v>
      </c>
      <c r="Q53" s="164">
        <v>8.2798999999999996</v>
      </c>
      <c r="R53" s="164">
        <v>-22</v>
      </c>
      <c r="S53" s="164">
        <v>13.035</v>
      </c>
      <c r="T53" s="164">
        <v>213.14</v>
      </c>
      <c r="U53" s="164">
        <v>8.6752000000000002</v>
      </c>
      <c r="V53" s="165"/>
      <c r="W53" s="165"/>
      <c r="X53" s="164">
        <v>0</v>
      </c>
      <c r="Y53" s="164">
        <v>13.003</v>
      </c>
      <c r="Z53" s="164">
        <v>7.8811999999999998</v>
      </c>
      <c r="AA53" s="165"/>
      <c r="AB53" s="164">
        <v>113</v>
      </c>
      <c r="AC53" s="164">
        <v>-65.519000000000005</v>
      </c>
      <c r="AD53" s="164">
        <v>-65.319000000000003</v>
      </c>
      <c r="AE53" s="164">
        <v>23.890999999999998</v>
      </c>
      <c r="AF53" s="164">
        <v>11.1</v>
      </c>
      <c r="AG53" s="164">
        <v>26.4</v>
      </c>
      <c r="AH53" s="164">
        <v>10.872999999999999</v>
      </c>
      <c r="AI53" s="164">
        <v>0.16400000000000001</v>
      </c>
      <c r="AJ53" s="164">
        <v>-68.379000000000005</v>
      </c>
      <c r="AK53" s="164">
        <v>-68.558999999999997</v>
      </c>
      <c r="AL53" s="164">
        <v>-44.168999999999997</v>
      </c>
      <c r="AM53" s="164">
        <v>69.129000000000005</v>
      </c>
      <c r="AN53" s="164">
        <v>69.388999999999996</v>
      </c>
      <c r="AO53" s="164">
        <v>14.598000000000001</v>
      </c>
      <c r="AP53" s="164">
        <v>12.609</v>
      </c>
      <c r="AQ53" s="164">
        <v>67.593000000000004</v>
      </c>
      <c r="AR53" s="164">
        <v>69.52</v>
      </c>
      <c r="AS53" s="164">
        <v>36.218000000000004</v>
      </c>
      <c r="AT53" s="164">
        <v>-82.518000000000001</v>
      </c>
      <c r="AU53" s="163">
        <v>0</v>
      </c>
      <c r="AV53" s="164">
        <v>24.62</v>
      </c>
      <c r="AW53" s="164">
        <v>18.024000000000001</v>
      </c>
      <c r="AX53" s="164">
        <v>65.906999999999996</v>
      </c>
      <c r="AY53" s="164">
        <v>66.308999999999997</v>
      </c>
      <c r="AZ53" s="164">
        <v>0.53979999999999995</v>
      </c>
      <c r="BA53" s="164">
        <v>6.6999000000000004</v>
      </c>
      <c r="BB53" s="164">
        <v>-424.29</v>
      </c>
      <c r="BC53" s="164">
        <v>12.368</v>
      </c>
      <c r="BD53" s="164">
        <v>-17.599</v>
      </c>
      <c r="BE53" s="165"/>
      <c r="BF53" s="164">
        <v>88.245999999999995</v>
      </c>
      <c r="BG53" s="164">
        <v>0</v>
      </c>
      <c r="BH53" s="164">
        <v>-5.0324</v>
      </c>
      <c r="BI53" s="164">
        <v>-67.102000000000004</v>
      </c>
      <c r="BJ53" s="165"/>
      <c r="BK53" s="164">
        <v>6.1910999999999996</v>
      </c>
      <c r="BL53" s="164">
        <v>0</v>
      </c>
      <c r="BM53" s="164">
        <v>3.6038000000000001</v>
      </c>
      <c r="BN53" s="164">
        <v>456.46</v>
      </c>
      <c r="BO53" s="164">
        <v>94.697999999999993</v>
      </c>
      <c r="BP53" s="164">
        <v>94.697999999999993</v>
      </c>
      <c r="BQ53" s="164">
        <v>-363.13</v>
      </c>
      <c r="BR53" s="164">
        <v>450.46</v>
      </c>
      <c r="BS53" s="164">
        <v>40.976999999999997</v>
      </c>
      <c r="BT53" s="164">
        <v>-124.02</v>
      </c>
      <c r="BU53" s="164">
        <v>125.11</v>
      </c>
      <c r="BV53" s="164">
        <v>92.778999999999996</v>
      </c>
      <c r="BW53" s="164">
        <v>26.37</v>
      </c>
      <c r="BX53" s="164">
        <v>24.739000000000001</v>
      </c>
      <c r="BY53" s="164">
        <v>61.5</v>
      </c>
      <c r="BZ53" s="164">
        <v>77.58</v>
      </c>
      <c r="CA53" s="164">
        <v>-43.396999999999998</v>
      </c>
      <c r="CB53" s="164">
        <v>-43.396999999999998</v>
      </c>
      <c r="CC53" s="164">
        <v>115.19</v>
      </c>
      <c r="CD53" s="164">
        <v>116.34</v>
      </c>
      <c r="CE53" s="164">
        <v>23.222999999999999</v>
      </c>
      <c r="CF53" s="164">
        <v>-105.34</v>
      </c>
      <c r="CG53" s="164">
        <v>-104.34</v>
      </c>
      <c r="CH53" s="164">
        <v>6.2511999999999999</v>
      </c>
      <c r="CI53" s="164">
        <v>-89.968999999999994</v>
      </c>
      <c r="CJ53" s="164">
        <v>19.57</v>
      </c>
      <c r="CK53" s="164">
        <v>25.984999999999999</v>
      </c>
      <c r="CL53" s="164">
        <v>8.3999000000000006</v>
      </c>
      <c r="CM53" s="164">
        <v>179</v>
      </c>
      <c r="CN53" s="164">
        <v>-14.869</v>
      </c>
      <c r="CO53" s="164">
        <v>19.350999999999999</v>
      </c>
      <c r="CP53" s="164">
        <v>18.89</v>
      </c>
      <c r="CQ53" s="164">
        <v>20.030999999999999</v>
      </c>
      <c r="CR53" s="164">
        <v>10.238</v>
      </c>
      <c r="CS53" s="164">
        <v>11.055999999999999</v>
      </c>
      <c r="CT53" s="164">
        <v>-20.055</v>
      </c>
      <c r="CU53" s="164">
        <v>-54.304000000000002</v>
      </c>
      <c r="CV53" s="164">
        <v>13.903</v>
      </c>
      <c r="CW53" s="164">
        <v>15.946</v>
      </c>
      <c r="CX53" s="164">
        <v>50.9</v>
      </c>
      <c r="CY53" s="164">
        <v>71.069000000000003</v>
      </c>
      <c r="CZ53" s="164">
        <v>43.835000000000001</v>
      </c>
      <c r="DA53" s="164">
        <v>41.606000000000002</v>
      </c>
      <c r="DB53" s="164">
        <v>-31.138999999999999</v>
      </c>
      <c r="DC53" s="164">
        <v>-2.1351</v>
      </c>
      <c r="DD53" s="164">
        <v>89.465000000000003</v>
      </c>
      <c r="DE53" s="164">
        <v>88.912999999999997</v>
      </c>
      <c r="DF53" s="164">
        <v>-154.6</v>
      </c>
      <c r="DG53" s="164">
        <v>1E-4</v>
      </c>
      <c r="DH53" s="164">
        <v>-18.853000000000002</v>
      </c>
      <c r="DI53" s="164">
        <v>-92.599000000000004</v>
      </c>
      <c r="DJ53" s="165"/>
      <c r="DK53" s="164">
        <v>27.303000000000001</v>
      </c>
      <c r="DL53" s="164">
        <v>51.277999999999999</v>
      </c>
      <c r="DM53" s="164">
        <v>69.052000000000007</v>
      </c>
      <c r="DN53" s="164">
        <v>75.018000000000001</v>
      </c>
      <c r="DO53" s="164">
        <v>50.73</v>
      </c>
      <c r="DP53" s="164">
        <v>-9.7100000000000009</v>
      </c>
      <c r="DQ53" s="164">
        <v>54.405000000000001</v>
      </c>
      <c r="DR53" s="164">
        <v>154.44999999999999</v>
      </c>
      <c r="DS53" s="165"/>
      <c r="DT53" s="164">
        <v>-18.87</v>
      </c>
      <c r="DU53" s="164">
        <v>107.08</v>
      </c>
      <c r="DV53" s="164">
        <v>63.11</v>
      </c>
      <c r="DW53" s="165"/>
      <c r="DX53" s="164">
        <v>152.29</v>
      </c>
      <c r="DY53" s="164">
        <v>-17.863</v>
      </c>
      <c r="DZ53" s="164">
        <v>-18.745000000000001</v>
      </c>
      <c r="EA53" s="164">
        <v>231.34</v>
      </c>
      <c r="EB53" s="164">
        <v>192.26</v>
      </c>
      <c r="EC53" s="164">
        <v>185.21</v>
      </c>
      <c r="ED53" s="164">
        <v>187.8</v>
      </c>
      <c r="EE53" s="164">
        <v>74.926000000000002</v>
      </c>
      <c r="EF53" s="164">
        <v>51.844999999999999</v>
      </c>
      <c r="EG53" s="164">
        <v>-30.92</v>
      </c>
      <c r="EH53" s="164">
        <v>375.21</v>
      </c>
      <c r="EI53" s="164">
        <v>388.32</v>
      </c>
      <c r="EJ53" s="164">
        <v>0</v>
      </c>
      <c r="EK53" s="164">
        <v>-28.878</v>
      </c>
      <c r="EL53" s="164">
        <v>-27.05</v>
      </c>
      <c r="EM53" s="164">
        <v>9.9817</v>
      </c>
      <c r="EN53" s="164">
        <v>-15.840999999999999</v>
      </c>
      <c r="EO53" s="164">
        <v>-14.41</v>
      </c>
      <c r="EP53" s="164">
        <v>30.766999999999999</v>
      </c>
      <c r="EQ53" s="164">
        <v>-9.3939000000000004</v>
      </c>
      <c r="ER53" s="164">
        <v>-10.132999999999999</v>
      </c>
      <c r="ES53" s="164">
        <v>-13.683</v>
      </c>
      <c r="ET53" s="164">
        <v>0</v>
      </c>
      <c r="EU53" s="164">
        <v>-6.5</v>
      </c>
      <c r="EV53" s="164">
        <v>1</v>
      </c>
      <c r="EW53" s="165"/>
      <c r="EX53" s="164">
        <v>-72.278000000000006</v>
      </c>
      <c r="EY53" s="164">
        <v>-39.570999999999998</v>
      </c>
      <c r="EZ53" s="164">
        <v>-38.457000000000001</v>
      </c>
      <c r="FA53" s="164">
        <v>8.8011999999999997</v>
      </c>
      <c r="FB53" s="164">
        <v>-50.271000000000001</v>
      </c>
      <c r="FC53" s="164">
        <v>20.170999999999999</v>
      </c>
      <c r="FD53" s="164">
        <v>24.475000000000001</v>
      </c>
      <c r="FE53" s="164">
        <v>0</v>
      </c>
      <c r="FF53" s="164">
        <v>0</v>
      </c>
      <c r="FG53" s="164">
        <v>36.295000000000002</v>
      </c>
      <c r="FH53" s="164">
        <v>0</v>
      </c>
      <c r="FI53" s="164">
        <v>35.341000000000001</v>
      </c>
      <c r="FJ53" s="164">
        <v>44.375</v>
      </c>
      <c r="FK53" s="165"/>
      <c r="FL53" s="164">
        <v>-124.42</v>
      </c>
      <c r="FM53" s="164">
        <v>20.286999999999999</v>
      </c>
      <c r="FN53" s="164">
        <v>20.14</v>
      </c>
      <c r="FO53" s="164">
        <v>-86.325000000000003</v>
      </c>
      <c r="FP53" s="164">
        <v>-73.265000000000001</v>
      </c>
      <c r="FQ53" s="164">
        <v>-46.075000000000003</v>
      </c>
      <c r="FR53" s="165"/>
      <c r="FS53" s="164">
        <v>13.87</v>
      </c>
      <c r="FT53" s="165"/>
      <c r="FU53" s="165"/>
      <c r="FV53" s="164">
        <v>15.78</v>
      </c>
      <c r="FW53" s="165"/>
      <c r="FX53" s="164">
        <v>10.512</v>
      </c>
      <c r="FY53" s="164">
        <v>-14.247999999999999</v>
      </c>
      <c r="FZ53" s="164">
        <v>0.53</v>
      </c>
      <c r="GA53" s="164">
        <v>8.8681000000000001</v>
      </c>
      <c r="GB53" s="164">
        <v>21.7</v>
      </c>
      <c r="GC53" s="164">
        <v>77.643000000000001</v>
      </c>
      <c r="GD53" s="164">
        <v>87.013999999999996</v>
      </c>
      <c r="GE53" s="164">
        <v>16.89</v>
      </c>
      <c r="GF53" s="164">
        <v>93.551000000000002</v>
      </c>
      <c r="GG53" s="164">
        <v>24.298999999999999</v>
      </c>
      <c r="GH53" s="164">
        <v>-21.422000000000001</v>
      </c>
      <c r="GI53" s="164">
        <v>1.4548000000000001</v>
      </c>
      <c r="GJ53" s="164">
        <v>-1.5412999999999999</v>
      </c>
      <c r="GK53" s="164">
        <v>2.1263000000000001</v>
      </c>
      <c r="GL53" s="164">
        <v>6.3799999999999996E-2</v>
      </c>
      <c r="GM53" s="164">
        <v>0</v>
      </c>
      <c r="GN53" s="165"/>
      <c r="GO53" s="164">
        <v>-35.960999999999999</v>
      </c>
      <c r="GP53" s="165"/>
      <c r="GQ53" s="164">
        <v>56.048999999999999</v>
      </c>
      <c r="GR53" s="164">
        <v>110.01</v>
      </c>
      <c r="GS53" s="164">
        <v>66.912000000000006</v>
      </c>
      <c r="GT53" s="164">
        <v>-161.05000000000001</v>
      </c>
      <c r="GU53" s="164">
        <v>-19.709</v>
      </c>
      <c r="GV53" s="164">
        <v>35.521000000000001</v>
      </c>
      <c r="GW53" s="164">
        <v>-46</v>
      </c>
      <c r="GX53" s="164">
        <v>10.85</v>
      </c>
      <c r="GY53" s="165"/>
      <c r="GZ53" s="165"/>
      <c r="HA53" s="164">
        <v>13</v>
      </c>
      <c r="HB53" s="164">
        <v>230.09</v>
      </c>
      <c r="HC53" s="164">
        <v>226.57</v>
      </c>
      <c r="HD53" s="164">
        <v>0</v>
      </c>
      <c r="HE53" s="164">
        <v>0</v>
      </c>
      <c r="HF53" s="164">
        <v>-268.64</v>
      </c>
      <c r="HG53" s="164">
        <v>269.02</v>
      </c>
      <c r="HH53" s="164">
        <v>267.7</v>
      </c>
      <c r="HI53" s="164">
        <v>-215.98</v>
      </c>
      <c r="HJ53" s="164">
        <v>-214.84</v>
      </c>
      <c r="HK53" s="164">
        <v>-53.05</v>
      </c>
      <c r="HL53" s="164">
        <v>-42.747999999999998</v>
      </c>
      <c r="HM53" s="164">
        <v>78.878</v>
      </c>
      <c r="HN53" s="164">
        <v>78.533000000000001</v>
      </c>
      <c r="HO53" s="164">
        <v>-157.18</v>
      </c>
      <c r="HP53" s="164">
        <v>-156.81</v>
      </c>
      <c r="HQ53" s="164">
        <v>70.864999999999995</v>
      </c>
      <c r="HR53" s="164">
        <v>70.997</v>
      </c>
      <c r="HS53" s="164">
        <v>-31.544</v>
      </c>
      <c r="HT53" s="164">
        <v>-30.741</v>
      </c>
      <c r="HU53" s="164">
        <v>110.62</v>
      </c>
      <c r="HV53" s="164">
        <v>110.45</v>
      </c>
      <c r="HW53" s="164">
        <v>58.598999999999997</v>
      </c>
      <c r="HX53" s="164">
        <v>60.298999999999999</v>
      </c>
      <c r="HY53" s="164">
        <v>21.925000000000001</v>
      </c>
      <c r="HZ53" s="164">
        <v>36.08</v>
      </c>
      <c r="IA53" s="164">
        <v>-348.78</v>
      </c>
      <c r="IB53" s="164">
        <v>112.71</v>
      </c>
      <c r="IC53" s="164">
        <v>112.62</v>
      </c>
      <c r="ID53" s="164">
        <v>17.298999999999999</v>
      </c>
      <c r="IE53" s="164">
        <v>11.199</v>
      </c>
      <c r="IF53" s="164">
        <v>-68.5</v>
      </c>
      <c r="IG53" s="164">
        <v>-68.698999999999998</v>
      </c>
      <c r="IH53" s="164">
        <v>1.4342999999999999</v>
      </c>
      <c r="II53" s="164">
        <v>1.2665</v>
      </c>
      <c r="IJ53" s="164">
        <v>-265.94</v>
      </c>
      <c r="IK53" s="164">
        <v>-368.32</v>
      </c>
      <c r="IL53" s="164">
        <v>463.5</v>
      </c>
      <c r="IM53" s="164">
        <v>377.45</v>
      </c>
      <c r="IN53" s="164">
        <v>5.1418999999999997</v>
      </c>
      <c r="IO53" s="164">
        <v>-375.5</v>
      </c>
      <c r="IP53" s="164">
        <v>376.29</v>
      </c>
      <c r="IQ53" s="165"/>
      <c r="IR53" s="164">
        <v>-237.04</v>
      </c>
      <c r="IS53" s="164">
        <v>-369.98</v>
      </c>
      <c r="IT53" s="164">
        <v>108.13</v>
      </c>
      <c r="IU53" s="164">
        <v>109</v>
      </c>
      <c r="IV53" s="164">
        <v>146.66999999999999</v>
      </c>
      <c r="IW53" s="164">
        <v>-454.53</v>
      </c>
      <c r="IX53" s="164">
        <v>238.82</v>
      </c>
      <c r="IY53" s="164">
        <v>-216.86</v>
      </c>
      <c r="IZ53" s="164">
        <v>216.94</v>
      </c>
      <c r="JA53" s="164">
        <v>-8.8316999999999997</v>
      </c>
      <c r="JB53" s="164">
        <v>30.954999999999998</v>
      </c>
      <c r="JC53" s="164">
        <v>28.478999999999999</v>
      </c>
      <c r="JD53" s="164">
        <v>0.104</v>
      </c>
      <c r="JE53" s="164">
        <v>8.6999999999999994E-2</v>
      </c>
      <c r="JF53" s="164">
        <v>-28</v>
      </c>
      <c r="JG53" s="164">
        <v>11.039</v>
      </c>
      <c r="JH53" s="164">
        <v>9.7439</v>
      </c>
      <c r="JI53" s="164">
        <v>-10.984</v>
      </c>
      <c r="JJ53" s="164">
        <v>-43.859000000000002</v>
      </c>
      <c r="JK53" s="164">
        <v>-13.798</v>
      </c>
      <c r="JL53" s="164">
        <v>43</v>
      </c>
      <c r="JM53" s="164">
        <v>54.575000000000003</v>
      </c>
      <c r="JN53" s="164">
        <v>55.670999999999999</v>
      </c>
      <c r="JO53" s="164">
        <v>0</v>
      </c>
      <c r="JP53" s="164">
        <v>0</v>
      </c>
      <c r="JQ53" s="164">
        <v>50.753</v>
      </c>
      <c r="JR53" s="164">
        <v>51.003</v>
      </c>
      <c r="JS53" s="164">
        <v>51.091999999999999</v>
      </c>
      <c r="JT53" s="165"/>
      <c r="JU53" s="164">
        <v>-10.1</v>
      </c>
      <c r="JV53" s="164">
        <v>20.797000000000001</v>
      </c>
      <c r="JW53" s="164">
        <v>7.8898999999999999</v>
      </c>
      <c r="JX53" s="164">
        <v>8.6998999999999995</v>
      </c>
      <c r="JY53" s="164">
        <v>-37.973999999999997</v>
      </c>
      <c r="JZ53" s="164">
        <v>76.905000000000001</v>
      </c>
      <c r="KA53" s="164">
        <v>52.448999999999998</v>
      </c>
      <c r="KB53" s="164">
        <v>-37.125</v>
      </c>
      <c r="KC53" s="164">
        <v>-75.081999999999994</v>
      </c>
      <c r="KD53" s="164">
        <v>41.584000000000003</v>
      </c>
      <c r="KE53" s="164">
        <v>33.159999999999997</v>
      </c>
      <c r="KF53" s="164">
        <v>3.7999000000000001</v>
      </c>
      <c r="KG53" s="164">
        <v>-3</v>
      </c>
      <c r="KH53" s="164">
        <v>0</v>
      </c>
      <c r="KI53" s="164">
        <v>153.91</v>
      </c>
    </row>
    <row r="54" spans="1:295" ht="18" customHeight="1" x14ac:dyDescent="0.25">
      <c r="A54" s="159" t="s">
        <v>87</v>
      </c>
      <c r="B54" s="159" t="s">
        <v>818</v>
      </c>
      <c r="C54" s="163">
        <v>0</v>
      </c>
      <c r="D54" s="164">
        <v>21.456</v>
      </c>
      <c r="E54" s="164">
        <v>-43.006999999999998</v>
      </c>
      <c r="F54" s="164">
        <v>12.244999999999999</v>
      </c>
      <c r="G54" s="164">
        <v>25.77</v>
      </c>
      <c r="H54" s="164">
        <v>0</v>
      </c>
      <c r="I54" s="164">
        <v>51.143999999999998</v>
      </c>
      <c r="J54" s="164">
        <v>-100.71</v>
      </c>
      <c r="K54" s="164">
        <v>52.503999999999998</v>
      </c>
      <c r="L54" s="164">
        <v>26.355</v>
      </c>
      <c r="M54" s="164">
        <v>25.85</v>
      </c>
      <c r="N54" s="164">
        <v>-4.4400000000000004</v>
      </c>
      <c r="O54" s="164">
        <v>-26.47</v>
      </c>
      <c r="P54" s="164">
        <v>0</v>
      </c>
      <c r="Q54" s="164">
        <v>7.452</v>
      </c>
      <c r="R54" s="164">
        <v>-22</v>
      </c>
      <c r="S54" s="164">
        <v>13.419</v>
      </c>
      <c r="T54" s="164">
        <v>204.38</v>
      </c>
      <c r="U54" s="164">
        <v>7.2579000000000002</v>
      </c>
      <c r="V54" s="164">
        <v>7.6029</v>
      </c>
      <c r="W54" s="164">
        <v>11.792999999999999</v>
      </c>
      <c r="X54" s="164">
        <v>0</v>
      </c>
      <c r="Y54" s="164">
        <v>12.972</v>
      </c>
      <c r="Z54" s="164">
        <v>5.4067999999999996</v>
      </c>
      <c r="AA54" s="165"/>
      <c r="AB54" s="164">
        <v>113</v>
      </c>
      <c r="AC54" s="164">
        <v>-61.06</v>
      </c>
      <c r="AD54" s="164">
        <v>-61.408999999999999</v>
      </c>
      <c r="AE54" s="164">
        <v>23.890999999999998</v>
      </c>
      <c r="AF54" s="164">
        <v>4.4400000000000004</v>
      </c>
      <c r="AG54" s="164">
        <v>24.2</v>
      </c>
      <c r="AH54" s="164">
        <v>8.7068999999999992</v>
      </c>
      <c r="AI54" s="164">
        <v>0.152</v>
      </c>
      <c r="AJ54" s="164">
        <v>-60.77</v>
      </c>
      <c r="AK54" s="164">
        <v>-60.619</v>
      </c>
      <c r="AL54" s="164">
        <v>-52.43</v>
      </c>
      <c r="AM54" s="164">
        <v>60.918999999999997</v>
      </c>
      <c r="AN54" s="164">
        <v>61.759</v>
      </c>
      <c r="AO54" s="164">
        <v>13.103999999999999</v>
      </c>
      <c r="AP54" s="164">
        <v>13.057</v>
      </c>
      <c r="AQ54" s="164">
        <v>65.210999999999999</v>
      </c>
      <c r="AR54" s="164">
        <v>67.576999999999998</v>
      </c>
      <c r="AS54" s="164">
        <v>31.648</v>
      </c>
      <c r="AT54" s="164">
        <v>-75.016999999999996</v>
      </c>
      <c r="AU54" s="163">
        <v>0</v>
      </c>
      <c r="AV54" s="164">
        <v>5.9794</v>
      </c>
      <c r="AW54" s="164">
        <v>5.3308</v>
      </c>
      <c r="AX54" s="164">
        <v>63.898000000000003</v>
      </c>
      <c r="AY54" s="164">
        <v>65.103999999999999</v>
      </c>
      <c r="AZ54" s="164">
        <v>-2.0937999999999999</v>
      </c>
      <c r="BA54" s="164">
        <v>-9.0853000000000002</v>
      </c>
      <c r="BB54" s="164">
        <v>-380.82</v>
      </c>
      <c r="BC54" s="164">
        <v>18.158999999999999</v>
      </c>
      <c r="BD54" s="164">
        <v>-17.699000000000002</v>
      </c>
      <c r="BE54" s="164">
        <v>-17.798999999999999</v>
      </c>
      <c r="BF54" s="164">
        <v>80.55</v>
      </c>
      <c r="BG54" s="164">
        <v>0</v>
      </c>
      <c r="BH54" s="164">
        <v>-4.8483000000000001</v>
      </c>
      <c r="BI54" s="164">
        <v>-67.102000000000004</v>
      </c>
      <c r="BJ54" s="164">
        <v>-55.747</v>
      </c>
      <c r="BK54" s="164">
        <v>5.7843999999999998</v>
      </c>
      <c r="BL54" s="164">
        <v>0</v>
      </c>
      <c r="BM54" s="164">
        <v>3.1301999999999999</v>
      </c>
      <c r="BN54" s="164">
        <v>408.09</v>
      </c>
      <c r="BO54" s="164">
        <v>94.575999999999993</v>
      </c>
      <c r="BP54" s="164">
        <v>94.484999999999999</v>
      </c>
      <c r="BQ54" s="164">
        <v>-346.83</v>
      </c>
      <c r="BR54" s="164">
        <v>421.08</v>
      </c>
      <c r="BS54" s="164">
        <v>40.976999999999997</v>
      </c>
      <c r="BT54" s="164">
        <v>-128.38999999999999</v>
      </c>
      <c r="BU54" s="164">
        <v>129.08000000000001</v>
      </c>
      <c r="BV54" s="164">
        <v>89.287000000000006</v>
      </c>
      <c r="BW54" s="164">
        <v>25.228999999999999</v>
      </c>
      <c r="BX54" s="164">
        <v>23.28</v>
      </c>
      <c r="BY54" s="164">
        <v>58.34</v>
      </c>
      <c r="BZ54" s="164">
        <v>75.168999999999997</v>
      </c>
      <c r="CA54" s="164">
        <v>-31.475000000000001</v>
      </c>
      <c r="CB54" s="164">
        <v>-30.404</v>
      </c>
      <c r="CC54" s="164">
        <v>105.98</v>
      </c>
      <c r="CD54" s="164">
        <v>106.27</v>
      </c>
      <c r="CE54" s="164">
        <v>24.667000000000002</v>
      </c>
      <c r="CF54" s="164">
        <v>-96.616</v>
      </c>
      <c r="CG54" s="164">
        <v>-97.626000000000005</v>
      </c>
      <c r="CH54" s="164">
        <v>7.8543000000000003</v>
      </c>
      <c r="CI54" s="164">
        <v>-79.33</v>
      </c>
      <c r="CJ54" s="164">
        <v>19.57</v>
      </c>
      <c r="CK54" s="164">
        <v>25.984999999999999</v>
      </c>
      <c r="CL54" s="164">
        <v>18.899000000000001</v>
      </c>
      <c r="CM54" s="164">
        <v>158.80000000000001</v>
      </c>
      <c r="CN54" s="164">
        <v>-14.239000000000001</v>
      </c>
      <c r="CO54" s="164">
        <v>22.934999999999999</v>
      </c>
      <c r="CP54" s="164">
        <v>22.361000000000001</v>
      </c>
      <c r="CQ54" s="164">
        <v>23.058</v>
      </c>
      <c r="CR54" s="164">
        <v>13.429</v>
      </c>
      <c r="CS54" s="164">
        <v>14.56</v>
      </c>
      <c r="CT54" s="164">
        <v>-19.814</v>
      </c>
      <c r="CU54" s="164">
        <v>-52.853999999999999</v>
      </c>
      <c r="CV54" s="164">
        <v>13.606</v>
      </c>
      <c r="CW54" s="164">
        <v>15.114000000000001</v>
      </c>
      <c r="CX54" s="164">
        <v>47.63</v>
      </c>
      <c r="CY54" s="164">
        <v>66.62</v>
      </c>
      <c r="CZ54" s="164">
        <v>41.491</v>
      </c>
      <c r="DA54" s="164">
        <v>39.408000000000001</v>
      </c>
      <c r="DB54" s="164">
        <v>-29.309000000000001</v>
      </c>
      <c r="DC54" s="164">
        <v>-2.1351</v>
      </c>
      <c r="DD54" s="164">
        <v>79.941000000000003</v>
      </c>
      <c r="DE54" s="164">
        <v>78.474000000000004</v>
      </c>
      <c r="DF54" s="164">
        <v>-130.21</v>
      </c>
      <c r="DG54" s="164">
        <v>0</v>
      </c>
      <c r="DH54" s="164">
        <v>-17.838999999999999</v>
      </c>
      <c r="DI54" s="164">
        <v>-88.198999999999998</v>
      </c>
      <c r="DJ54" s="164">
        <v>-88.9</v>
      </c>
      <c r="DK54" s="164">
        <v>26.297999999999998</v>
      </c>
      <c r="DL54" s="164">
        <v>47.762999999999998</v>
      </c>
      <c r="DM54" s="164">
        <v>62.947000000000003</v>
      </c>
      <c r="DN54" s="164">
        <v>69.158000000000001</v>
      </c>
      <c r="DO54" s="164">
        <v>47.54</v>
      </c>
      <c r="DP54" s="164">
        <v>-8.48</v>
      </c>
      <c r="DQ54" s="164">
        <v>52.933</v>
      </c>
      <c r="DR54" s="164">
        <v>129.28</v>
      </c>
      <c r="DS54" s="164">
        <v>-18.68</v>
      </c>
      <c r="DT54" s="164">
        <v>-18.809000000000001</v>
      </c>
      <c r="DU54" s="164">
        <v>102.65</v>
      </c>
      <c r="DV54" s="164">
        <v>62.15</v>
      </c>
      <c r="DW54" s="164">
        <v>137.05000000000001</v>
      </c>
      <c r="DX54" s="164">
        <v>134.41</v>
      </c>
      <c r="DY54" s="164">
        <v>-16.853999999999999</v>
      </c>
      <c r="DZ54" s="164">
        <v>-15.436</v>
      </c>
      <c r="EA54" s="164">
        <v>211.56</v>
      </c>
      <c r="EB54" s="164">
        <v>174.09</v>
      </c>
      <c r="EC54" s="164">
        <v>167.16</v>
      </c>
      <c r="ED54" s="164">
        <v>170.15</v>
      </c>
      <c r="EE54" s="164">
        <v>105.72</v>
      </c>
      <c r="EF54" s="164">
        <v>83.748000000000005</v>
      </c>
      <c r="EG54" s="164">
        <v>-30.908000000000001</v>
      </c>
      <c r="EH54" s="164">
        <v>355.39</v>
      </c>
      <c r="EI54" s="164">
        <v>432.66</v>
      </c>
      <c r="EJ54" s="164">
        <v>0</v>
      </c>
      <c r="EK54" s="164">
        <v>-28.524999999999999</v>
      </c>
      <c r="EL54" s="164">
        <v>-26.649000000000001</v>
      </c>
      <c r="EM54" s="164">
        <v>-21.018000000000001</v>
      </c>
      <c r="EN54" s="164">
        <v>-25.765999999999998</v>
      </c>
      <c r="EO54" s="164">
        <v>-23.206</v>
      </c>
      <c r="EP54" s="164">
        <v>175.16</v>
      </c>
      <c r="EQ54" s="164">
        <v>-22.890999999999998</v>
      </c>
      <c r="ER54" s="164">
        <v>-24.033999999999999</v>
      </c>
      <c r="ES54" s="164">
        <v>-46.087000000000003</v>
      </c>
      <c r="ET54" s="164">
        <v>0</v>
      </c>
      <c r="EU54" s="164">
        <v>-9.4699000000000009</v>
      </c>
      <c r="EV54" s="164">
        <v>136.6</v>
      </c>
      <c r="EW54" s="164">
        <v>9.2446999999999999</v>
      </c>
      <c r="EX54" s="164">
        <v>-87.7</v>
      </c>
      <c r="EY54" s="164">
        <v>-40.691000000000003</v>
      </c>
      <c r="EZ54" s="164">
        <v>-40.25</v>
      </c>
      <c r="FA54" s="164">
        <v>11.936</v>
      </c>
      <c r="FB54" s="164">
        <v>-81.850999999999999</v>
      </c>
      <c r="FC54" s="164">
        <v>14.638</v>
      </c>
      <c r="FD54" s="164">
        <v>24.135000000000002</v>
      </c>
      <c r="FE54" s="164">
        <v>0</v>
      </c>
      <c r="FF54" s="164">
        <v>0</v>
      </c>
      <c r="FG54" s="164">
        <v>34.387999999999998</v>
      </c>
      <c r="FH54" s="164">
        <v>0</v>
      </c>
      <c r="FI54" s="164">
        <v>34.743000000000002</v>
      </c>
      <c r="FJ54" s="164">
        <v>30.477</v>
      </c>
      <c r="FK54" s="164">
        <v>30.141999999999999</v>
      </c>
      <c r="FL54" s="164">
        <v>-124.75</v>
      </c>
      <c r="FM54" s="164">
        <v>16.116</v>
      </c>
      <c r="FN54" s="164">
        <v>15.71</v>
      </c>
      <c r="FO54" s="164">
        <v>-86.844999999999999</v>
      </c>
      <c r="FP54" s="164">
        <v>-74.813999999999993</v>
      </c>
      <c r="FQ54" s="164">
        <v>-46.418999999999997</v>
      </c>
      <c r="FR54" s="164">
        <v>-47.238999999999997</v>
      </c>
      <c r="FS54" s="164">
        <v>13.776999999999999</v>
      </c>
      <c r="FT54" s="164">
        <v>1.1379999999999999</v>
      </c>
      <c r="FU54" s="164">
        <v>-8.6298999999999992</v>
      </c>
      <c r="FV54" s="164">
        <v>16.489999999999998</v>
      </c>
      <c r="FW54" s="164">
        <v>-47.353000000000002</v>
      </c>
      <c r="FX54" s="164">
        <v>10.372</v>
      </c>
      <c r="FY54" s="164">
        <v>-14.472</v>
      </c>
      <c r="FZ54" s="164">
        <v>0.56299999999999994</v>
      </c>
      <c r="GA54" s="164">
        <v>8.1241000000000003</v>
      </c>
      <c r="GB54" s="164">
        <v>18.78</v>
      </c>
      <c r="GC54" s="164">
        <v>78.299000000000007</v>
      </c>
      <c r="GD54" s="164">
        <v>88.591999999999999</v>
      </c>
      <c r="GE54" s="164">
        <v>16.079999999999998</v>
      </c>
      <c r="GF54" s="164">
        <v>89.748999999999995</v>
      </c>
      <c r="GG54" s="164">
        <v>23</v>
      </c>
      <c r="GH54" s="164">
        <v>-20.286999999999999</v>
      </c>
      <c r="GI54" s="164">
        <v>-0.1028</v>
      </c>
      <c r="GJ54" s="164">
        <v>0</v>
      </c>
      <c r="GK54" s="164">
        <v>1.9438</v>
      </c>
      <c r="GL54" s="164">
        <v>6.3799999999999996E-2</v>
      </c>
      <c r="GM54" s="164">
        <v>0</v>
      </c>
      <c r="GN54" s="164">
        <v>-16.395</v>
      </c>
      <c r="GO54" s="164">
        <v>-32.478000000000002</v>
      </c>
      <c r="GP54" s="164">
        <v>29.823</v>
      </c>
      <c r="GQ54" s="164">
        <v>50.838999999999999</v>
      </c>
      <c r="GR54" s="164">
        <v>105.93</v>
      </c>
      <c r="GS54" s="164">
        <v>63.887999999999998</v>
      </c>
      <c r="GT54" s="164">
        <v>-152.88</v>
      </c>
      <c r="GU54" s="164">
        <v>-18.422999999999998</v>
      </c>
      <c r="GV54" s="164">
        <v>32.570999999999998</v>
      </c>
      <c r="GW54" s="164">
        <v>-40.872</v>
      </c>
      <c r="GX54" s="164">
        <v>9.5740999999999996</v>
      </c>
      <c r="GY54" s="164">
        <v>0.38090000000000002</v>
      </c>
      <c r="GZ54" s="164">
        <v>0</v>
      </c>
      <c r="HA54" s="164">
        <v>11</v>
      </c>
      <c r="HB54" s="164">
        <v>220.1</v>
      </c>
      <c r="HC54" s="164">
        <v>220.26</v>
      </c>
      <c r="HD54" s="164">
        <v>0</v>
      </c>
      <c r="HE54" s="164">
        <v>0</v>
      </c>
      <c r="HF54" s="164">
        <v>-249.91</v>
      </c>
      <c r="HG54" s="164">
        <v>249.87</v>
      </c>
      <c r="HH54" s="164">
        <v>249.17</v>
      </c>
      <c r="HI54" s="164">
        <v>-209.35</v>
      </c>
      <c r="HJ54" s="164">
        <v>-207.51</v>
      </c>
      <c r="HK54" s="164">
        <v>-54.182000000000002</v>
      </c>
      <c r="HL54" s="164">
        <v>-45.707999999999998</v>
      </c>
      <c r="HM54" s="164">
        <v>76.591999999999999</v>
      </c>
      <c r="HN54" s="164">
        <v>80.171999999999997</v>
      </c>
      <c r="HO54" s="164">
        <v>-157.18</v>
      </c>
      <c r="HP54" s="164">
        <v>-156.81</v>
      </c>
      <c r="HQ54" s="164">
        <v>69.326999999999998</v>
      </c>
      <c r="HR54" s="164">
        <v>69.272000000000006</v>
      </c>
      <c r="HS54" s="164">
        <v>-25.73</v>
      </c>
      <c r="HT54" s="164">
        <v>-26.292999999999999</v>
      </c>
      <c r="HU54" s="164">
        <v>111.23</v>
      </c>
      <c r="HV54" s="164">
        <v>112.05</v>
      </c>
      <c r="HW54" s="164">
        <v>58.598999999999997</v>
      </c>
      <c r="HX54" s="164">
        <v>58.2</v>
      </c>
      <c r="HY54" s="164">
        <v>21.863</v>
      </c>
      <c r="HZ54" s="164">
        <v>34.158999999999999</v>
      </c>
      <c r="IA54" s="164">
        <v>-348.89</v>
      </c>
      <c r="IB54" s="164">
        <v>114.37</v>
      </c>
      <c r="IC54" s="164">
        <v>114.71</v>
      </c>
      <c r="ID54" s="164">
        <v>16.298999999999999</v>
      </c>
      <c r="IE54" s="164">
        <v>8.1998999999999995</v>
      </c>
      <c r="IF54" s="164">
        <v>-68.5</v>
      </c>
      <c r="IG54" s="164">
        <v>-68.599000000000004</v>
      </c>
      <c r="IH54" s="164">
        <v>1.4342999999999999</v>
      </c>
      <c r="II54" s="164">
        <v>1.2665</v>
      </c>
      <c r="IJ54" s="164">
        <v>-248.33</v>
      </c>
      <c r="IK54" s="164">
        <v>-413.7</v>
      </c>
      <c r="IL54" s="164">
        <v>467.09</v>
      </c>
      <c r="IM54" s="164">
        <v>382.14</v>
      </c>
      <c r="IN54" s="164">
        <v>11.486000000000001</v>
      </c>
      <c r="IO54" s="164">
        <v>-371.28</v>
      </c>
      <c r="IP54" s="164">
        <v>371.74</v>
      </c>
      <c r="IQ54" s="164">
        <v>-145.74</v>
      </c>
      <c r="IR54" s="164">
        <v>-234.81</v>
      </c>
      <c r="IS54" s="164">
        <v>-366.08</v>
      </c>
      <c r="IT54" s="164">
        <v>109.85</v>
      </c>
      <c r="IU54" s="164">
        <v>110.11</v>
      </c>
      <c r="IV54" s="164">
        <v>146.56</v>
      </c>
      <c r="IW54" s="164">
        <v>-457.19</v>
      </c>
      <c r="IX54" s="164">
        <v>238.59</v>
      </c>
      <c r="IY54" s="164">
        <v>-215.31</v>
      </c>
      <c r="IZ54" s="164">
        <v>216.23</v>
      </c>
      <c r="JA54" s="164">
        <v>-8.8070000000000004</v>
      </c>
      <c r="JB54" s="164">
        <v>30.954999999999998</v>
      </c>
      <c r="JC54" s="164">
        <v>28.559000000000001</v>
      </c>
      <c r="JD54" s="164">
        <v>0.51200000000000001</v>
      </c>
      <c r="JE54" s="164">
        <v>0.501</v>
      </c>
      <c r="JF54" s="164">
        <v>-27.92</v>
      </c>
      <c r="JG54" s="164">
        <v>10.8</v>
      </c>
      <c r="JH54" s="164">
        <v>9.5968999999999998</v>
      </c>
      <c r="JI54" s="164">
        <v>-11.396000000000001</v>
      </c>
      <c r="JJ54" s="164">
        <v>-45.058</v>
      </c>
      <c r="JK54" s="164">
        <v>-14.442</v>
      </c>
      <c r="JL54" s="164">
        <v>44.2</v>
      </c>
      <c r="JM54" s="164">
        <v>56.204999999999998</v>
      </c>
      <c r="JN54" s="164">
        <v>54.981000000000002</v>
      </c>
      <c r="JO54" s="164">
        <v>0</v>
      </c>
      <c r="JP54" s="164">
        <v>0</v>
      </c>
      <c r="JQ54" s="164">
        <v>51.704000000000001</v>
      </c>
      <c r="JR54" s="164">
        <v>51.953000000000003</v>
      </c>
      <c r="JS54" s="164">
        <v>52.396000000000001</v>
      </c>
      <c r="JT54" s="165"/>
      <c r="JU54" s="164">
        <v>-8.6</v>
      </c>
      <c r="JV54" s="164">
        <v>21.459</v>
      </c>
      <c r="JW54" s="164">
        <v>7.46</v>
      </c>
      <c r="JX54" s="164">
        <v>8.6998999999999995</v>
      </c>
      <c r="JY54" s="164">
        <v>-42.234000000000002</v>
      </c>
      <c r="JZ54" s="164">
        <v>77.421000000000006</v>
      </c>
      <c r="KA54" s="164">
        <v>53.835000000000001</v>
      </c>
      <c r="KB54" s="164">
        <v>-41.567999999999998</v>
      </c>
      <c r="KC54" s="164">
        <v>-75.566999999999993</v>
      </c>
      <c r="KD54" s="164">
        <v>45.066000000000003</v>
      </c>
      <c r="KE54" s="164">
        <v>30.713999999999999</v>
      </c>
      <c r="KF54" s="164">
        <v>1.2999000000000001</v>
      </c>
      <c r="KG54" s="164">
        <v>-0.9</v>
      </c>
      <c r="KH54" s="164">
        <v>0</v>
      </c>
      <c r="KI54" s="164">
        <v>146.97</v>
      </c>
    </row>
    <row r="55" spans="1:295" ht="18" customHeight="1" x14ac:dyDescent="0.25">
      <c r="A55" s="159" t="s">
        <v>87</v>
      </c>
      <c r="B55" s="159" t="s">
        <v>819</v>
      </c>
      <c r="C55" s="163">
        <v>0</v>
      </c>
      <c r="D55" s="164">
        <v>20.268999999999998</v>
      </c>
      <c r="E55" s="164">
        <v>-40.326999999999998</v>
      </c>
      <c r="F55" s="164">
        <v>11.896000000000001</v>
      </c>
      <c r="G55" s="165"/>
      <c r="H55" s="164">
        <v>0</v>
      </c>
      <c r="I55" s="165"/>
      <c r="J55" s="165"/>
      <c r="K55" s="164">
        <v>49.485999999999997</v>
      </c>
      <c r="L55" s="164">
        <v>25.131</v>
      </c>
      <c r="M55" s="164">
        <v>24.52</v>
      </c>
      <c r="N55" s="164">
        <v>-2.2200000000000002</v>
      </c>
      <c r="O55" s="164">
        <v>-23.222999999999999</v>
      </c>
      <c r="P55" s="164">
        <v>0</v>
      </c>
      <c r="Q55" s="164">
        <v>6.6239999999999997</v>
      </c>
      <c r="R55" s="164">
        <v>-17.600000000000001</v>
      </c>
      <c r="S55" s="164">
        <v>13.516999999999999</v>
      </c>
      <c r="T55" s="164">
        <v>201.72</v>
      </c>
      <c r="U55" s="164">
        <v>6.9702999999999999</v>
      </c>
      <c r="V55" s="165"/>
      <c r="W55" s="165"/>
      <c r="X55" s="164">
        <v>0</v>
      </c>
      <c r="Y55" s="164">
        <v>13.058</v>
      </c>
      <c r="Z55" s="164">
        <v>6.9874999999999998</v>
      </c>
      <c r="AA55" s="165"/>
      <c r="AB55" s="164">
        <v>113</v>
      </c>
      <c r="AC55" s="164">
        <v>-59.048999999999999</v>
      </c>
      <c r="AD55" s="164">
        <v>-59.119</v>
      </c>
      <c r="AE55" s="164">
        <v>23.890999999999998</v>
      </c>
      <c r="AF55" s="164">
        <v>2.2200000000000002</v>
      </c>
      <c r="AG55" s="164">
        <v>22</v>
      </c>
      <c r="AH55" s="164">
        <v>9.5519999999999996</v>
      </c>
      <c r="AI55" s="164">
        <v>0.157</v>
      </c>
      <c r="AJ55" s="164">
        <v>-61.83</v>
      </c>
      <c r="AK55" s="164">
        <v>-62.639000000000003</v>
      </c>
      <c r="AL55" s="164">
        <v>-43.86</v>
      </c>
      <c r="AM55" s="164">
        <v>62.84</v>
      </c>
      <c r="AN55" s="164">
        <v>63.47</v>
      </c>
      <c r="AO55" s="165"/>
      <c r="AP55" s="164">
        <v>13.723000000000001</v>
      </c>
      <c r="AQ55" s="164">
        <v>62.365000000000002</v>
      </c>
      <c r="AR55" s="164">
        <v>64.161000000000001</v>
      </c>
      <c r="AS55" s="164">
        <v>29.295000000000002</v>
      </c>
      <c r="AT55" s="164">
        <v>-77.16</v>
      </c>
      <c r="AU55" s="163">
        <v>0</v>
      </c>
      <c r="AV55" s="164">
        <v>25.123000000000001</v>
      </c>
      <c r="AW55" s="164">
        <v>23.957000000000001</v>
      </c>
      <c r="AX55" s="164">
        <v>59.076000000000001</v>
      </c>
      <c r="AY55" s="164">
        <v>60.012999999999998</v>
      </c>
      <c r="AZ55" s="164">
        <v>1.0631999999999999</v>
      </c>
      <c r="BA55" s="164">
        <v>5.7206999999999999</v>
      </c>
      <c r="BB55" s="164">
        <v>-382.97</v>
      </c>
      <c r="BC55" s="164">
        <v>17.256</v>
      </c>
      <c r="BD55" s="164">
        <v>-17.399000000000001</v>
      </c>
      <c r="BE55" s="164">
        <v>-17.399000000000001</v>
      </c>
      <c r="BF55" s="164">
        <v>82.68</v>
      </c>
      <c r="BG55" s="164">
        <v>0</v>
      </c>
      <c r="BH55" s="164">
        <v>-4.6028000000000002</v>
      </c>
      <c r="BI55" s="164">
        <v>-67.102000000000004</v>
      </c>
      <c r="BJ55" s="164">
        <v>-57.167000000000002</v>
      </c>
      <c r="BK55" s="164">
        <v>4.4528999999999996</v>
      </c>
      <c r="BL55" s="164">
        <v>0</v>
      </c>
      <c r="BM55" s="164">
        <v>2.8972000000000002</v>
      </c>
      <c r="BN55" s="164">
        <v>416.85</v>
      </c>
      <c r="BO55" s="164">
        <v>80.323999999999998</v>
      </c>
      <c r="BP55" s="164">
        <v>80.445999999999998</v>
      </c>
      <c r="BQ55" s="164">
        <v>-312.60000000000002</v>
      </c>
      <c r="BR55" s="164">
        <v>406.61</v>
      </c>
      <c r="BS55" s="164">
        <v>40.976999999999997</v>
      </c>
      <c r="BT55" s="164">
        <v>-129.56</v>
      </c>
      <c r="BU55" s="164">
        <v>132.72</v>
      </c>
      <c r="BV55" s="164">
        <v>84.126999999999995</v>
      </c>
      <c r="BW55" s="164">
        <v>24.079000000000001</v>
      </c>
      <c r="BX55" s="164">
        <v>21.67</v>
      </c>
      <c r="BY55" s="164">
        <v>54.81</v>
      </c>
      <c r="BZ55" s="164">
        <v>72</v>
      </c>
      <c r="CA55" s="164">
        <v>-32.546999999999997</v>
      </c>
      <c r="CB55" s="164">
        <v>-32.011000000000003</v>
      </c>
      <c r="CC55" s="164">
        <v>108.68</v>
      </c>
      <c r="CD55" s="164">
        <v>109.68</v>
      </c>
      <c r="CE55" s="164">
        <v>26.062999999999999</v>
      </c>
      <c r="CF55" s="164">
        <v>-92.49</v>
      </c>
      <c r="CG55" s="164">
        <v>-92.831999999999994</v>
      </c>
      <c r="CH55" s="164">
        <v>6.5095999999999998</v>
      </c>
      <c r="CI55" s="164">
        <v>-74.180000000000007</v>
      </c>
      <c r="CJ55" s="164">
        <v>19.57</v>
      </c>
      <c r="CK55" s="164">
        <v>25.984999999999999</v>
      </c>
      <c r="CL55" s="164">
        <v>23</v>
      </c>
      <c r="CM55" s="164">
        <v>150.38999999999999</v>
      </c>
      <c r="CN55" s="164">
        <v>-13.739000000000001</v>
      </c>
      <c r="CO55" s="164">
        <v>22.405000000000001</v>
      </c>
      <c r="CP55" s="164">
        <v>21.741</v>
      </c>
      <c r="CQ55" s="164">
        <v>22.28</v>
      </c>
      <c r="CR55" s="164">
        <v>7.9934000000000003</v>
      </c>
      <c r="CS55" s="164">
        <v>8.9229000000000003</v>
      </c>
      <c r="CT55" s="164">
        <v>-26.335000000000001</v>
      </c>
      <c r="CU55" s="164">
        <v>-44.473999999999997</v>
      </c>
      <c r="CV55" s="164">
        <v>10.56</v>
      </c>
      <c r="CW55" s="164">
        <v>13.997</v>
      </c>
      <c r="CX55" s="164">
        <v>43.889000000000003</v>
      </c>
      <c r="CY55" s="164">
        <v>63.2</v>
      </c>
      <c r="CZ55" s="164">
        <v>39.146999999999998</v>
      </c>
      <c r="DA55" s="164">
        <v>37.210999999999999</v>
      </c>
      <c r="DB55" s="164">
        <v>-28.079000000000001</v>
      </c>
      <c r="DC55" s="164">
        <v>-2.1351</v>
      </c>
      <c r="DD55" s="164">
        <v>73.480999999999995</v>
      </c>
      <c r="DE55" s="164">
        <v>74.033000000000001</v>
      </c>
      <c r="DF55" s="164">
        <v>-116.45</v>
      </c>
      <c r="DG55" s="164">
        <v>-1E-4</v>
      </c>
      <c r="DH55" s="164">
        <v>-16.965</v>
      </c>
      <c r="DI55" s="164">
        <v>-83.5</v>
      </c>
      <c r="DJ55" s="164">
        <v>-83.9</v>
      </c>
      <c r="DK55" s="164">
        <v>25.826000000000001</v>
      </c>
      <c r="DL55" s="164">
        <v>44.247</v>
      </c>
      <c r="DM55" s="164">
        <v>56.841000000000001</v>
      </c>
      <c r="DN55" s="164">
        <v>64.471000000000004</v>
      </c>
      <c r="DO55" s="164">
        <v>44.08</v>
      </c>
      <c r="DP55" s="164">
        <v>-7.07</v>
      </c>
      <c r="DQ55" s="164">
        <v>50.746000000000002</v>
      </c>
      <c r="DR55" s="164">
        <v>115.21</v>
      </c>
      <c r="DS55" s="164">
        <v>-18.78</v>
      </c>
      <c r="DT55" s="164">
        <v>-18.809000000000001</v>
      </c>
      <c r="DU55" s="164">
        <v>97.6</v>
      </c>
      <c r="DV55" s="164">
        <v>59.5</v>
      </c>
      <c r="DW55" s="164">
        <v>117.29</v>
      </c>
      <c r="DX55" s="164">
        <v>113.52</v>
      </c>
      <c r="DY55" s="164">
        <v>-19.911000000000001</v>
      </c>
      <c r="DZ55" s="164">
        <v>-17.981000000000002</v>
      </c>
      <c r="EA55" s="164">
        <v>195.39</v>
      </c>
      <c r="EB55" s="164">
        <v>158.19999999999999</v>
      </c>
      <c r="EC55" s="164">
        <v>152.15</v>
      </c>
      <c r="ED55" s="164">
        <v>152.87</v>
      </c>
      <c r="EE55" s="164">
        <v>96.566000000000003</v>
      </c>
      <c r="EF55" s="164">
        <v>77.507999999999996</v>
      </c>
      <c r="EG55" s="164">
        <v>-28.766999999999999</v>
      </c>
      <c r="EH55" s="164">
        <v>323.97000000000003</v>
      </c>
      <c r="EI55" s="164">
        <v>411.04</v>
      </c>
      <c r="EJ55" s="164">
        <v>0</v>
      </c>
      <c r="EK55" s="164">
        <v>-26.783000000000001</v>
      </c>
      <c r="EL55" s="164">
        <v>-25.169</v>
      </c>
      <c r="EM55" s="164">
        <v>-10.75</v>
      </c>
      <c r="EN55" s="164">
        <v>-24.672000000000001</v>
      </c>
      <c r="EO55" s="164">
        <v>-23.853999999999999</v>
      </c>
      <c r="EP55" s="164">
        <v>165.94</v>
      </c>
      <c r="EQ55" s="164">
        <v>-21.931999999999999</v>
      </c>
      <c r="ER55" s="164">
        <v>-22.366</v>
      </c>
      <c r="ES55" s="164">
        <v>-36.143999999999998</v>
      </c>
      <c r="ET55" s="164">
        <v>16.728999999999999</v>
      </c>
      <c r="EU55" s="164">
        <v>-15.13</v>
      </c>
      <c r="EV55" s="164">
        <v>90.5</v>
      </c>
      <c r="EW55" s="164">
        <v>8.2996999999999996</v>
      </c>
      <c r="EX55" s="164">
        <v>-86.543000000000006</v>
      </c>
      <c r="EY55" s="164">
        <v>-39.71</v>
      </c>
      <c r="EZ55" s="164">
        <v>-39.006</v>
      </c>
      <c r="FA55" s="164">
        <v>8.7268000000000008</v>
      </c>
      <c r="FB55" s="164">
        <v>-68.41</v>
      </c>
      <c r="FC55" s="164">
        <v>43.551000000000002</v>
      </c>
      <c r="FD55" s="164">
        <v>24.55</v>
      </c>
      <c r="FE55" s="164">
        <v>0</v>
      </c>
      <c r="FF55" s="164">
        <v>0</v>
      </c>
      <c r="FG55" s="164">
        <v>36.865000000000002</v>
      </c>
      <c r="FH55" s="164">
        <v>0</v>
      </c>
      <c r="FI55" s="164">
        <v>34.887</v>
      </c>
      <c r="FJ55" s="164">
        <v>32.485999999999997</v>
      </c>
      <c r="FK55" s="164">
        <v>31.146000000000001</v>
      </c>
      <c r="FL55" s="164">
        <v>-131.11000000000001</v>
      </c>
      <c r="FM55" s="164">
        <v>18.152999999999999</v>
      </c>
      <c r="FN55" s="164">
        <v>19.795000000000002</v>
      </c>
      <c r="FO55" s="164">
        <v>-89.617000000000004</v>
      </c>
      <c r="FP55" s="164">
        <v>-74.302999999999997</v>
      </c>
      <c r="FQ55" s="164">
        <v>-49.151000000000003</v>
      </c>
      <c r="FR55" s="164">
        <v>-48.308999999999997</v>
      </c>
      <c r="FS55" s="164">
        <v>13.66</v>
      </c>
      <c r="FT55" s="164">
        <v>1.0488999999999999</v>
      </c>
      <c r="FU55" s="164">
        <v>-8.7098999999999993</v>
      </c>
      <c r="FV55" s="164">
        <v>15.32</v>
      </c>
      <c r="FW55" s="164">
        <v>-49.582000000000001</v>
      </c>
      <c r="FX55" s="164">
        <v>10.382</v>
      </c>
      <c r="FY55" s="164">
        <v>-14.81</v>
      </c>
      <c r="FZ55" s="164">
        <v>0.54800000000000004</v>
      </c>
      <c r="GA55" s="164">
        <v>8.0373999999999999</v>
      </c>
      <c r="GB55" s="164">
        <v>17.25</v>
      </c>
      <c r="GC55" s="164">
        <v>77.97</v>
      </c>
      <c r="GD55" s="164">
        <v>91.256</v>
      </c>
      <c r="GE55" s="164">
        <v>16.37</v>
      </c>
      <c r="GF55" s="164">
        <v>87.256</v>
      </c>
      <c r="GG55" s="164">
        <v>23.7</v>
      </c>
      <c r="GH55" s="164">
        <v>-20.015000000000001</v>
      </c>
      <c r="GI55" s="164">
        <v>-1.89E-2</v>
      </c>
      <c r="GJ55" s="164">
        <v>0</v>
      </c>
      <c r="GK55" s="164">
        <v>1.7916000000000001</v>
      </c>
      <c r="GL55" s="164">
        <v>6.3799999999999996E-2</v>
      </c>
      <c r="GM55" s="164">
        <v>0</v>
      </c>
      <c r="GN55" s="164">
        <v>-15.131</v>
      </c>
      <c r="GO55" s="164">
        <v>-30.23</v>
      </c>
      <c r="GP55" s="164">
        <v>29.823</v>
      </c>
      <c r="GQ55" s="164">
        <v>47.646000000000001</v>
      </c>
      <c r="GR55" s="164">
        <v>105.13</v>
      </c>
      <c r="GS55" s="164">
        <v>63.866</v>
      </c>
      <c r="GT55" s="164">
        <v>-154.34</v>
      </c>
      <c r="GU55" s="164">
        <v>-17.141999999999999</v>
      </c>
      <c r="GV55" s="164">
        <v>30.96</v>
      </c>
      <c r="GW55" s="164">
        <v>-36.892000000000003</v>
      </c>
      <c r="GX55" s="164">
        <v>9.2649000000000008</v>
      </c>
      <c r="GY55" s="164">
        <v>0</v>
      </c>
      <c r="GZ55" s="164">
        <v>0</v>
      </c>
      <c r="HA55" s="164">
        <v>11</v>
      </c>
      <c r="HB55" s="164">
        <v>211.66</v>
      </c>
      <c r="HC55" s="164">
        <v>211.17</v>
      </c>
      <c r="HD55" s="164">
        <v>0</v>
      </c>
      <c r="HE55" s="164">
        <v>0</v>
      </c>
      <c r="HF55" s="164">
        <v>-251.09</v>
      </c>
      <c r="HG55" s="164">
        <v>249.87</v>
      </c>
      <c r="HH55" s="164">
        <v>248.42</v>
      </c>
      <c r="HI55" s="164">
        <v>-200.42</v>
      </c>
      <c r="HJ55" s="164">
        <v>-201.01</v>
      </c>
      <c r="HK55" s="164">
        <v>-56.911999999999999</v>
      </c>
      <c r="HL55" s="164">
        <v>-49.064999999999998</v>
      </c>
      <c r="HM55" s="164">
        <v>74.067999999999998</v>
      </c>
      <c r="HN55" s="164">
        <v>72.893000000000001</v>
      </c>
      <c r="HO55" s="164">
        <v>-157.18</v>
      </c>
      <c r="HP55" s="164">
        <v>-156.81</v>
      </c>
      <c r="HQ55" s="164">
        <v>69.316000000000003</v>
      </c>
      <c r="HR55" s="164">
        <v>68.459000000000003</v>
      </c>
      <c r="HS55" s="164">
        <v>-21.164999999999999</v>
      </c>
      <c r="HT55" s="165"/>
      <c r="HU55" s="164">
        <v>117.55</v>
      </c>
      <c r="HV55" s="164">
        <v>117.19</v>
      </c>
      <c r="HW55" s="164">
        <v>55.4</v>
      </c>
      <c r="HX55" s="164">
        <v>55.2</v>
      </c>
      <c r="HY55" s="164">
        <v>21.884</v>
      </c>
      <c r="HZ55" s="164">
        <v>32.478999999999999</v>
      </c>
      <c r="IA55" s="164">
        <v>-340.09</v>
      </c>
      <c r="IB55" s="165"/>
      <c r="IC55" s="165"/>
      <c r="ID55" s="164">
        <v>16.2</v>
      </c>
      <c r="IE55" s="165"/>
      <c r="IF55" s="164">
        <v>-68.3</v>
      </c>
      <c r="IG55" s="164">
        <v>-67.900000000000006</v>
      </c>
      <c r="IH55" s="164">
        <v>1.4342999999999999</v>
      </c>
      <c r="II55" s="164">
        <v>1.1762999999999999</v>
      </c>
      <c r="IJ55" s="164">
        <v>-249.65</v>
      </c>
      <c r="IK55" s="164">
        <v>-379.97</v>
      </c>
      <c r="IL55" s="164">
        <v>451.23</v>
      </c>
      <c r="IM55" s="164">
        <v>364.53</v>
      </c>
      <c r="IN55" s="164">
        <v>10.087</v>
      </c>
      <c r="IO55" s="164">
        <v>-359.52</v>
      </c>
      <c r="IP55" s="164">
        <v>364.11</v>
      </c>
      <c r="IQ55" s="164">
        <v>-141.47</v>
      </c>
      <c r="IR55" s="164">
        <v>-231.9</v>
      </c>
      <c r="IS55" s="164">
        <v>-360.76</v>
      </c>
      <c r="IT55" s="164">
        <v>108.51</v>
      </c>
      <c r="IU55" s="164">
        <v>104.07</v>
      </c>
      <c r="IV55" s="164">
        <v>138.83000000000001</v>
      </c>
      <c r="IW55" s="164">
        <v>-440.53</v>
      </c>
      <c r="IX55" s="164">
        <v>234.68</v>
      </c>
      <c r="IY55" s="164">
        <v>-206.84</v>
      </c>
      <c r="IZ55" s="164">
        <v>209.31</v>
      </c>
      <c r="JA55" s="164">
        <v>-9.1750000000000007</v>
      </c>
      <c r="JB55" s="164">
        <v>30.954999999999998</v>
      </c>
      <c r="JC55" s="164">
        <v>27.36</v>
      </c>
      <c r="JD55" s="164">
        <v>0.84799999999999998</v>
      </c>
      <c r="JE55" s="164">
        <v>0.82899999999999996</v>
      </c>
      <c r="JF55" s="164">
        <v>-27.68</v>
      </c>
      <c r="JG55" s="164">
        <v>10.239000000000001</v>
      </c>
      <c r="JH55" s="164">
        <v>9.5664999999999996</v>
      </c>
      <c r="JI55" s="164">
        <v>-10.957000000000001</v>
      </c>
      <c r="JJ55" s="164">
        <v>-45.673999999999999</v>
      </c>
      <c r="JK55" s="164">
        <v>-15.175000000000001</v>
      </c>
      <c r="JL55" s="164">
        <v>44.598999999999997</v>
      </c>
      <c r="JM55" s="164">
        <v>52.715000000000003</v>
      </c>
      <c r="JN55" s="164">
        <v>54.472999999999999</v>
      </c>
      <c r="JO55" s="164">
        <v>0</v>
      </c>
      <c r="JP55" s="164">
        <v>0</v>
      </c>
      <c r="JQ55" s="164">
        <v>48.771999999999998</v>
      </c>
      <c r="JR55" s="164">
        <v>47.701999999999998</v>
      </c>
      <c r="JS55" s="164">
        <v>46.844000000000001</v>
      </c>
      <c r="JT55" s="165"/>
      <c r="JU55" s="164">
        <v>-6</v>
      </c>
      <c r="JV55" s="164">
        <v>22.021999999999998</v>
      </c>
      <c r="JW55" s="165"/>
      <c r="JX55" s="164">
        <v>8.6998999999999995</v>
      </c>
      <c r="JY55" s="164">
        <v>-45.261000000000003</v>
      </c>
      <c r="JZ55" s="164">
        <v>78.602999999999994</v>
      </c>
      <c r="KA55" s="164">
        <v>57.250999999999998</v>
      </c>
      <c r="KB55" s="164">
        <v>-44.835000000000001</v>
      </c>
      <c r="KC55" s="164">
        <v>-76.856999999999999</v>
      </c>
      <c r="KD55" s="164">
        <v>47.551000000000002</v>
      </c>
      <c r="KE55" s="164">
        <v>28.388000000000002</v>
      </c>
      <c r="KF55" s="164">
        <v>-1.2</v>
      </c>
      <c r="KG55" s="164">
        <v>2.2000000000000002</v>
      </c>
      <c r="KH55" s="164">
        <v>0</v>
      </c>
      <c r="KI55" s="164">
        <v>154.6</v>
      </c>
    </row>
    <row r="56" spans="1:295" ht="18" customHeight="1" x14ac:dyDescent="0.25">
      <c r="A56" s="159" t="s">
        <v>820</v>
      </c>
      <c r="B56" s="159" t="s">
        <v>88</v>
      </c>
      <c r="C56" s="166">
        <v>0</v>
      </c>
      <c r="D56" s="167">
        <v>19.812000000000001</v>
      </c>
      <c r="E56" s="167">
        <v>-39.817999999999998</v>
      </c>
      <c r="F56" s="167">
        <v>11.656000000000001</v>
      </c>
      <c r="G56" s="168"/>
      <c r="H56" s="168"/>
      <c r="I56" s="168"/>
      <c r="J56" s="168"/>
      <c r="K56" s="167">
        <v>47.045999999999999</v>
      </c>
      <c r="L56" s="167">
        <v>23.631</v>
      </c>
      <c r="M56" s="167">
        <v>23.132000000000001</v>
      </c>
      <c r="N56" s="167">
        <v>0</v>
      </c>
      <c r="O56" s="167">
        <v>-21.036000000000001</v>
      </c>
      <c r="P56" s="167">
        <v>0</v>
      </c>
      <c r="Q56" s="167">
        <v>5.7960000000000003</v>
      </c>
      <c r="R56" s="167">
        <v>-17.600000000000001</v>
      </c>
      <c r="S56" s="167">
        <v>13.742000000000001</v>
      </c>
      <c r="T56" s="167">
        <v>197.626</v>
      </c>
      <c r="U56" s="167">
        <v>6.6266999999999996</v>
      </c>
      <c r="V56" s="168"/>
      <c r="W56" s="168"/>
      <c r="X56" s="167">
        <v>0</v>
      </c>
      <c r="Y56" s="167">
        <v>13.41</v>
      </c>
      <c r="Z56" s="167">
        <v>7.7415000000000003</v>
      </c>
      <c r="AA56" s="168"/>
      <c r="AB56" s="167">
        <v>113</v>
      </c>
      <c r="AC56" s="167">
        <v>-57.95</v>
      </c>
      <c r="AD56" s="167">
        <v>-57.81</v>
      </c>
      <c r="AE56" s="167">
        <v>23.890999999999998</v>
      </c>
      <c r="AF56" s="167">
        <v>0</v>
      </c>
      <c r="AG56" s="167">
        <v>19.8</v>
      </c>
      <c r="AH56" s="167">
        <v>7.7968999999999999</v>
      </c>
      <c r="AI56" s="167">
        <v>0.14599999999999999</v>
      </c>
      <c r="AJ56" s="167">
        <v>-58.06</v>
      </c>
      <c r="AK56" s="167">
        <v>-58.15</v>
      </c>
      <c r="AL56" s="167">
        <v>-49.639000000000003</v>
      </c>
      <c r="AM56" s="167">
        <v>58.56</v>
      </c>
      <c r="AN56" s="167">
        <v>58.63</v>
      </c>
      <c r="AO56" s="168"/>
      <c r="AP56" s="167">
        <v>13.923</v>
      </c>
      <c r="AQ56" s="167">
        <v>60.154000000000003</v>
      </c>
      <c r="AR56" s="167">
        <v>62.426000000000002</v>
      </c>
      <c r="AS56" s="167">
        <v>28.18</v>
      </c>
      <c r="AT56" s="167">
        <v>-73.944999999999993</v>
      </c>
      <c r="AU56" s="166">
        <v>0</v>
      </c>
      <c r="AV56" s="167">
        <v>8.7170000000000005</v>
      </c>
      <c r="AW56" s="167">
        <v>9.1113999999999997</v>
      </c>
      <c r="AX56" s="167">
        <v>56.932000000000002</v>
      </c>
      <c r="AY56" s="167">
        <v>58.137999999999998</v>
      </c>
      <c r="AZ56" s="167">
        <v>-2.0937999999999999</v>
      </c>
      <c r="BA56" s="167">
        <v>-11.234999999999999</v>
      </c>
      <c r="BB56" s="167">
        <v>-338.11</v>
      </c>
      <c r="BC56" s="167">
        <v>16.466000000000001</v>
      </c>
      <c r="BD56" s="167">
        <v>-17.498999999999999</v>
      </c>
      <c r="BE56" s="167">
        <v>-17.498999999999999</v>
      </c>
      <c r="BF56" s="167">
        <v>79.661000000000001</v>
      </c>
      <c r="BG56" s="167">
        <v>0</v>
      </c>
      <c r="BH56" s="167">
        <v>-4.0419999999999998</v>
      </c>
      <c r="BI56" s="167">
        <v>-67.102000000000004</v>
      </c>
      <c r="BJ56" s="167">
        <v>-52.264000000000003</v>
      </c>
      <c r="BK56" s="167">
        <v>4.1505000000000001</v>
      </c>
      <c r="BL56" s="168"/>
      <c r="BM56" s="167">
        <v>2.4529999999999998</v>
      </c>
      <c r="BN56" s="167">
        <v>371.65</v>
      </c>
      <c r="BO56" s="167">
        <v>70.222999999999999</v>
      </c>
      <c r="BP56" s="167">
        <v>70.802000000000007</v>
      </c>
      <c r="BQ56" s="167">
        <v>-271.64</v>
      </c>
      <c r="BR56" s="167">
        <v>372.09</v>
      </c>
      <c r="BS56" s="167">
        <v>40.976999999999997</v>
      </c>
      <c r="BT56" s="167">
        <v>-122.7</v>
      </c>
      <c r="BU56" s="167">
        <v>125.36</v>
      </c>
      <c r="BV56" s="167">
        <v>79.995999999999995</v>
      </c>
      <c r="BW56" s="167">
        <v>23.28</v>
      </c>
      <c r="BX56" s="167">
        <v>19.959</v>
      </c>
      <c r="BY56" s="167">
        <v>52.509</v>
      </c>
      <c r="BZ56" s="167">
        <v>69.739000000000004</v>
      </c>
      <c r="CA56" s="167">
        <v>-35.225999999999999</v>
      </c>
      <c r="CB56" s="167">
        <v>-34.957999999999998</v>
      </c>
      <c r="CC56" s="167">
        <v>106.98</v>
      </c>
      <c r="CD56" s="167">
        <v>108.4</v>
      </c>
      <c r="CE56" s="167">
        <v>27.236999999999998</v>
      </c>
      <c r="CF56" s="167">
        <v>-84.522000000000006</v>
      </c>
      <c r="CG56" s="167">
        <v>-84.680999999999997</v>
      </c>
      <c r="CH56" s="167">
        <v>5.8909000000000002</v>
      </c>
      <c r="CI56" s="167">
        <v>-68.795000000000002</v>
      </c>
      <c r="CJ56" s="168"/>
      <c r="CK56" s="167">
        <v>25.984999999999999</v>
      </c>
      <c r="CL56" s="167">
        <v>23.899000000000001</v>
      </c>
      <c r="CM56" s="167">
        <v>137.1</v>
      </c>
      <c r="CN56" s="167">
        <v>-13.398999999999999</v>
      </c>
      <c r="CO56" s="167">
        <v>24.173999999999999</v>
      </c>
      <c r="CP56" s="167">
        <v>22.937999999999999</v>
      </c>
      <c r="CQ56" s="167">
        <v>24.303999999999998</v>
      </c>
      <c r="CR56" s="167">
        <v>9.2530000000000001</v>
      </c>
      <c r="CS56" s="167">
        <v>10.23</v>
      </c>
      <c r="CT56" s="167">
        <v>-25.648</v>
      </c>
      <c r="CU56" s="167">
        <v>-37.399000000000001</v>
      </c>
      <c r="CV56" s="167">
        <v>10.183999999999999</v>
      </c>
      <c r="CW56" s="167">
        <v>13.372999999999999</v>
      </c>
      <c r="CX56" s="167">
        <v>42.279000000000003</v>
      </c>
      <c r="CY56" s="167">
        <v>59.029000000000003</v>
      </c>
      <c r="CZ56" s="167">
        <v>37.741</v>
      </c>
      <c r="DA56" s="167">
        <v>35.453000000000003</v>
      </c>
      <c r="DB56" s="167">
        <v>-26.548999999999999</v>
      </c>
      <c r="DC56" s="167">
        <v>-2.1351</v>
      </c>
      <c r="DD56" s="167">
        <v>68.730999999999995</v>
      </c>
      <c r="DE56" s="167">
        <v>68.706000000000003</v>
      </c>
      <c r="DF56" s="167">
        <v>-110.28</v>
      </c>
      <c r="DG56" s="167">
        <v>0</v>
      </c>
      <c r="DH56" s="167">
        <v>-16.081</v>
      </c>
      <c r="DI56" s="167">
        <v>-81.198999999999998</v>
      </c>
      <c r="DJ56" s="168"/>
      <c r="DK56" s="167">
        <v>25.71</v>
      </c>
      <c r="DL56" s="167">
        <v>41.902999999999999</v>
      </c>
      <c r="DM56" s="167">
        <v>52.615000000000002</v>
      </c>
      <c r="DN56" s="167">
        <v>60.954999999999998</v>
      </c>
      <c r="DO56" s="167">
        <v>41.8</v>
      </c>
      <c r="DP56" s="167">
        <v>-6.24</v>
      </c>
      <c r="DQ56" s="167">
        <v>50.152000000000001</v>
      </c>
      <c r="DR56" s="167">
        <v>112.3</v>
      </c>
      <c r="DS56" s="167">
        <v>-18.440000000000001</v>
      </c>
      <c r="DT56" s="167">
        <v>-18.709</v>
      </c>
      <c r="DU56" s="167">
        <v>93.42</v>
      </c>
      <c r="DV56" s="167">
        <v>57.36</v>
      </c>
      <c r="DW56" s="167">
        <v>110.52</v>
      </c>
      <c r="DX56" s="167">
        <v>107.07</v>
      </c>
      <c r="DY56" s="167">
        <v>-21.44</v>
      </c>
      <c r="DZ56" s="167">
        <v>-19.972000000000001</v>
      </c>
      <c r="EA56" s="167">
        <v>183.99</v>
      </c>
      <c r="EB56" s="167">
        <v>147.08000000000001</v>
      </c>
      <c r="EC56" s="167">
        <v>142.43</v>
      </c>
      <c r="ED56" s="167">
        <v>144.59</v>
      </c>
      <c r="EE56" s="167">
        <v>94.302999999999997</v>
      </c>
      <c r="EF56" s="167">
        <v>74.805000000000007</v>
      </c>
      <c r="EG56" s="167">
        <v>-28.218</v>
      </c>
      <c r="EH56" s="167">
        <v>283.93</v>
      </c>
      <c r="EI56" s="167">
        <v>405.37</v>
      </c>
      <c r="EJ56" s="167">
        <v>0</v>
      </c>
      <c r="EK56" s="167">
        <v>-26.638999999999999</v>
      </c>
      <c r="EL56" s="167">
        <v>-24.834</v>
      </c>
      <c r="EM56" s="167">
        <v>-13.772</v>
      </c>
      <c r="EN56" s="167">
        <v>-28.265999999999998</v>
      </c>
      <c r="EO56" s="167">
        <v>-25.588999999999999</v>
      </c>
      <c r="EP56" s="167">
        <v>167.48</v>
      </c>
      <c r="EQ56" s="167">
        <v>-26.428999999999998</v>
      </c>
      <c r="ER56" s="167">
        <v>-27.38</v>
      </c>
      <c r="ES56" s="167">
        <v>-38.219000000000001</v>
      </c>
      <c r="ET56" s="167">
        <v>16.059000000000001</v>
      </c>
      <c r="EU56" s="167">
        <v>-15.058999999999999</v>
      </c>
      <c r="EV56" s="167">
        <v>107</v>
      </c>
      <c r="EW56" s="167">
        <v>8.1454000000000004</v>
      </c>
      <c r="EX56" s="167">
        <v>-87.236999999999995</v>
      </c>
      <c r="EY56" s="167">
        <v>-38.26</v>
      </c>
      <c r="EZ56" s="167">
        <v>-37.667000000000002</v>
      </c>
      <c r="FA56" s="167">
        <v>7.8853</v>
      </c>
      <c r="FB56" s="167">
        <v>-72.024000000000001</v>
      </c>
      <c r="FC56" s="167">
        <v>34.799999999999997</v>
      </c>
      <c r="FD56" s="167">
        <v>24.06</v>
      </c>
      <c r="FE56" s="167">
        <v>0</v>
      </c>
      <c r="FF56" s="167">
        <v>0</v>
      </c>
      <c r="FG56" s="167">
        <v>36.683999999999997</v>
      </c>
      <c r="FH56" s="167">
        <v>0</v>
      </c>
      <c r="FI56" s="167">
        <v>35.47</v>
      </c>
      <c r="FJ56" s="167">
        <v>33.323</v>
      </c>
      <c r="FK56" s="167">
        <v>33.993000000000002</v>
      </c>
      <c r="FL56" s="167">
        <v>-140.83000000000001</v>
      </c>
      <c r="FM56" s="167">
        <v>23.181000000000001</v>
      </c>
      <c r="FN56" s="167">
        <v>22.765000000000001</v>
      </c>
      <c r="FO56" s="167">
        <v>-97.978999999999999</v>
      </c>
      <c r="FP56" s="167">
        <v>-83.05</v>
      </c>
      <c r="FQ56" s="167">
        <v>-56.548999999999999</v>
      </c>
      <c r="FR56" s="167">
        <v>-55.478999999999999</v>
      </c>
      <c r="FS56" s="167">
        <v>13.87</v>
      </c>
      <c r="FT56" s="167">
        <v>0.97440000000000004</v>
      </c>
      <c r="FU56" s="167">
        <v>-8.7299000000000007</v>
      </c>
      <c r="FV56" s="167">
        <v>15.85</v>
      </c>
      <c r="FW56" s="167">
        <v>-56.500999999999998</v>
      </c>
      <c r="FX56" s="167">
        <v>6.6501000000000001</v>
      </c>
      <c r="FY56" s="167">
        <v>-15.122999999999999</v>
      </c>
      <c r="FZ56" s="167">
        <v>0.501</v>
      </c>
      <c r="GA56" s="167">
        <v>8.7504000000000008</v>
      </c>
      <c r="GB56" s="167">
        <v>13.148999999999999</v>
      </c>
      <c r="GC56" s="167">
        <v>86.13</v>
      </c>
      <c r="GD56" s="167">
        <v>100.66</v>
      </c>
      <c r="GE56" s="167">
        <v>16.379000000000001</v>
      </c>
      <c r="GF56" s="167">
        <v>85.257999999999996</v>
      </c>
      <c r="GG56" s="167">
        <v>23.798999999999999</v>
      </c>
      <c r="GH56" s="167">
        <v>-19.030999999999999</v>
      </c>
      <c r="GI56" s="167">
        <v>-0.78800000000000003</v>
      </c>
      <c r="GJ56" s="167">
        <v>0</v>
      </c>
      <c r="GK56" s="167">
        <v>1.6505000000000001</v>
      </c>
      <c r="GL56" s="167">
        <v>6.3799999999999996E-2</v>
      </c>
      <c r="GM56" s="167">
        <v>0</v>
      </c>
      <c r="GN56" s="167">
        <v>-15.621</v>
      </c>
      <c r="GO56" s="167">
        <v>-27.963999999999999</v>
      </c>
      <c r="GP56" s="167">
        <v>29.795999999999999</v>
      </c>
      <c r="GQ56" s="167">
        <v>43.024000000000001</v>
      </c>
      <c r="GR56" s="167">
        <v>104.13</v>
      </c>
      <c r="GS56" s="167">
        <v>62.692999999999998</v>
      </c>
      <c r="GT56" s="167">
        <v>-151.22</v>
      </c>
      <c r="GU56" s="167">
        <v>-16.286000000000001</v>
      </c>
      <c r="GV56" s="167">
        <v>29.81</v>
      </c>
      <c r="GW56" s="167">
        <v>-33.381</v>
      </c>
      <c r="GX56" s="167">
        <v>10.199999999999999</v>
      </c>
      <c r="GY56" s="167">
        <v>0</v>
      </c>
      <c r="GZ56" s="167">
        <v>0</v>
      </c>
      <c r="HA56" s="167">
        <v>11.518000000000001</v>
      </c>
      <c r="HB56" s="167">
        <v>213.05</v>
      </c>
      <c r="HC56" s="167">
        <v>211.93</v>
      </c>
      <c r="HD56" s="167">
        <v>-0.4</v>
      </c>
      <c r="HE56" s="167">
        <v>0</v>
      </c>
      <c r="HF56" s="167">
        <v>-255.58</v>
      </c>
      <c r="HG56" s="167">
        <v>257.17</v>
      </c>
      <c r="HH56" s="167">
        <v>254.48</v>
      </c>
      <c r="HI56" s="167">
        <v>-204.12</v>
      </c>
      <c r="HJ56" s="167">
        <v>-201.05</v>
      </c>
      <c r="HK56" s="167">
        <v>-57.216000000000001</v>
      </c>
      <c r="HL56" s="167">
        <v>-50.713000000000001</v>
      </c>
      <c r="HM56" s="167">
        <v>79.576999999999998</v>
      </c>
      <c r="HN56" s="167">
        <v>78.495999999999995</v>
      </c>
      <c r="HO56" s="167">
        <v>-157.18</v>
      </c>
      <c r="HP56" s="167">
        <v>-156.81</v>
      </c>
      <c r="HQ56" s="167">
        <v>69.316000000000003</v>
      </c>
      <c r="HR56" s="167">
        <v>68.569000000000003</v>
      </c>
      <c r="HS56" s="167">
        <v>-18.46</v>
      </c>
      <c r="HT56" s="168"/>
      <c r="HU56" s="167">
        <v>116.56</v>
      </c>
      <c r="HV56" s="167">
        <v>115.61</v>
      </c>
      <c r="HW56" s="167">
        <v>56.098999999999997</v>
      </c>
      <c r="HX56" s="167">
        <v>56.4</v>
      </c>
      <c r="HY56" s="167">
        <v>21.841999999999999</v>
      </c>
      <c r="HZ56" s="167">
        <v>30.879000000000001</v>
      </c>
      <c r="IA56" s="167">
        <v>-336.08</v>
      </c>
      <c r="IB56" s="168"/>
      <c r="IC56" s="168"/>
      <c r="ID56" s="167">
        <v>16.2</v>
      </c>
      <c r="IE56" s="168"/>
      <c r="IF56" s="167">
        <v>-67.599000000000004</v>
      </c>
      <c r="IG56" s="167">
        <v>-67.900000000000006</v>
      </c>
      <c r="IH56" s="168"/>
      <c r="II56" s="167">
        <v>1.2218</v>
      </c>
      <c r="IJ56" s="167">
        <v>-253.87</v>
      </c>
      <c r="IK56" s="167">
        <v>-385.45</v>
      </c>
      <c r="IL56" s="167">
        <v>446.22</v>
      </c>
      <c r="IM56" s="167">
        <v>364.32</v>
      </c>
      <c r="IN56" s="167">
        <v>12.08</v>
      </c>
      <c r="IO56" s="167">
        <v>-358.72</v>
      </c>
      <c r="IP56" s="167">
        <v>359.67</v>
      </c>
      <c r="IQ56" s="167">
        <v>-142.62</v>
      </c>
      <c r="IR56" s="167">
        <v>-230.91</v>
      </c>
      <c r="IS56" s="167">
        <v>-357.28</v>
      </c>
      <c r="IT56" s="167">
        <v>107.44</v>
      </c>
      <c r="IU56" s="167">
        <v>105.76</v>
      </c>
      <c r="IV56" s="167">
        <v>140.56</v>
      </c>
      <c r="IW56" s="167">
        <v>-435.02</v>
      </c>
      <c r="IX56" s="167">
        <v>232.61</v>
      </c>
      <c r="IY56" s="167">
        <v>-203.61</v>
      </c>
      <c r="IZ56" s="167">
        <v>202.22</v>
      </c>
      <c r="JA56" s="167">
        <v>-9.6501999999999999</v>
      </c>
      <c r="JB56" s="167">
        <v>30.954999999999998</v>
      </c>
      <c r="JC56" s="167">
        <v>27.92</v>
      </c>
      <c r="JD56" s="167">
        <v>0.98799999999999999</v>
      </c>
      <c r="JE56" s="167">
        <v>0.96899999999999997</v>
      </c>
      <c r="JF56" s="167">
        <v>-27.04</v>
      </c>
      <c r="JG56" s="167">
        <v>10.88</v>
      </c>
      <c r="JH56" s="167">
        <v>9.4206000000000003</v>
      </c>
      <c r="JI56" s="167">
        <v>-11.103</v>
      </c>
      <c r="JJ56" s="167">
        <v>-46.436999999999998</v>
      </c>
      <c r="JK56" s="167">
        <v>-14.997999999999999</v>
      </c>
      <c r="JL56" s="167">
        <v>46.798999999999999</v>
      </c>
      <c r="JM56" s="167">
        <v>56.771999999999998</v>
      </c>
      <c r="JN56" s="167">
        <v>56.487000000000002</v>
      </c>
      <c r="JO56" s="167">
        <v>0</v>
      </c>
      <c r="JP56" s="167">
        <v>0</v>
      </c>
      <c r="JQ56" s="167">
        <v>50.637999999999998</v>
      </c>
      <c r="JR56" s="167">
        <v>51.133000000000003</v>
      </c>
      <c r="JS56" s="167">
        <v>51.424999999999997</v>
      </c>
      <c r="JT56" s="168"/>
      <c r="JU56" s="167">
        <v>-3.5998999999999999</v>
      </c>
      <c r="JV56" s="167">
        <v>22.654</v>
      </c>
      <c r="JW56" s="168"/>
      <c r="JX56" s="167">
        <v>8.6998999999999995</v>
      </c>
      <c r="JY56" s="167">
        <v>-45.164000000000001</v>
      </c>
      <c r="JZ56" s="167">
        <v>77.850999999999999</v>
      </c>
      <c r="KA56" s="167">
        <v>58.765999999999998</v>
      </c>
      <c r="KB56" s="167">
        <v>-45.125999999999998</v>
      </c>
      <c r="KC56" s="167">
        <v>-76.760000000000005</v>
      </c>
      <c r="KD56" s="167">
        <v>49.451999999999998</v>
      </c>
      <c r="KE56" s="167">
        <v>27.111000000000001</v>
      </c>
      <c r="KF56" s="167">
        <v>-1.8998999999999999</v>
      </c>
      <c r="KG56" s="167">
        <v>1.3998999999999999</v>
      </c>
      <c r="KH56" s="167">
        <v>0</v>
      </c>
      <c r="KI56" s="167">
        <v>150.59</v>
      </c>
    </row>
    <row r="57" spans="1:295" x14ac:dyDescent="0.25">
      <c r="A57" s="229" t="s">
        <v>832</v>
      </c>
      <c r="B57" s="229"/>
      <c r="C57" s="169">
        <v>0</v>
      </c>
      <c r="D57" s="169">
        <v>23.317</v>
      </c>
      <c r="E57" s="169">
        <v>-33.11</v>
      </c>
      <c r="F57" s="169">
        <v>14.125999999999999</v>
      </c>
      <c r="G57" s="169">
        <v>30.975999999999999</v>
      </c>
      <c r="H57" s="169">
        <v>0</v>
      </c>
      <c r="I57" s="169">
        <v>62.936</v>
      </c>
      <c r="J57" s="169">
        <v>-67.739000000000004</v>
      </c>
      <c r="K57" s="169">
        <v>65.551000000000002</v>
      </c>
      <c r="L57" s="169">
        <v>33.386000000000003</v>
      </c>
      <c r="M57" s="169">
        <v>32.926000000000002</v>
      </c>
      <c r="N57" s="169">
        <v>13.319000000000001</v>
      </c>
      <c r="O57" s="169">
        <v>-18.071999999999999</v>
      </c>
      <c r="P57" s="169">
        <v>28.6</v>
      </c>
      <c r="Q57" s="169">
        <v>15.731999999999999</v>
      </c>
      <c r="R57" s="169">
        <v>-13.199</v>
      </c>
      <c r="S57" s="169">
        <v>14.278</v>
      </c>
      <c r="T57" s="169">
        <v>234.4</v>
      </c>
      <c r="U57" s="169">
        <v>11.805999999999999</v>
      </c>
      <c r="V57" s="169">
        <v>11.571999999999999</v>
      </c>
      <c r="W57" s="169">
        <v>19.061</v>
      </c>
      <c r="X57" s="169">
        <v>0</v>
      </c>
      <c r="Y57" s="169">
        <v>14.343999999999999</v>
      </c>
      <c r="Z57" s="169">
        <v>8.0824999999999996</v>
      </c>
      <c r="AA57" s="169">
        <v>0</v>
      </c>
      <c r="AB57" s="169">
        <v>113</v>
      </c>
      <c r="AC57" s="169">
        <v>-49.34</v>
      </c>
      <c r="AD57" s="169">
        <v>-49.34</v>
      </c>
      <c r="AE57" s="169">
        <v>23.890999999999998</v>
      </c>
      <c r="AF57" s="169">
        <v>26.638999999999999</v>
      </c>
      <c r="AG57" s="169">
        <v>44</v>
      </c>
      <c r="AH57" s="169">
        <v>11.744</v>
      </c>
      <c r="AI57" s="169">
        <v>0.18</v>
      </c>
      <c r="AJ57" s="169">
        <v>-55.45</v>
      </c>
      <c r="AK57" s="169">
        <v>-56.15</v>
      </c>
      <c r="AL57" s="169">
        <v>-14.398999999999999</v>
      </c>
      <c r="AM57" s="169">
        <v>85.278999999999996</v>
      </c>
      <c r="AN57" s="169">
        <v>85.129000000000005</v>
      </c>
      <c r="AO57" s="169">
        <v>17.902999999999999</v>
      </c>
      <c r="AP57" s="169">
        <v>15.818</v>
      </c>
      <c r="AQ57" s="169">
        <v>75.718000000000004</v>
      </c>
      <c r="AR57" s="169">
        <v>78.647999999999996</v>
      </c>
      <c r="AS57" s="169">
        <v>40.98</v>
      </c>
      <c r="AT57" s="169">
        <v>-58.673999999999999</v>
      </c>
      <c r="AU57" s="169">
        <v>0</v>
      </c>
      <c r="AV57" s="169">
        <v>33.649000000000001</v>
      </c>
      <c r="AW57" s="169">
        <v>33.682000000000002</v>
      </c>
      <c r="AX57" s="169">
        <v>168.25</v>
      </c>
      <c r="AY57" s="169">
        <v>188.88</v>
      </c>
      <c r="AZ57" s="169">
        <v>7.3446999999999996</v>
      </c>
      <c r="BA57" s="169">
        <v>38.579000000000001</v>
      </c>
      <c r="BB57" s="169">
        <v>-205.35</v>
      </c>
      <c r="BC57" s="169">
        <v>35.832999999999998</v>
      </c>
      <c r="BD57" s="169">
        <v>-9.9999000000000002</v>
      </c>
      <c r="BE57" s="169">
        <v>-10.199</v>
      </c>
      <c r="BF57" s="169">
        <v>98.126999999999995</v>
      </c>
      <c r="BG57" s="169">
        <v>0</v>
      </c>
      <c r="BH57" s="169">
        <v>-2.0318999999999998</v>
      </c>
      <c r="BI57" s="169">
        <v>-67.102000000000004</v>
      </c>
      <c r="BJ57" s="169">
        <v>-52.264000000000003</v>
      </c>
      <c r="BK57" s="169">
        <v>8.3032000000000004</v>
      </c>
      <c r="BL57" s="169">
        <v>6.585</v>
      </c>
      <c r="BM57" s="169">
        <v>4.5224000000000002</v>
      </c>
      <c r="BN57" s="169">
        <v>513.99</v>
      </c>
      <c r="BO57" s="169">
        <v>117.8</v>
      </c>
      <c r="BP57" s="169">
        <v>117.86</v>
      </c>
      <c r="BQ57" s="169">
        <v>-116.63</v>
      </c>
      <c r="BR57" s="169">
        <v>556.88</v>
      </c>
      <c r="BS57" s="169">
        <v>40.976999999999997</v>
      </c>
      <c r="BT57" s="169">
        <v>-90.11</v>
      </c>
      <c r="BU57" s="169">
        <v>136.09</v>
      </c>
      <c r="BV57" s="169">
        <v>100.33</v>
      </c>
      <c r="BW57" s="169">
        <v>27.25</v>
      </c>
      <c r="BX57" s="169">
        <v>31.068999999999999</v>
      </c>
      <c r="BY57" s="169">
        <v>68.33</v>
      </c>
      <c r="BZ57" s="169">
        <v>79.33</v>
      </c>
      <c r="CA57" s="169">
        <v>-19.151</v>
      </c>
      <c r="CB57" s="169">
        <v>-18.213000000000001</v>
      </c>
      <c r="CC57" s="169">
        <v>123.81</v>
      </c>
      <c r="CD57" s="169">
        <v>124.28</v>
      </c>
      <c r="CE57" s="169">
        <v>35.904000000000003</v>
      </c>
      <c r="CF57" s="169">
        <v>-60.591999999999999</v>
      </c>
      <c r="CG57" s="169">
        <v>-60.837000000000003</v>
      </c>
      <c r="CH57" s="169">
        <v>10.545999999999999</v>
      </c>
      <c r="CI57" s="169">
        <v>-55.929000000000002</v>
      </c>
      <c r="CJ57" s="169">
        <v>19.57</v>
      </c>
      <c r="CK57" s="169">
        <v>25.984999999999999</v>
      </c>
      <c r="CL57" s="169">
        <v>41.4</v>
      </c>
      <c r="CM57" s="169">
        <v>200</v>
      </c>
      <c r="CN57" s="169">
        <v>-10.5</v>
      </c>
      <c r="CO57" s="169">
        <v>28.227</v>
      </c>
      <c r="CP57" s="169">
        <v>27.501999999999999</v>
      </c>
      <c r="CQ57" s="169">
        <v>28.52</v>
      </c>
      <c r="CR57" s="169">
        <v>22.917000000000002</v>
      </c>
      <c r="CS57" s="169">
        <v>23.606999999999999</v>
      </c>
      <c r="CT57" s="169">
        <v>1</v>
      </c>
      <c r="CU57" s="169">
        <v>8.4545999999999992</v>
      </c>
      <c r="CV57" s="169">
        <v>18.439</v>
      </c>
      <c r="CW57" s="169">
        <v>17.741</v>
      </c>
      <c r="CX57" s="169">
        <v>60.18</v>
      </c>
      <c r="CY57" s="169">
        <v>78.62</v>
      </c>
      <c r="CZ57" s="169">
        <v>49.694000000000003</v>
      </c>
      <c r="DA57" s="169">
        <v>46.878999999999998</v>
      </c>
      <c r="DB57" s="169">
        <v>-21.829000000000001</v>
      </c>
      <c r="DC57" s="169">
        <v>-2.0095000000000001</v>
      </c>
      <c r="DD57" s="169">
        <v>101.11</v>
      </c>
      <c r="DE57" s="169">
        <v>99.891999999999996</v>
      </c>
      <c r="DF57" s="169">
        <v>-97.566000000000003</v>
      </c>
      <c r="DG57" s="169">
        <v>1E-4</v>
      </c>
      <c r="DH57" s="169">
        <v>-13.231999999999999</v>
      </c>
      <c r="DI57" s="169">
        <v>-58.4</v>
      </c>
      <c r="DJ57" s="169">
        <v>-58.598999999999997</v>
      </c>
      <c r="DK57" s="169">
        <v>28.105</v>
      </c>
      <c r="DL57" s="169">
        <v>62.118000000000002</v>
      </c>
      <c r="DM57" s="169">
        <v>80.793000000000006</v>
      </c>
      <c r="DN57" s="169">
        <v>90.251999999999995</v>
      </c>
      <c r="DO57" s="169">
        <v>62.08</v>
      </c>
      <c r="DP57" s="169">
        <v>-3.47</v>
      </c>
      <c r="DQ57" s="169">
        <v>58.265999999999998</v>
      </c>
      <c r="DR57" s="169">
        <v>194.65</v>
      </c>
      <c r="DS57" s="169">
        <v>-17.53</v>
      </c>
      <c r="DT57" s="169">
        <v>-17.709</v>
      </c>
      <c r="DU57" s="169">
        <v>135.44</v>
      </c>
      <c r="DV57" s="169">
        <v>69.73</v>
      </c>
      <c r="DW57" s="169">
        <v>167.03</v>
      </c>
      <c r="DX57" s="169">
        <v>206.1</v>
      </c>
      <c r="DY57" s="169">
        <v>-5.1965000000000003</v>
      </c>
      <c r="DZ57" s="169">
        <v>-3.7181000000000002</v>
      </c>
      <c r="EA57" s="169">
        <v>263.3</v>
      </c>
      <c r="EB57" s="169">
        <v>223.35</v>
      </c>
      <c r="EC57" s="169">
        <v>215.62</v>
      </c>
      <c r="ED57" s="169">
        <v>218.69</v>
      </c>
      <c r="EE57" s="169">
        <v>135.01</v>
      </c>
      <c r="EF57" s="169">
        <v>118.56</v>
      </c>
      <c r="EG57" s="169">
        <v>-25.329000000000001</v>
      </c>
      <c r="EH57" s="169">
        <v>547.47</v>
      </c>
      <c r="EI57" s="169">
        <v>432.66</v>
      </c>
      <c r="EJ57" s="169">
        <v>0</v>
      </c>
      <c r="EK57" s="169">
        <v>-20.285</v>
      </c>
      <c r="EL57" s="169">
        <v>-18.428000000000001</v>
      </c>
      <c r="EM57" s="169">
        <v>43.069000000000003</v>
      </c>
      <c r="EN57" s="169">
        <v>41.646999999999998</v>
      </c>
      <c r="EO57" s="169">
        <v>37.048999999999999</v>
      </c>
      <c r="EP57" s="169">
        <v>178.23</v>
      </c>
      <c r="EQ57" s="169">
        <v>-4.88</v>
      </c>
      <c r="ER57" s="169">
        <v>-5.2934000000000001</v>
      </c>
      <c r="ES57" s="169">
        <v>20.404</v>
      </c>
      <c r="ET57" s="169">
        <v>19.59</v>
      </c>
      <c r="EU57" s="169">
        <v>-5.6299000000000001</v>
      </c>
      <c r="EV57" s="169">
        <v>136.6</v>
      </c>
      <c r="EW57" s="169">
        <v>15.9</v>
      </c>
      <c r="EX57" s="169">
        <v>30.529</v>
      </c>
      <c r="EY57" s="169">
        <v>-27.975999999999999</v>
      </c>
      <c r="EZ57" s="169">
        <v>-1.8E-3</v>
      </c>
      <c r="FA57" s="169">
        <v>15.27</v>
      </c>
      <c r="FB57" s="169">
        <v>-14.692</v>
      </c>
      <c r="FC57" s="169">
        <v>80.489000000000004</v>
      </c>
      <c r="FD57" s="169">
        <v>25.321999999999999</v>
      </c>
      <c r="FE57" s="169">
        <v>0</v>
      </c>
      <c r="FF57" s="169">
        <v>0</v>
      </c>
      <c r="FG57" s="169">
        <v>43.558999999999997</v>
      </c>
      <c r="FH57" s="169">
        <v>0</v>
      </c>
      <c r="FI57" s="169">
        <v>42.445999999999998</v>
      </c>
      <c r="FJ57" s="169">
        <v>52.412999999999997</v>
      </c>
      <c r="FK57" s="169">
        <v>48.896999999999998</v>
      </c>
      <c r="FL57" s="169">
        <v>-85.905000000000001</v>
      </c>
      <c r="FM57" s="169">
        <v>39.048999999999999</v>
      </c>
      <c r="FN57" s="169">
        <v>38.978999999999999</v>
      </c>
      <c r="FO57" s="169">
        <v>-72.552999999999997</v>
      </c>
      <c r="FP57" s="169">
        <v>-68.608999999999995</v>
      </c>
      <c r="FQ57" s="169">
        <v>-7.9596999999999998</v>
      </c>
      <c r="FR57" s="169">
        <v>-5.0698999999999996</v>
      </c>
      <c r="FS57" s="169">
        <v>13.96</v>
      </c>
      <c r="FT57" s="169">
        <v>1.4907999999999999</v>
      </c>
      <c r="FU57" s="169">
        <v>-8.2399000000000004</v>
      </c>
      <c r="FV57" s="169">
        <v>16.88</v>
      </c>
      <c r="FW57" s="169">
        <v>0</v>
      </c>
      <c r="FX57" s="169">
        <v>11.361000000000001</v>
      </c>
      <c r="FY57" s="169">
        <v>-12.874000000000001</v>
      </c>
      <c r="FZ57" s="169">
        <v>4.5419</v>
      </c>
      <c r="GA57" s="169">
        <v>10.807</v>
      </c>
      <c r="GB57" s="169">
        <v>47.7</v>
      </c>
      <c r="GC57" s="169">
        <v>103.9</v>
      </c>
      <c r="GD57" s="169">
        <v>107.84</v>
      </c>
      <c r="GE57" s="169">
        <v>18.510000000000002</v>
      </c>
      <c r="GF57" s="169">
        <v>104.27</v>
      </c>
      <c r="GG57" s="169">
        <v>24.298999999999999</v>
      </c>
      <c r="GH57" s="169">
        <v>-14.021000000000001</v>
      </c>
      <c r="GI57" s="169">
        <v>6.1614000000000004</v>
      </c>
      <c r="GJ57" s="169">
        <v>0</v>
      </c>
      <c r="GK57" s="169">
        <v>2.6613000000000002</v>
      </c>
      <c r="GL57" s="169">
        <v>6.3799999999999996E-2</v>
      </c>
      <c r="GM57" s="169">
        <v>0</v>
      </c>
      <c r="GN57" s="169">
        <v>-13.587999999999999</v>
      </c>
      <c r="GO57" s="169">
        <v>-25.527999999999999</v>
      </c>
      <c r="GP57" s="169">
        <v>29.99</v>
      </c>
      <c r="GQ57" s="169">
        <v>71.679000000000002</v>
      </c>
      <c r="GR57" s="169">
        <v>117.84</v>
      </c>
      <c r="GS57" s="169">
        <v>70.911000000000001</v>
      </c>
      <c r="GT57" s="169">
        <v>-137.62</v>
      </c>
      <c r="GU57" s="169">
        <v>-14.308</v>
      </c>
      <c r="GV57" s="169">
        <v>42.712000000000003</v>
      </c>
      <c r="GW57" s="169">
        <v>-31.867999999999999</v>
      </c>
      <c r="GX57" s="169">
        <v>13.234</v>
      </c>
      <c r="GY57" s="169">
        <v>16.370999999999999</v>
      </c>
      <c r="GZ57" s="169">
        <v>16.138999999999999</v>
      </c>
      <c r="HA57" s="169">
        <v>16</v>
      </c>
      <c r="HB57" s="169">
        <v>238.28</v>
      </c>
      <c r="HC57" s="169">
        <v>239.75</v>
      </c>
      <c r="HD57" s="169">
        <v>0</v>
      </c>
      <c r="HE57" s="169">
        <v>0</v>
      </c>
      <c r="HF57" s="169">
        <v>-213.81</v>
      </c>
      <c r="HG57" s="169">
        <v>302.39999999999998</v>
      </c>
      <c r="HH57" s="169">
        <v>300.62</v>
      </c>
      <c r="HI57" s="169">
        <v>-156.13999999999999</v>
      </c>
      <c r="HJ57" s="169">
        <v>-156.96</v>
      </c>
      <c r="HK57" s="169">
        <v>-43.904000000000003</v>
      </c>
      <c r="HL57" s="169">
        <v>-31.448</v>
      </c>
      <c r="HM57" s="169">
        <v>83.35</v>
      </c>
      <c r="HN57" s="169">
        <v>82.066999999999993</v>
      </c>
      <c r="HO57" s="169">
        <v>-118.94</v>
      </c>
      <c r="HP57" s="169">
        <v>-111.22</v>
      </c>
      <c r="HQ57" s="169">
        <v>72.215999999999994</v>
      </c>
      <c r="HR57" s="169">
        <v>71.733000000000004</v>
      </c>
      <c r="HS57" s="169">
        <v>28.238</v>
      </c>
      <c r="HT57" s="169">
        <v>29.16</v>
      </c>
      <c r="HU57" s="169">
        <v>120.69</v>
      </c>
      <c r="HV57" s="169">
        <v>119.66</v>
      </c>
      <c r="HW57" s="169">
        <v>85.599000000000004</v>
      </c>
      <c r="HX57" s="169">
        <v>86</v>
      </c>
      <c r="HY57" s="169">
        <v>22.047000000000001</v>
      </c>
      <c r="HZ57" s="169">
        <v>43.04</v>
      </c>
      <c r="IA57" s="169">
        <v>-313.86</v>
      </c>
      <c r="IB57" s="169">
        <v>116.78</v>
      </c>
      <c r="IC57" s="169">
        <v>115.52</v>
      </c>
      <c r="ID57" s="169">
        <v>20.2</v>
      </c>
      <c r="IE57" s="169">
        <v>59.9</v>
      </c>
      <c r="IF57" s="169">
        <v>-26.6</v>
      </c>
      <c r="IG57" s="169">
        <v>-26</v>
      </c>
      <c r="IH57" s="169">
        <v>1.6400999999999999</v>
      </c>
      <c r="II57" s="169">
        <v>1.3627</v>
      </c>
      <c r="IJ57" s="169">
        <v>-212.85</v>
      </c>
      <c r="IK57" s="169">
        <v>-36.15</v>
      </c>
      <c r="IL57" s="169">
        <v>513.33000000000004</v>
      </c>
      <c r="IM57" s="169">
        <v>414.58</v>
      </c>
      <c r="IN57" s="169">
        <v>56.406999999999996</v>
      </c>
      <c r="IO57" s="169">
        <v>-211.87</v>
      </c>
      <c r="IP57" s="169">
        <v>409.5</v>
      </c>
      <c r="IQ57" s="169">
        <v>-36.947000000000003</v>
      </c>
      <c r="IR57" s="169">
        <v>-113.09</v>
      </c>
      <c r="IS57" s="169">
        <v>-209.66</v>
      </c>
      <c r="IT57" s="169">
        <v>129.69</v>
      </c>
      <c r="IU57" s="169">
        <v>129.88999999999999</v>
      </c>
      <c r="IV57" s="169">
        <v>164.49</v>
      </c>
      <c r="IW57" s="169">
        <v>-246.85</v>
      </c>
      <c r="IX57" s="169">
        <v>249.58</v>
      </c>
      <c r="IY57" s="169">
        <v>-132.43</v>
      </c>
      <c r="IZ57" s="169">
        <v>258.81</v>
      </c>
      <c r="JA57" s="169">
        <v>-8.1999999999999993</v>
      </c>
      <c r="JB57" s="169">
        <v>30.954999999999998</v>
      </c>
      <c r="JC57" s="169">
        <v>42.158999999999999</v>
      </c>
      <c r="JD57" s="169">
        <v>1.4118999999999999</v>
      </c>
      <c r="JE57" s="169">
        <v>1.3898999999999999</v>
      </c>
      <c r="JF57" s="169">
        <v>-12.56</v>
      </c>
      <c r="JG57" s="169">
        <v>25.12</v>
      </c>
      <c r="JH57" s="169">
        <v>11.236000000000001</v>
      </c>
      <c r="JI57" s="169">
        <v>-2.9000000000000001E-2</v>
      </c>
      <c r="JJ57" s="169">
        <v>-37.734000000000002</v>
      </c>
      <c r="JK57" s="169">
        <v>10.401999999999999</v>
      </c>
      <c r="JL57" s="169">
        <v>49.098999999999997</v>
      </c>
      <c r="JM57" s="169">
        <v>57.658999999999999</v>
      </c>
      <c r="JN57" s="169">
        <v>56.487000000000002</v>
      </c>
      <c r="JO57" s="169">
        <v>0</v>
      </c>
      <c r="JP57" s="169">
        <v>0</v>
      </c>
      <c r="JQ57" s="169">
        <v>53.835000000000001</v>
      </c>
      <c r="JR57" s="169">
        <v>54.027999999999999</v>
      </c>
      <c r="JS57" s="169">
        <v>53.39</v>
      </c>
      <c r="JT57" s="169">
        <v>0</v>
      </c>
      <c r="JU57" s="169">
        <v>0.8</v>
      </c>
      <c r="JV57" s="169">
        <v>42.075000000000003</v>
      </c>
      <c r="JW57" s="169">
        <v>9.9298999999999999</v>
      </c>
      <c r="JX57" s="169">
        <v>8.6998999999999995</v>
      </c>
      <c r="JY57" s="169">
        <v>-27.373999999999999</v>
      </c>
      <c r="JZ57" s="169">
        <v>82.134</v>
      </c>
      <c r="KA57" s="169">
        <v>64.138000000000005</v>
      </c>
      <c r="KB57" s="169">
        <v>-27.234999999999999</v>
      </c>
      <c r="KC57" s="169">
        <v>-68.701999999999998</v>
      </c>
      <c r="KD57" s="169">
        <v>53.506999999999998</v>
      </c>
      <c r="KE57" s="169">
        <v>41.744</v>
      </c>
      <c r="KF57" s="169">
        <v>52</v>
      </c>
      <c r="KG57" s="169">
        <v>7.5</v>
      </c>
      <c r="KH57" s="169">
        <v>0</v>
      </c>
      <c r="KI57" s="169">
        <v>156.86000000000001</v>
      </c>
    </row>
    <row r="58" spans="1:295" x14ac:dyDescent="0.25">
      <c r="A58" s="229" t="s">
        <v>833</v>
      </c>
      <c r="B58" s="229"/>
      <c r="C58" s="169">
        <v>0</v>
      </c>
      <c r="D58" s="169">
        <v>16.483000000000001</v>
      </c>
      <c r="E58" s="169">
        <v>-46.966000000000001</v>
      </c>
      <c r="F58" s="169">
        <v>-37.523000000000003</v>
      </c>
      <c r="G58" s="169">
        <v>21.446999999999999</v>
      </c>
      <c r="H58" s="169">
        <v>0</v>
      </c>
      <c r="I58" s="169">
        <v>42.487000000000002</v>
      </c>
      <c r="J58" s="169">
        <v>-114.42</v>
      </c>
      <c r="K58" s="169">
        <v>35.158999999999999</v>
      </c>
      <c r="L58" s="169">
        <v>17.913</v>
      </c>
      <c r="M58" s="169">
        <v>17.558</v>
      </c>
      <c r="N58" s="169">
        <v>-26.638999999999999</v>
      </c>
      <c r="O58" s="169">
        <v>-44.545000000000002</v>
      </c>
      <c r="P58" s="169">
        <v>0</v>
      </c>
      <c r="Q58" s="169">
        <v>5.7960000000000003</v>
      </c>
      <c r="R58" s="169">
        <v>-37.4</v>
      </c>
      <c r="S58" s="169">
        <v>10.888</v>
      </c>
      <c r="T58" s="169">
        <v>136.202</v>
      </c>
      <c r="U58" s="169">
        <v>4.2180999999999997</v>
      </c>
      <c r="V58" s="169">
        <v>4.2046999999999999</v>
      </c>
      <c r="W58" s="169">
        <v>6.8346</v>
      </c>
      <c r="X58" s="169">
        <v>0</v>
      </c>
      <c r="Y58" s="169">
        <v>12.057</v>
      </c>
      <c r="Z58" s="169">
        <v>2.2671000000000001</v>
      </c>
      <c r="AA58" s="169">
        <v>0</v>
      </c>
      <c r="AB58" s="169">
        <v>113</v>
      </c>
      <c r="AC58" s="169">
        <v>-82.76</v>
      </c>
      <c r="AD58" s="169">
        <v>-82.58</v>
      </c>
      <c r="AE58" s="169">
        <v>23.890999999999998</v>
      </c>
      <c r="AF58" s="169">
        <v>-13.319000000000001</v>
      </c>
      <c r="AG58" s="169">
        <v>15.4</v>
      </c>
      <c r="AH58" s="169">
        <v>5.7489999999999997</v>
      </c>
      <c r="AI58" s="169">
        <v>0.13800000000000001</v>
      </c>
      <c r="AJ58" s="169">
        <v>-83.62</v>
      </c>
      <c r="AK58" s="169">
        <v>-84.05</v>
      </c>
      <c r="AL58" s="169">
        <v>-52.43</v>
      </c>
      <c r="AM58" s="169">
        <v>56.47</v>
      </c>
      <c r="AN58" s="169">
        <v>56.658999999999999</v>
      </c>
      <c r="AO58" s="169">
        <v>7.3875999999999999</v>
      </c>
      <c r="AP58" s="169">
        <v>9.9887999999999995</v>
      </c>
      <c r="AQ58" s="169">
        <v>51.988999999999997</v>
      </c>
      <c r="AR58" s="169">
        <v>53.628</v>
      </c>
      <c r="AS58" s="169">
        <v>-8.4027999999999992</v>
      </c>
      <c r="AT58" s="169">
        <v>-90.287999999999997</v>
      </c>
      <c r="AU58" s="169">
        <v>0</v>
      </c>
      <c r="AV58" s="169">
        <v>5.9794</v>
      </c>
      <c r="AW58" s="169">
        <v>5.3308</v>
      </c>
      <c r="AX58" s="169">
        <v>0</v>
      </c>
      <c r="AY58" s="169">
        <v>47.689</v>
      </c>
      <c r="AZ58" s="169">
        <v>-2.0937999999999999</v>
      </c>
      <c r="BA58" s="169">
        <v>-13.297000000000001</v>
      </c>
      <c r="BB58" s="169">
        <v>-480.3</v>
      </c>
      <c r="BC58" s="169">
        <v>-2.8624000000000001</v>
      </c>
      <c r="BD58" s="169">
        <v>-17.998999999999999</v>
      </c>
      <c r="BE58" s="169">
        <v>-17.899000000000001</v>
      </c>
      <c r="BF58" s="169">
        <v>62.706000000000003</v>
      </c>
      <c r="BG58" s="169">
        <v>0</v>
      </c>
      <c r="BH58" s="169">
        <v>-5.9828999999999999</v>
      </c>
      <c r="BI58" s="169">
        <v>-67.102000000000004</v>
      </c>
      <c r="BJ58" s="169">
        <v>-69.863</v>
      </c>
      <c r="BK58" s="169">
        <v>-0.47499999999999998</v>
      </c>
      <c r="BL58" s="169">
        <v>0</v>
      </c>
      <c r="BM58" s="169">
        <v>0</v>
      </c>
      <c r="BN58" s="169">
        <v>227.85</v>
      </c>
      <c r="BO58" s="169">
        <v>7.6600999999999999</v>
      </c>
      <c r="BP58" s="169">
        <v>7.5075000000000003</v>
      </c>
      <c r="BQ58" s="169">
        <v>-535.92999999999995</v>
      </c>
      <c r="BR58" s="169">
        <v>277.25</v>
      </c>
      <c r="BS58" s="169">
        <v>40.976999999999997</v>
      </c>
      <c r="BT58" s="169">
        <v>-133.93</v>
      </c>
      <c r="BU58" s="169">
        <v>93.156000000000006</v>
      </c>
      <c r="BV58" s="169">
        <v>54.398000000000003</v>
      </c>
      <c r="BW58" s="169">
        <v>17.52</v>
      </c>
      <c r="BX58" s="169">
        <v>11.72</v>
      </c>
      <c r="BY58" s="169">
        <v>36.5</v>
      </c>
      <c r="BZ58" s="169">
        <v>53.918999999999997</v>
      </c>
      <c r="CA58" s="169">
        <v>-52.774000000000001</v>
      </c>
      <c r="CB58" s="169">
        <v>-52.506</v>
      </c>
      <c r="CC58" s="169">
        <v>100.12</v>
      </c>
      <c r="CD58" s="169">
        <v>99.852999999999994</v>
      </c>
      <c r="CE58" s="169">
        <v>17.646000000000001</v>
      </c>
      <c r="CF58" s="169">
        <v>-116.87</v>
      </c>
      <c r="CG58" s="169">
        <v>-116.4</v>
      </c>
      <c r="CH58" s="169">
        <v>2.8403999999999998</v>
      </c>
      <c r="CI58" s="169">
        <v>-100.54</v>
      </c>
      <c r="CJ58" s="169">
        <v>19.57</v>
      </c>
      <c r="CK58" s="169">
        <v>25.984999999999999</v>
      </c>
      <c r="CL58" s="169">
        <v>-1</v>
      </c>
      <c r="CM58" s="169">
        <v>112.5</v>
      </c>
      <c r="CN58" s="169">
        <v>-15.77</v>
      </c>
      <c r="CO58" s="169">
        <v>14.618</v>
      </c>
      <c r="CP58" s="169">
        <v>14.250999999999999</v>
      </c>
      <c r="CQ58" s="169">
        <v>15.083</v>
      </c>
      <c r="CR58" s="169">
        <v>-24.966000000000001</v>
      </c>
      <c r="CS58" s="169">
        <v>-24.341999999999999</v>
      </c>
      <c r="CT58" s="169">
        <v>-38.588000000000001</v>
      </c>
      <c r="CU58" s="169">
        <v>-65.790000000000006</v>
      </c>
      <c r="CV58" s="169">
        <v>0.7893</v>
      </c>
      <c r="CW58" s="169">
        <v>9.8986000000000001</v>
      </c>
      <c r="CX58" s="169">
        <v>23.94</v>
      </c>
      <c r="CY58" s="169">
        <v>50.34</v>
      </c>
      <c r="CZ58" s="169">
        <v>31.413</v>
      </c>
      <c r="DA58" s="169">
        <v>29.300999999999998</v>
      </c>
      <c r="DB58" s="169">
        <v>-34.469000000000001</v>
      </c>
      <c r="DC58" s="169">
        <v>-2.2606999999999999</v>
      </c>
      <c r="DD58" s="169">
        <v>57.509</v>
      </c>
      <c r="DE58" s="169">
        <v>55.670999999999999</v>
      </c>
      <c r="DF58" s="169">
        <v>-182.55</v>
      </c>
      <c r="DG58" s="169">
        <v>-2.0000000000000001E-4</v>
      </c>
      <c r="DH58" s="169">
        <v>-20.827999999999999</v>
      </c>
      <c r="DI58" s="169">
        <v>-104.5</v>
      </c>
      <c r="DJ58" s="169">
        <v>-101.69</v>
      </c>
      <c r="DK58" s="169">
        <v>22.31</v>
      </c>
      <c r="DL58" s="169">
        <v>33.993000000000002</v>
      </c>
      <c r="DM58" s="169">
        <v>37.116</v>
      </c>
      <c r="DN58" s="169">
        <v>49.237000000000002</v>
      </c>
      <c r="DO58" s="169">
        <v>33.340000000000003</v>
      </c>
      <c r="DP58" s="169">
        <v>-12.26</v>
      </c>
      <c r="DQ58" s="169">
        <v>41.877000000000002</v>
      </c>
      <c r="DR58" s="169">
        <v>99.784999999999997</v>
      </c>
      <c r="DS58" s="169">
        <v>-32.81</v>
      </c>
      <c r="DT58" s="169">
        <v>-33.15</v>
      </c>
      <c r="DU58" s="169">
        <v>93.42</v>
      </c>
      <c r="DV58" s="169">
        <v>42.07</v>
      </c>
      <c r="DW58" s="169">
        <v>100.43</v>
      </c>
      <c r="DX58" s="169">
        <v>103.98</v>
      </c>
      <c r="DY58" s="169">
        <v>-37.256</v>
      </c>
      <c r="DZ58" s="169">
        <v>-36.472000000000001</v>
      </c>
      <c r="EA58" s="169">
        <v>165.03</v>
      </c>
      <c r="EB58" s="169">
        <v>136.41</v>
      </c>
      <c r="EC58" s="169">
        <v>130.74</v>
      </c>
      <c r="ED58" s="169">
        <v>132.24</v>
      </c>
      <c r="EE58" s="169">
        <v>37.26</v>
      </c>
      <c r="EF58" s="169">
        <v>15.826000000000001</v>
      </c>
      <c r="EG58" s="169">
        <v>-33.811999999999998</v>
      </c>
      <c r="EH58" s="169">
        <v>128.38</v>
      </c>
      <c r="EI58" s="169">
        <v>53.418999999999997</v>
      </c>
      <c r="EJ58" s="169">
        <v>0</v>
      </c>
      <c r="EK58" s="169">
        <v>-31.568999999999999</v>
      </c>
      <c r="EL58" s="169">
        <v>-29.876000000000001</v>
      </c>
      <c r="EM58" s="169">
        <v>-41.658000000000001</v>
      </c>
      <c r="EN58" s="169">
        <v>-49.390999999999998</v>
      </c>
      <c r="EO58" s="169">
        <v>-45.194000000000003</v>
      </c>
      <c r="EP58" s="169">
        <v>30.766999999999999</v>
      </c>
      <c r="EQ58" s="169">
        <v>-46.973999999999997</v>
      </c>
      <c r="ER58" s="169">
        <v>-48.405999999999999</v>
      </c>
      <c r="ES58" s="169">
        <v>-80.248000000000005</v>
      </c>
      <c r="ET58" s="169">
        <v>0</v>
      </c>
      <c r="EU58" s="169">
        <v>-15.388999999999999</v>
      </c>
      <c r="EV58" s="169">
        <v>1</v>
      </c>
      <c r="EW58" s="169">
        <v>8.1454000000000004</v>
      </c>
      <c r="EX58" s="169">
        <v>-159.28</v>
      </c>
      <c r="EY58" s="169">
        <v>-63.323</v>
      </c>
      <c r="EZ58" s="169">
        <v>-40.25</v>
      </c>
      <c r="FA58" s="169">
        <v>5.8762999999999996</v>
      </c>
      <c r="FB58" s="169">
        <v>-87.32</v>
      </c>
      <c r="FC58" s="169">
        <v>-21.454000000000001</v>
      </c>
      <c r="FD58" s="169">
        <v>15.351000000000001</v>
      </c>
      <c r="FE58" s="169">
        <v>0</v>
      </c>
      <c r="FF58" s="169">
        <v>0</v>
      </c>
      <c r="FG58" s="169">
        <v>33.201000000000001</v>
      </c>
      <c r="FH58" s="169">
        <v>0</v>
      </c>
      <c r="FI58" s="169">
        <v>31.905999999999999</v>
      </c>
      <c r="FJ58" s="169">
        <v>18.420000000000002</v>
      </c>
      <c r="FK58" s="169">
        <v>17.414999999999999</v>
      </c>
      <c r="FL58" s="169">
        <v>-140.83000000000001</v>
      </c>
      <c r="FM58" s="169">
        <v>6.7945000000000002</v>
      </c>
      <c r="FN58" s="169">
        <v>7.1311</v>
      </c>
      <c r="FO58" s="169">
        <v>-106.3</v>
      </c>
      <c r="FP58" s="169">
        <v>-102.66</v>
      </c>
      <c r="FQ58" s="169">
        <v>-56.548999999999999</v>
      </c>
      <c r="FR58" s="169">
        <v>-55.478999999999999</v>
      </c>
      <c r="FS58" s="169">
        <v>13.257</v>
      </c>
      <c r="FT58" s="169">
        <v>0.63390000000000002</v>
      </c>
      <c r="FU58" s="169">
        <v>-8.7599</v>
      </c>
      <c r="FV58" s="169">
        <v>9.6999999999999993</v>
      </c>
      <c r="FW58" s="169">
        <v>-56.500999999999998</v>
      </c>
      <c r="FX58" s="169">
        <v>6.6501000000000001</v>
      </c>
      <c r="FY58" s="169">
        <v>-15.835000000000001</v>
      </c>
      <c r="FZ58" s="169">
        <v>0.49099999999999999</v>
      </c>
      <c r="GA58" s="169">
        <v>7.8013000000000003</v>
      </c>
      <c r="GB58" s="169">
        <v>13.148999999999999</v>
      </c>
      <c r="GC58" s="169">
        <v>70.106999999999999</v>
      </c>
      <c r="GD58" s="169">
        <v>74.551000000000002</v>
      </c>
      <c r="GE58" s="169">
        <v>10.55</v>
      </c>
      <c r="GF58" s="169">
        <v>85.257999999999996</v>
      </c>
      <c r="GG58" s="169">
        <v>17.7</v>
      </c>
      <c r="GH58" s="169">
        <v>-25.120999999999999</v>
      </c>
      <c r="GI58" s="169">
        <v>-0.78800000000000003</v>
      </c>
      <c r="GJ58" s="169">
        <v>-6.3228999999999997</v>
      </c>
      <c r="GK58" s="169">
        <v>1.2175</v>
      </c>
      <c r="GL58" s="169">
        <v>6.3799999999999996E-2</v>
      </c>
      <c r="GM58" s="169">
        <v>0</v>
      </c>
      <c r="GN58" s="169">
        <v>-19.361000000000001</v>
      </c>
      <c r="GO58" s="169">
        <v>-45.390999999999998</v>
      </c>
      <c r="GP58" s="169">
        <v>20.242999999999999</v>
      </c>
      <c r="GQ58" s="169">
        <v>42.268000000000001</v>
      </c>
      <c r="GR58" s="169">
        <v>95.111000000000004</v>
      </c>
      <c r="GS58" s="169">
        <v>57.984000000000002</v>
      </c>
      <c r="GT58" s="169">
        <v>-175.64</v>
      </c>
      <c r="GU58" s="169">
        <v>-24.512</v>
      </c>
      <c r="GV58" s="169">
        <v>27.782</v>
      </c>
      <c r="GW58" s="169">
        <v>-61.851999999999997</v>
      </c>
      <c r="GX58" s="169">
        <v>9.2649000000000008</v>
      </c>
      <c r="GY58" s="169">
        <v>0</v>
      </c>
      <c r="GZ58" s="169">
        <v>0</v>
      </c>
      <c r="HA58" s="169">
        <v>11</v>
      </c>
      <c r="HB58" s="169">
        <v>162.22</v>
      </c>
      <c r="HC58" s="169">
        <v>163.33000000000001</v>
      </c>
      <c r="HD58" s="169">
        <v>-0.4</v>
      </c>
      <c r="HE58" s="169">
        <v>0</v>
      </c>
      <c r="HF58" s="169">
        <v>-301.13</v>
      </c>
      <c r="HG58" s="169">
        <v>217.49</v>
      </c>
      <c r="HH58" s="169">
        <v>215.73</v>
      </c>
      <c r="HI58" s="169">
        <v>-226.85</v>
      </c>
      <c r="HJ58" s="169">
        <v>-222.07</v>
      </c>
      <c r="HK58" s="169">
        <v>-61.436</v>
      </c>
      <c r="HL58" s="169">
        <v>-54.883000000000003</v>
      </c>
      <c r="HM58" s="169">
        <v>68.608000000000004</v>
      </c>
      <c r="HN58" s="169">
        <v>67.944000000000003</v>
      </c>
      <c r="HO58" s="169">
        <v>-167.18</v>
      </c>
      <c r="HP58" s="169">
        <v>-163.43</v>
      </c>
      <c r="HQ58" s="169">
        <v>26.919</v>
      </c>
      <c r="HR58" s="169">
        <v>26.677</v>
      </c>
      <c r="HS58" s="169">
        <v>-49.97</v>
      </c>
      <c r="HT58" s="169">
        <v>-49.984000000000002</v>
      </c>
      <c r="HU58" s="169">
        <v>90.448999999999998</v>
      </c>
      <c r="HV58" s="169">
        <v>90.239000000000004</v>
      </c>
      <c r="HW58" s="169">
        <v>50.598999999999997</v>
      </c>
      <c r="HX58" s="169">
        <v>51.098999999999997</v>
      </c>
      <c r="HY58" s="169">
        <v>21.268999999999998</v>
      </c>
      <c r="HZ58" s="169">
        <v>-76.08</v>
      </c>
      <c r="IA58" s="169">
        <v>-407.48</v>
      </c>
      <c r="IB58" s="169">
        <v>81.608999999999995</v>
      </c>
      <c r="IC58" s="169">
        <v>81.394000000000005</v>
      </c>
      <c r="ID58" s="169">
        <v>6.5998999999999999</v>
      </c>
      <c r="IE58" s="169">
        <v>-0.6</v>
      </c>
      <c r="IF58" s="169">
        <v>-69.3</v>
      </c>
      <c r="IG58" s="169">
        <v>-69.599000000000004</v>
      </c>
      <c r="IH58" s="169">
        <v>1.3606</v>
      </c>
      <c r="II58" s="169">
        <v>1.0170999999999999</v>
      </c>
      <c r="IJ58" s="169">
        <v>-296.93</v>
      </c>
      <c r="IK58" s="169">
        <v>-455.35</v>
      </c>
      <c r="IL58" s="169">
        <v>261.05</v>
      </c>
      <c r="IM58" s="169">
        <v>215.86</v>
      </c>
      <c r="IN58" s="169">
        <v>-14.749000000000001</v>
      </c>
      <c r="IO58" s="169">
        <v>-407.45</v>
      </c>
      <c r="IP58" s="169">
        <v>210.34</v>
      </c>
      <c r="IQ58" s="169">
        <v>-145.74</v>
      </c>
      <c r="IR58" s="169">
        <v>-251.69</v>
      </c>
      <c r="IS58" s="169">
        <v>-404.66</v>
      </c>
      <c r="IT58" s="169">
        <v>81.429000000000002</v>
      </c>
      <c r="IU58" s="169">
        <v>80.122</v>
      </c>
      <c r="IV58" s="169">
        <v>37.466999999999999</v>
      </c>
      <c r="IW58" s="169">
        <v>-503.69</v>
      </c>
      <c r="IX58" s="169">
        <v>112.59</v>
      </c>
      <c r="IY58" s="169">
        <v>-259.79000000000002</v>
      </c>
      <c r="IZ58" s="169">
        <v>133.1</v>
      </c>
      <c r="JA58" s="169">
        <v>-11.02</v>
      </c>
      <c r="JB58" s="169">
        <v>30.954999999999998</v>
      </c>
      <c r="JC58" s="169">
        <v>12.319000000000001</v>
      </c>
      <c r="JD58" s="169">
        <v>-0.749</v>
      </c>
      <c r="JE58" s="169">
        <v>-0.747</v>
      </c>
      <c r="JF58" s="169">
        <v>-41.119</v>
      </c>
      <c r="JG58" s="169">
        <v>0</v>
      </c>
      <c r="JH58" s="169">
        <v>5.4729000000000001</v>
      </c>
      <c r="JI58" s="169">
        <v>-25.867999999999999</v>
      </c>
      <c r="JJ58" s="169">
        <v>-55.811999999999998</v>
      </c>
      <c r="JK58" s="169">
        <v>-15.73</v>
      </c>
      <c r="JL58" s="169">
        <v>22.1</v>
      </c>
      <c r="JM58" s="169">
        <v>49.401000000000003</v>
      </c>
      <c r="JN58" s="169">
        <v>49.487000000000002</v>
      </c>
      <c r="JO58" s="169">
        <v>0</v>
      </c>
      <c r="JP58" s="169">
        <v>0</v>
      </c>
      <c r="JQ58" s="169">
        <v>43.762999999999998</v>
      </c>
      <c r="JR58" s="169">
        <v>44.518000000000001</v>
      </c>
      <c r="JS58" s="169">
        <v>43.968000000000004</v>
      </c>
      <c r="JT58" s="169">
        <v>0</v>
      </c>
      <c r="JU58" s="169">
        <v>-59.5</v>
      </c>
      <c r="JV58" s="169">
        <v>18.184999999999999</v>
      </c>
      <c r="JW58" s="169">
        <v>4.8399000000000001</v>
      </c>
      <c r="JX58" s="169">
        <v>8.6998999999999995</v>
      </c>
      <c r="JY58" s="169">
        <v>-50.988999999999997</v>
      </c>
      <c r="JZ58" s="169">
        <v>69.156999999999996</v>
      </c>
      <c r="KA58" s="169">
        <v>43.457000000000001</v>
      </c>
      <c r="KB58" s="169">
        <v>-49.368000000000002</v>
      </c>
      <c r="KC58" s="169">
        <v>-80.266000000000005</v>
      </c>
      <c r="KD58" s="169">
        <v>30.402000000000001</v>
      </c>
      <c r="KE58" s="169">
        <v>24.440999999999999</v>
      </c>
      <c r="KF58" s="169">
        <v>-6.1999000000000004</v>
      </c>
      <c r="KG58" s="169">
        <v>-51.4</v>
      </c>
      <c r="KH58" s="169">
        <v>0</v>
      </c>
      <c r="KI58" s="169">
        <v>101.28</v>
      </c>
    </row>
    <row r="59" spans="1:295" x14ac:dyDescent="0.25">
      <c r="A59" s="229" t="s">
        <v>834</v>
      </c>
      <c r="B59" s="229"/>
      <c r="C59" s="169">
        <v>0</v>
      </c>
      <c r="D59" s="169">
        <v>19.557979166666666</v>
      </c>
      <c r="E59" s="169">
        <v>-37.866250000000001</v>
      </c>
      <c r="F59" s="169">
        <v>-20.647062500000001</v>
      </c>
      <c r="G59" s="169">
        <v>26.145656249999998</v>
      </c>
      <c r="H59" s="169">
        <v>0</v>
      </c>
      <c r="I59" s="169">
        <v>53.397487179487172</v>
      </c>
      <c r="J59" s="169">
        <v>-89.735478260869556</v>
      </c>
      <c r="K59" s="169">
        <v>48.438812499999997</v>
      </c>
      <c r="L59" s="169">
        <v>24.539583333333333</v>
      </c>
      <c r="M59" s="169">
        <v>24.072541666666666</v>
      </c>
      <c r="N59" s="169">
        <v>-3.8849208333333336</v>
      </c>
      <c r="O59" s="169">
        <v>-27.544</v>
      </c>
      <c r="P59" s="169">
        <v>11.549791666666668</v>
      </c>
      <c r="Q59" s="169">
        <v>12.0922375</v>
      </c>
      <c r="R59" s="169">
        <v>-22.4579375</v>
      </c>
      <c r="S59" s="169">
        <v>13.5200625</v>
      </c>
      <c r="T59" s="169">
        <v>183.02970833333333</v>
      </c>
      <c r="U59" s="169">
        <v>7.0368756097560974</v>
      </c>
      <c r="V59" s="169">
        <v>6.2029439999999996</v>
      </c>
      <c r="W59" s="169">
        <v>10.318843749999999</v>
      </c>
      <c r="X59" s="169">
        <v>0</v>
      </c>
      <c r="Y59" s="169">
        <v>13.28875</v>
      </c>
      <c r="Z59" s="169">
        <v>4.5935395833333335</v>
      </c>
      <c r="AA59" s="169">
        <v>0</v>
      </c>
      <c r="AB59" s="169">
        <v>113</v>
      </c>
      <c r="AC59" s="169">
        <v>-66.19360416666666</v>
      </c>
      <c r="AD59" s="169">
        <v>-66.162645833333329</v>
      </c>
      <c r="AE59" s="169">
        <v>23.890999999999998</v>
      </c>
      <c r="AF59" s="169">
        <v>3.6536479166666664</v>
      </c>
      <c r="AG59" s="169">
        <v>25.987458333333333</v>
      </c>
      <c r="AH59" s="169">
        <v>8.6777895833333325</v>
      </c>
      <c r="AI59" s="169">
        <v>0.15643750000000001</v>
      </c>
      <c r="AJ59" s="169">
        <v>-71.442916666666676</v>
      </c>
      <c r="AK59" s="169">
        <v>-71.702875000000006</v>
      </c>
      <c r="AL59" s="169">
        <v>-36.400208333333332</v>
      </c>
      <c r="AM59" s="169">
        <v>72.381166666666672</v>
      </c>
      <c r="AN59" s="169">
        <v>72.670270833333333</v>
      </c>
      <c r="AO59" s="169">
        <v>12.626571999999999</v>
      </c>
      <c r="AP59" s="169">
        <v>13.54485</v>
      </c>
      <c r="AQ59" s="169">
        <v>62.172354166666672</v>
      </c>
      <c r="AR59" s="169">
        <v>64.377916666666664</v>
      </c>
      <c r="AS59" s="169">
        <v>21.417718749999999</v>
      </c>
      <c r="AT59" s="169">
        <v>-74.955187499999994</v>
      </c>
      <c r="AU59" s="169">
        <v>0</v>
      </c>
      <c r="AV59" s="169">
        <v>19.401383333333332</v>
      </c>
      <c r="AW59" s="169">
        <v>19.381304166666666</v>
      </c>
      <c r="AX59" s="169">
        <v>97.117166666666662</v>
      </c>
      <c r="AY59" s="169">
        <v>103.14820833333334</v>
      </c>
      <c r="AZ59" s="169">
        <v>2.9910874999999999</v>
      </c>
      <c r="BA59" s="169">
        <v>16.283179166666667</v>
      </c>
      <c r="BB59" s="169">
        <v>-335.16416666666663</v>
      </c>
      <c r="BC59" s="169">
        <v>21.22458536585366</v>
      </c>
      <c r="BD59" s="169">
        <v>-16.232352083333332</v>
      </c>
      <c r="BE59" s="169">
        <v>-16.750851851851852</v>
      </c>
      <c r="BF59" s="169">
        <v>80.907585365853663</v>
      </c>
      <c r="BG59" s="169">
        <v>0</v>
      </c>
      <c r="BH59" s="169">
        <v>-3.8961583333333336</v>
      </c>
      <c r="BI59" s="169">
        <v>-67.102000000000004</v>
      </c>
      <c r="BJ59" s="169">
        <v>-61.673390243902439</v>
      </c>
      <c r="BK59" s="169">
        <v>4.0092229166666664</v>
      </c>
      <c r="BL59" s="169">
        <v>1.1770951219512196</v>
      </c>
      <c r="BM59" s="169">
        <v>2.0256875000000001</v>
      </c>
      <c r="BN59" s="169">
        <v>365.11541666666665</v>
      </c>
      <c r="BO59" s="169">
        <v>70.388147916666668</v>
      </c>
      <c r="BP59" s="169">
        <v>70.290635416666674</v>
      </c>
      <c r="BQ59" s="169">
        <v>-314.66979166666664</v>
      </c>
      <c r="BR59" s="169">
        <v>404.17708333333337</v>
      </c>
      <c r="BS59" s="169">
        <v>40.976999999999997</v>
      </c>
      <c r="BT59" s="169">
        <v>-122.58666666666666</v>
      </c>
      <c r="BU59" s="169">
        <v>124.61450000000001</v>
      </c>
      <c r="BV59" s="169">
        <v>78.803937500000004</v>
      </c>
      <c r="BW59" s="169">
        <v>22.468104166666667</v>
      </c>
      <c r="BX59" s="169">
        <v>20.049666666666667</v>
      </c>
      <c r="BY59" s="169">
        <v>52.535609756097557</v>
      </c>
      <c r="BZ59" s="169">
        <v>68.88133333333333</v>
      </c>
      <c r="CA59" s="169">
        <v>-36.172020833333335</v>
      </c>
      <c r="CB59" s="169">
        <v>-36.052166666666665</v>
      </c>
      <c r="CC59" s="169">
        <v>111.50916666666667</v>
      </c>
      <c r="CD59" s="169">
        <v>112.17214583333333</v>
      </c>
      <c r="CE59" s="169">
        <v>27.561145833333335</v>
      </c>
      <c r="CF59" s="169">
        <v>-90.223520833333325</v>
      </c>
      <c r="CG59" s="169">
        <v>-90.178041666666672</v>
      </c>
      <c r="CH59" s="169">
        <v>6.1703208333333341</v>
      </c>
      <c r="CI59" s="169">
        <v>-75.859187500000004</v>
      </c>
      <c r="CJ59" s="169">
        <v>19.57</v>
      </c>
      <c r="CK59" s="169">
        <v>25.984999999999999</v>
      </c>
      <c r="CL59" s="169">
        <v>20.520631250000001</v>
      </c>
      <c r="CM59" s="169">
        <v>152.64604166666666</v>
      </c>
      <c r="CN59" s="169">
        <v>-13.513791666666666</v>
      </c>
      <c r="CO59" s="169">
        <v>21.354624999999999</v>
      </c>
      <c r="CP59" s="169">
        <v>20.616833333333332</v>
      </c>
      <c r="CQ59" s="169">
        <v>21.571375</v>
      </c>
      <c r="CR59" s="169">
        <v>4.4805999999999999</v>
      </c>
      <c r="CS59" s="169">
        <v>5.413875</v>
      </c>
      <c r="CT59" s="169">
        <v>-20.923913043478262</v>
      </c>
      <c r="CU59" s="169">
        <v>-39.352827083333331</v>
      </c>
      <c r="CV59" s="169">
        <v>9.5336395833333327</v>
      </c>
      <c r="CW59" s="169">
        <v>13.429804166666667</v>
      </c>
      <c r="CX59" s="169">
        <v>41.778020833333329</v>
      </c>
      <c r="CY59" s="169">
        <v>62.196463414634152</v>
      </c>
      <c r="CZ59" s="169">
        <v>39.982073170731709</v>
      </c>
      <c r="DA59" s="169">
        <v>38.544729166666663</v>
      </c>
      <c r="DB59" s="169">
        <v>-28.256791666666665</v>
      </c>
      <c r="DC59" s="169">
        <v>-2.1231380952380956</v>
      </c>
      <c r="DD59" s="169">
        <v>76.19060416666666</v>
      </c>
      <c r="DE59" s="169">
        <v>75.331395833333332</v>
      </c>
      <c r="DF59" s="169">
        <v>-137.51554166666665</v>
      </c>
      <c r="DG59" s="169">
        <v>-7.3170731707317074E-6</v>
      </c>
      <c r="DH59" s="169">
        <v>-17.437634146341463</v>
      </c>
      <c r="DI59" s="169">
        <v>-82.491756097560966</v>
      </c>
      <c r="DJ59" s="169">
        <v>-80.769350000000003</v>
      </c>
      <c r="DK59" s="169">
        <v>25.968499999999999</v>
      </c>
      <c r="DL59" s="169">
        <v>49.239604166666666</v>
      </c>
      <c r="DM59" s="169">
        <v>57.183770833333334</v>
      </c>
      <c r="DN59" s="169">
        <v>71.599791666666661</v>
      </c>
      <c r="DO59" s="169">
        <v>48.874958333333332</v>
      </c>
      <c r="DP59" s="169">
        <v>-7.4935375000000004</v>
      </c>
      <c r="DQ59" s="169">
        <v>52.55297916666666</v>
      </c>
      <c r="DR59" s="169">
        <v>146.68656250000001</v>
      </c>
      <c r="DS59" s="169">
        <v>-24.712499999999999</v>
      </c>
      <c r="DT59" s="169">
        <v>-25.425145833333332</v>
      </c>
      <c r="DU59" s="169">
        <v>110.17604166666666</v>
      </c>
      <c r="DV59" s="169">
        <v>60.329185185185182</v>
      </c>
      <c r="DW59" s="169">
        <v>131.26264705882352</v>
      </c>
      <c r="DX59" s="169">
        <v>143.15058823529412</v>
      </c>
      <c r="DY59" s="169">
        <v>-18.994131249999999</v>
      </c>
      <c r="DZ59" s="169">
        <v>-18.875504166666666</v>
      </c>
      <c r="EA59" s="169">
        <v>215.140625</v>
      </c>
      <c r="EB59" s="169">
        <v>180.45658536585364</v>
      </c>
      <c r="EC59" s="169">
        <v>171.39145833333333</v>
      </c>
      <c r="ED59" s="169">
        <v>173.77708333333334</v>
      </c>
      <c r="EE59" s="169">
        <v>88.443812500000007</v>
      </c>
      <c r="EF59" s="169">
        <v>67.023354166666664</v>
      </c>
      <c r="EG59" s="169">
        <v>-30.641166666666663</v>
      </c>
      <c r="EH59" s="169">
        <v>324.44104166666665</v>
      </c>
      <c r="EI59" s="169">
        <v>275.11114705882352</v>
      </c>
      <c r="EJ59" s="169">
        <v>0</v>
      </c>
      <c r="EK59" s="169">
        <v>-24.932208333333332</v>
      </c>
      <c r="EL59" s="169">
        <v>-22.550463414634144</v>
      </c>
      <c r="EM59" s="169">
        <v>-2.5513708333333334</v>
      </c>
      <c r="EN59" s="169">
        <v>-13.806722916666667</v>
      </c>
      <c r="EO59" s="169">
        <v>-12.781672916666666</v>
      </c>
      <c r="EP59" s="169">
        <v>115.09052083333333</v>
      </c>
      <c r="EQ59" s="169">
        <v>-29.280093749999999</v>
      </c>
      <c r="ER59" s="169">
        <v>-30.038291666666666</v>
      </c>
      <c r="ES59" s="169">
        <v>-29.918295833333332</v>
      </c>
      <c r="ET59" s="169">
        <v>6.8469125000000002</v>
      </c>
      <c r="EU59" s="169">
        <v>-12.235985416666667</v>
      </c>
      <c r="EV59" s="169">
        <v>84.06016666666666</v>
      </c>
      <c r="EW59" s="169">
        <v>12.724751219512195</v>
      </c>
      <c r="EX59" s="169">
        <v>-78.064841666666666</v>
      </c>
      <c r="EY59" s="169">
        <v>-44.377291666666672</v>
      </c>
      <c r="EZ59" s="169">
        <v>-23.802245833333334</v>
      </c>
      <c r="FA59" s="169">
        <v>8.4376666666666669</v>
      </c>
      <c r="FB59" s="169">
        <v>-60.377536585365853</v>
      </c>
      <c r="FC59" s="169">
        <v>30.146631249999999</v>
      </c>
      <c r="FD59" s="169">
        <v>20.711958333333332</v>
      </c>
      <c r="FE59" s="169">
        <v>0</v>
      </c>
      <c r="FF59" s="169">
        <v>0</v>
      </c>
      <c r="FG59" s="169">
        <v>38.612145833333329</v>
      </c>
      <c r="FH59" s="169">
        <v>0</v>
      </c>
      <c r="FI59" s="169">
        <v>37.430854166666663</v>
      </c>
      <c r="FJ59" s="169">
        <v>36.558048780487809</v>
      </c>
      <c r="FK59" s="169">
        <v>33.993117647058824</v>
      </c>
      <c r="FL59" s="169">
        <v>-116.12177083333333</v>
      </c>
      <c r="FM59" s="169">
        <v>20.646545833333334</v>
      </c>
      <c r="FN59" s="169">
        <v>20.659679166666667</v>
      </c>
      <c r="FO59" s="169">
        <v>-89.256604166666662</v>
      </c>
      <c r="FP59" s="169">
        <v>-83.452375000000004</v>
      </c>
      <c r="FQ59" s="169">
        <v>-29.059883333333332</v>
      </c>
      <c r="FR59" s="169">
        <v>-23.191148780487804</v>
      </c>
      <c r="FS59" s="169">
        <v>13.680833333333334</v>
      </c>
      <c r="FT59" s="169">
        <v>0.83926176470588232</v>
      </c>
      <c r="FU59" s="169">
        <v>-8.5386804878048785</v>
      </c>
      <c r="FV59" s="169">
        <v>13.949791666666666</v>
      </c>
      <c r="FW59" s="169">
        <v>-28.044176470588237</v>
      </c>
      <c r="FX59" s="169">
        <v>10.445080487804878</v>
      </c>
      <c r="FY59" s="169">
        <v>-14.830416666666666</v>
      </c>
      <c r="FZ59" s="169">
        <v>3.118641666666667</v>
      </c>
      <c r="GA59" s="169">
        <v>9.1651833333333332</v>
      </c>
      <c r="GB59" s="169">
        <v>33.422583333333328</v>
      </c>
      <c r="GC59" s="169">
        <v>85.499229166666666</v>
      </c>
      <c r="GD59" s="169">
        <v>90.084145833333338</v>
      </c>
      <c r="GE59" s="169">
        <v>14.371854166666667</v>
      </c>
      <c r="GF59" s="169">
        <v>95.256812499999995</v>
      </c>
      <c r="GG59" s="169">
        <v>21.003812499999999</v>
      </c>
      <c r="GH59" s="169">
        <v>-17.650104166666665</v>
      </c>
      <c r="GI59" s="169">
        <v>2.5122270833333333</v>
      </c>
      <c r="GJ59" s="169">
        <v>-2.5343187500000002</v>
      </c>
      <c r="GK59" s="169">
        <v>1.7417083333333334</v>
      </c>
      <c r="GL59" s="169">
        <v>6.3799999999999996E-2</v>
      </c>
      <c r="GM59" s="169">
        <v>0</v>
      </c>
      <c r="GN59" s="169">
        <v>-15.95025</v>
      </c>
      <c r="GO59" s="169">
        <v>-33.539458333333329</v>
      </c>
      <c r="GP59" s="169">
        <v>29.043388888888888</v>
      </c>
      <c r="GQ59" s="169">
        <v>51.611062500000003</v>
      </c>
      <c r="GR59" s="169">
        <v>104.52285416666665</v>
      </c>
      <c r="GS59" s="169">
        <v>63.6848125</v>
      </c>
      <c r="GT59" s="169">
        <v>-153.926875</v>
      </c>
      <c r="GU59" s="169">
        <v>-18.220285714285712</v>
      </c>
      <c r="GV59" s="169">
        <v>34.924791666666664</v>
      </c>
      <c r="GW59" s="169">
        <v>-45.03639583333333</v>
      </c>
      <c r="GX59" s="169">
        <v>11.711770833333334</v>
      </c>
      <c r="GY59" s="169">
        <v>3.0151829268292687</v>
      </c>
      <c r="GZ59" s="169">
        <v>2.6870799999999999</v>
      </c>
      <c r="HA59" s="169">
        <v>13.217666666666666</v>
      </c>
      <c r="HB59" s="169">
        <v>204.07145833333334</v>
      </c>
      <c r="HC59" s="169">
        <v>203.30104166666663</v>
      </c>
      <c r="HD59" s="169">
        <v>-0.13333333333333333</v>
      </c>
      <c r="HE59" s="169">
        <v>0</v>
      </c>
      <c r="HF59" s="169">
        <v>-246.80520833333335</v>
      </c>
      <c r="HG59" s="169">
        <v>247.6152083333333</v>
      </c>
      <c r="HH59" s="169">
        <v>246.46979166666665</v>
      </c>
      <c r="HI59" s="169">
        <v>-194.43812500000001</v>
      </c>
      <c r="HJ59" s="169">
        <v>-192.36854166666666</v>
      </c>
      <c r="HK59" s="169">
        <v>-53.955895833333329</v>
      </c>
      <c r="HL59" s="169">
        <v>-45.015895833333332</v>
      </c>
      <c r="HM59" s="169">
        <v>77.898124999999993</v>
      </c>
      <c r="HN59" s="169">
        <v>77.378562500000001</v>
      </c>
      <c r="HO59" s="169">
        <v>-144.82595238095237</v>
      </c>
      <c r="HP59" s="169">
        <v>-148.81547619047618</v>
      </c>
      <c r="HQ59" s="169">
        <v>54.9936875</v>
      </c>
      <c r="HR59" s="169">
        <v>54.503020833333331</v>
      </c>
      <c r="HS59" s="169">
        <v>-6.5280647058823531</v>
      </c>
      <c r="HT59" s="169">
        <v>-12.433810256410256</v>
      </c>
      <c r="HU59" s="169">
        <v>110.77616666666667</v>
      </c>
      <c r="HV59" s="169">
        <v>110.42410416666665</v>
      </c>
      <c r="HW59" s="169">
        <v>68.734958333333338</v>
      </c>
      <c r="HX59" s="169">
        <v>68.887041666666661</v>
      </c>
      <c r="HY59" s="169">
        <v>21.618625000000002</v>
      </c>
      <c r="HZ59" s="169">
        <v>2.9182479166666671</v>
      </c>
      <c r="IA59" s="169">
        <v>-362.48874999999998</v>
      </c>
      <c r="IB59" s="169">
        <v>103.0913125</v>
      </c>
      <c r="IC59" s="169">
        <v>102.97690625</v>
      </c>
      <c r="ID59" s="169">
        <v>13.501956249999999</v>
      </c>
      <c r="IE59" s="169">
        <v>29.84071282051282</v>
      </c>
      <c r="IF59" s="169">
        <v>-53.322687500000001</v>
      </c>
      <c r="IG59" s="169">
        <v>-53.255791666666667</v>
      </c>
      <c r="IH59" s="169">
        <v>1.4487926829268294</v>
      </c>
      <c r="II59" s="169">
        <v>1.1897958333333334</v>
      </c>
      <c r="IJ59" s="169">
        <v>-244.62812500000001</v>
      </c>
      <c r="IK59" s="169">
        <v>-283.64212500000002</v>
      </c>
      <c r="IL59" s="169">
        <v>394.12520833333332</v>
      </c>
      <c r="IM59" s="169">
        <v>324.1139583333333</v>
      </c>
      <c r="IN59" s="169">
        <v>12.512766666666668</v>
      </c>
      <c r="IO59" s="169">
        <v>-325.38048780487804</v>
      </c>
      <c r="IP59" s="169">
        <v>326.44463414634146</v>
      </c>
      <c r="IQ59" s="169">
        <v>-103.34807407407408</v>
      </c>
      <c r="IR59" s="169">
        <v>-190.22</v>
      </c>
      <c r="IS59" s="169">
        <v>-316.74937499999999</v>
      </c>
      <c r="IT59" s="169">
        <v>105.10972916666667</v>
      </c>
      <c r="IU59" s="169">
        <v>105.30221951219511</v>
      </c>
      <c r="IV59" s="169">
        <v>101.62689583333332</v>
      </c>
      <c r="IW59" s="169">
        <v>-383.54791666666665</v>
      </c>
      <c r="IX59" s="169">
        <v>190.00854166666664</v>
      </c>
      <c r="IY59" s="169">
        <v>-192.61166666666665</v>
      </c>
      <c r="IZ59" s="169">
        <v>189.34170731707314</v>
      </c>
      <c r="JA59" s="169">
        <v>-9.5742562499999995</v>
      </c>
      <c r="JB59" s="169">
        <v>30.954999999999998</v>
      </c>
      <c r="JC59" s="169">
        <v>31.966439024390244</v>
      </c>
      <c r="JD59" s="169">
        <v>0.69878958333333341</v>
      </c>
      <c r="JE59" s="169">
        <v>0.68679583333333338</v>
      </c>
      <c r="JF59" s="169">
        <v>-30.894520833333335</v>
      </c>
      <c r="JG59" s="169">
        <v>14.388035416666668</v>
      </c>
      <c r="JH59" s="169">
        <v>9.4685854166666665</v>
      </c>
      <c r="JI59" s="169">
        <v>-14.885210416666666</v>
      </c>
      <c r="JJ59" s="169">
        <v>-45.454951219512196</v>
      </c>
      <c r="JK59" s="169">
        <v>-2.9854208333333334</v>
      </c>
      <c r="JL59" s="169">
        <v>38.957875000000001</v>
      </c>
      <c r="JM59" s="169">
        <v>53.574437500000002</v>
      </c>
      <c r="JN59" s="169">
        <v>53.402729166666667</v>
      </c>
      <c r="JO59" s="169">
        <v>0</v>
      </c>
      <c r="JP59" s="169">
        <v>0</v>
      </c>
      <c r="JQ59" s="169">
        <v>50.020479166666668</v>
      </c>
      <c r="JR59" s="169">
        <v>49.861812499999999</v>
      </c>
      <c r="JS59" s="169">
        <v>50.097354166666669</v>
      </c>
      <c r="JT59" s="169">
        <v>0</v>
      </c>
      <c r="JU59" s="169">
        <v>-24.117523529411763</v>
      </c>
      <c r="JV59" s="169">
        <v>27.205926829268293</v>
      </c>
      <c r="JW59" s="169">
        <v>6.9805804347826079</v>
      </c>
      <c r="JX59" s="169">
        <v>8.6998999999999995</v>
      </c>
      <c r="JY59" s="169">
        <v>-41.017249999999997</v>
      </c>
      <c r="JZ59" s="169">
        <v>76.535645833333334</v>
      </c>
      <c r="KA59" s="169">
        <v>54.728499999999997</v>
      </c>
      <c r="KB59" s="169">
        <v>-40.813499999999998</v>
      </c>
      <c r="KC59" s="169">
        <v>-75.001895833333336</v>
      </c>
      <c r="KD59" s="169">
        <v>44.207500000000003</v>
      </c>
      <c r="KE59" s="169">
        <v>30.641354166666666</v>
      </c>
      <c r="KF59" s="169">
        <v>29.248395121951219</v>
      </c>
      <c r="KG59" s="169">
        <v>-25.083152083333331</v>
      </c>
      <c r="KH59" s="169">
        <v>0</v>
      </c>
      <c r="KI59" s="169">
        <v>133.77708333333331</v>
      </c>
    </row>
    <row r="60" spans="1:295" x14ac:dyDescent="0.25">
      <c r="A60" s="229" t="s">
        <v>2393</v>
      </c>
      <c r="B60" s="229"/>
      <c r="C60" s="157" t="s">
        <v>201</v>
      </c>
      <c r="D60" s="157" t="s">
        <v>201</v>
      </c>
      <c r="E60" s="157" t="s">
        <v>201</v>
      </c>
      <c r="F60" s="157" t="s">
        <v>201</v>
      </c>
      <c r="G60" s="157" t="s">
        <v>201</v>
      </c>
      <c r="H60" s="157" t="s">
        <v>2394</v>
      </c>
      <c r="I60" s="157" t="s">
        <v>201</v>
      </c>
      <c r="J60" s="157" t="s">
        <v>201</v>
      </c>
      <c r="K60" s="157" t="s">
        <v>2394</v>
      </c>
      <c r="L60" s="157" t="s">
        <v>201</v>
      </c>
      <c r="M60" s="157" t="s">
        <v>201</v>
      </c>
      <c r="N60" s="157" t="s">
        <v>201</v>
      </c>
      <c r="O60" s="157" t="s">
        <v>201</v>
      </c>
      <c r="P60" s="157" t="s">
        <v>201</v>
      </c>
      <c r="Q60" s="157" t="s">
        <v>201</v>
      </c>
      <c r="R60" s="157" t="s">
        <v>201</v>
      </c>
      <c r="S60" s="157" t="s">
        <v>201</v>
      </c>
      <c r="T60" s="157" t="s">
        <v>201</v>
      </c>
      <c r="U60" s="157" t="s">
        <v>201</v>
      </c>
      <c r="V60" s="157" t="s">
        <v>201</v>
      </c>
      <c r="W60" s="157" t="s">
        <v>201</v>
      </c>
      <c r="X60" s="157" t="s">
        <v>2394</v>
      </c>
      <c r="Y60" s="157" t="s">
        <v>2394</v>
      </c>
      <c r="Z60" s="157" t="s">
        <v>2394</v>
      </c>
      <c r="AA60" s="157" t="s">
        <v>201</v>
      </c>
      <c r="AB60" s="157" t="s">
        <v>2394</v>
      </c>
      <c r="AC60" s="157" t="s">
        <v>201</v>
      </c>
      <c r="AD60" s="157" t="s">
        <v>201</v>
      </c>
      <c r="AE60" s="157" t="s">
        <v>2394</v>
      </c>
      <c r="AF60" s="157" t="s">
        <v>201</v>
      </c>
      <c r="AG60" s="157" t="s">
        <v>201</v>
      </c>
      <c r="AH60" s="157" t="s">
        <v>201</v>
      </c>
      <c r="AI60" s="157" t="s">
        <v>201</v>
      </c>
      <c r="AJ60" s="157" t="s">
        <v>201</v>
      </c>
      <c r="AK60" s="157" t="s">
        <v>201</v>
      </c>
      <c r="AL60" s="157" t="s">
        <v>2394</v>
      </c>
      <c r="AM60" s="157" t="s">
        <v>201</v>
      </c>
      <c r="AN60" s="157" t="s">
        <v>201</v>
      </c>
      <c r="AO60" s="157" t="s">
        <v>201</v>
      </c>
      <c r="AP60" s="157" t="s">
        <v>2394</v>
      </c>
      <c r="AQ60" s="157" t="s">
        <v>201</v>
      </c>
      <c r="AR60" s="157" t="s">
        <v>201</v>
      </c>
      <c r="AS60" s="157" t="s">
        <v>201</v>
      </c>
      <c r="AT60" s="157" t="s">
        <v>201</v>
      </c>
      <c r="AU60" s="157" t="s">
        <v>201</v>
      </c>
      <c r="AV60" s="157" t="s">
        <v>2394</v>
      </c>
      <c r="AW60" s="157" t="s">
        <v>2394</v>
      </c>
      <c r="AX60" s="157" t="s">
        <v>201</v>
      </c>
      <c r="AY60" s="157" t="s">
        <v>201</v>
      </c>
      <c r="AZ60" s="157" t="s">
        <v>201</v>
      </c>
      <c r="BA60" s="157" t="s">
        <v>201</v>
      </c>
      <c r="BB60" s="157" t="s">
        <v>201</v>
      </c>
      <c r="BC60" s="157" t="s">
        <v>2394</v>
      </c>
      <c r="BD60" s="157" t="s">
        <v>2394</v>
      </c>
      <c r="BE60" s="157" t="s">
        <v>2394</v>
      </c>
      <c r="BF60" s="157" t="s">
        <v>201</v>
      </c>
      <c r="BG60" s="157" t="s">
        <v>201</v>
      </c>
      <c r="BH60" s="157" t="s">
        <v>2394</v>
      </c>
      <c r="BI60" s="157" t="s">
        <v>2394</v>
      </c>
      <c r="BJ60" s="157" t="s">
        <v>2394</v>
      </c>
      <c r="BK60" s="157" t="s">
        <v>2394</v>
      </c>
      <c r="BL60" s="157" t="s">
        <v>2394</v>
      </c>
      <c r="BM60" s="157" t="s">
        <v>2394</v>
      </c>
      <c r="BN60" s="157" t="s">
        <v>201</v>
      </c>
      <c r="BO60" s="157" t="s">
        <v>201</v>
      </c>
      <c r="BP60" s="157" t="s">
        <v>201</v>
      </c>
      <c r="BQ60" s="157" t="s">
        <v>2394</v>
      </c>
      <c r="BR60" s="157" t="s">
        <v>2394</v>
      </c>
      <c r="BS60" s="157" t="s">
        <v>2394</v>
      </c>
      <c r="BT60" s="157" t="s">
        <v>2394</v>
      </c>
      <c r="BU60" s="157" t="s">
        <v>2394</v>
      </c>
      <c r="BV60" s="157" t="s">
        <v>2394</v>
      </c>
      <c r="BW60" s="157" t="s">
        <v>2394</v>
      </c>
      <c r="BX60" s="157" t="s">
        <v>451</v>
      </c>
      <c r="BY60" s="157" t="s">
        <v>2394</v>
      </c>
      <c r="BZ60" s="157" t="s">
        <v>2394</v>
      </c>
      <c r="CA60" s="157" t="s">
        <v>2394</v>
      </c>
      <c r="CB60" s="157" t="s">
        <v>2394</v>
      </c>
      <c r="CC60" s="157" t="s">
        <v>2394</v>
      </c>
      <c r="CD60" s="157" t="s">
        <v>2394</v>
      </c>
      <c r="CE60" s="157" t="s">
        <v>2394</v>
      </c>
      <c r="CF60" s="157" t="s">
        <v>2394</v>
      </c>
      <c r="CG60" s="157" t="s">
        <v>2394</v>
      </c>
      <c r="CH60" s="157" t="s">
        <v>2394</v>
      </c>
      <c r="CI60" s="157" t="s">
        <v>2394</v>
      </c>
      <c r="CJ60" s="157" t="s">
        <v>2394</v>
      </c>
      <c r="CK60" s="157" t="s">
        <v>2394</v>
      </c>
      <c r="CL60" s="157" t="s">
        <v>2394</v>
      </c>
      <c r="CM60" s="157" t="s">
        <v>2394</v>
      </c>
      <c r="CN60" s="157" t="s">
        <v>2394</v>
      </c>
      <c r="CO60" s="157" t="s">
        <v>2394</v>
      </c>
      <c r="CP60" s="157" t="s">
        <v>2394</v>
      </c>
      <c r="CQ60" s="157" t="s">
        <v>2394</v>
      </c>
      <c r="CR60" s="157" t="s">
        <v>2394</v>
      </c>
      <c r="CS60" s="157" t="s">
        <v>2394</v>
      </c>
      <c r="CT60" s="157" t="s">
        <v>2394</v>
      </c>
      <c r="CU60" s="157" t="s">
        <v>2394</v>
      </c>
      <c r="CV60" s="157" t="s">
        <v>2394</v>
      </c>
      <c r="CW60" s="157" t="s">
        <v>2394</v>
      </c>
      <c r="CX60" s="157" t="s">
        <v>2394</v>
      </c>
      <c r="CY60" s="157" t="s">
        <v>2394</v>
      </c>
      <c r="CZ60" s="157" t="s">
        <v>2394</v>
      </c>
      <c r="DA60" s="157" t="s">
        <v>2394</v>
      </c>
      <c r="DB60" s="157" t="s">
        <v>2394</v>
      </c>
      <c r="DC60" s="157" t="s">
        <v>2394</v>
      </c>
      <c r="DD60" s="157" t="s">
        <v>2394</v>
      </c>
      <c r="DE60" s="157" t="s">
        <v>2394</v>
      </c>
      <c r="DF60" s="157" t="s">
        <v>2394</v>
      </c>
      <c r="DG60" s="157" t="s">
        <v>2394</v>
      </c>
      <c r="DH60" s="157" t="s">
        <v>2394</v>
      </c>
      <c r="DI60" s="157" t="s">
        <v>2394</v>
      </c>
      <c r="DJ60" s="157" t="s">
        <v>2394</v>
      </c>
      <c r="DK60" s="157" t="s">
        <v>2394</v>
      </c>
      <c r="DL60" s="157" t="s">
        <v>2394</v>
      </c>
      <c r="DM60" s="157" t="s">
        <v>2394</v>
      </c>
      <c r="DN60" s="157" t="s">
        <v>2394</v>
      </c>
      <c r="DO60" s="157" t="s">
        <v>2394</v>
      </c>
      <c r="DP60" s="157" t="s">
        <v>2394</v>
      </c>
      <c r="DQ60" s="157" t="s">
        <v>2394</v>
      </c>
      <c r="DR60" s="157" t="s">
        <v>2394</v>
      </c>
      <c r="DS60" s="157" t="s">
        <v>2394</v>
      </c>
      <c r="DT60" s="157" t="s">
        <v>2394</v>
      </c>
      <c r="DU60" s="157" t="s">
        <v>2394</v>
      </c>
      <c r="DV60" s="157" t="s">
        <v>2394</v>
      </c>
      <c r="DW60" s="157" t="s">
        <v>2394</v>
      </c>
      <c r="DX60" s="157" t="s">
        <v>2394</v>
      </c>
      <c r="DY60" s="157" t="s">
        <v>2394</v>
      </c>
      <c r="DZ60" s="157" t="s">
        <v>2394</v>
      </c>
      <c r="EA60" s="157" t="s">
        <v>2394</v>
      </c>
      <c r="EB60" s="157" t="s">
        <v>2394</v>
      </c>
      <c r="EC60" s="157" t="s">
        <v>2394</v>
      </c>
      <c r="ED60" s="157" t="s">
        <v>2394</v>
      </c>
      <c r="EE60" s="157" t="s">
        <v>2394</v>
      </c>
      <c r="EF60" s="157" t="s">
        <v>2394</v>
      </c>
      <c r="EG60" s="157" t="s">
        <v>2394</v>
      </c>
      <c r="EH60" s="157" t="s">
        <v>2394</v>
      </c>
      <c r="EI60" s="157" t="s">
        <v>2394</v>
      </c>
      <c r="EJ60" s="157" t="s">
        <v>2394</v>
      </c>
      <c r="EK60" s="157" t="s">
        <v>2394</v>
      </c>
      <c r="EL60" s="157" t="s">
        <v>2394</v>
      </c>
      <c r="EM60" s="157" t="s">
        <v>2394</v>
      </c>
      <c r="EN60" s="157" t="s">
        <v>2394</v>
      </c>
      <c r="EO60" s="157" t="s">
        <v>2394</v>
      </c>
      <c r="EP60" s="157" t="s">
        <v>2394</v>
      </c>
      <c r="EQ60" s="157" t="s">
        <v>2394</v>
      </c>
      <c r="ER60" s="157" t="s">
        <v>2394</v>
      </c>
      <c r="ES60" s="157" t="s">
        <v>2394</v>
      </c>
      <c r="ET60" s="157" t="s">
        <v>2394</v>
      </c>
      <c r="EU60" s="157" t="s">
        <v>2394</v>
      </c>
      <c r="EV60" s="157" t="s">
        <v>2394</v>
      </c>
      <c r="EW60" s="157" t="s">
        <v>2394</v>
      </c>
      <c r="EX60" s="157" t="s">
        <v>2394</v>
      </c>
      <c r="EY60" s="157" t="s">
        <v>2394</v>
      </c>
      <c r="EZ60" s="157" t="s">
        <v>2394</v>
      </c>
      <c r="FA60" s="157" t="s">
        <v>2394</v>
      </c>
      <c r="FB60" s="157" t="s">
        <v>2394</v>
      </c>
      <c r="FC60" s="157" t="s">
        <v>2394</v>
      </c>
      <c r="FD60" s="157" t="s">
        <v>2394</v>
      </c>
      <c r="FE60" s="157" t="s">
        <v>2394</v>
      </c>
      <c r="FF60" s="157" t="s">
        <v>2394</v>
      </c>
      <c r="FG60" s="157" t="s">
        <v>2394</v>
      </c>
      <c r="FH60" s="157" t="s">
        <v>2394</v>
      </c>
      <c r="FI60" s="157" t="s">
        <v>2394</v>
      </c>
      <c r="FJ60" s="157" t="s">
        <v>2394</v>
      </c>
      <c r="FK60" s="157" t="s">
        <v>2394</v>
      </c>
      <c r="FL60" s="157" t="s">
        <v>2394</v>
      </c>
      <c r="FM60" s="157" t="s">
        <v>2394</v>
      </c>
      <c r="FN60" s="157" t="s">
        <v>2394</v>
      </c>
      <c r="FO60" s="157" t="s">
        <v>2394</v>
      </c>
      <c r="FP60" s="157" t="s">
        <v>2394</v>
      </c>
      <c r="FQ60" s="157" t="s">
        <v>2394</v>
      </c>
      <c r="FR60" s="157" t="s">
        <v>2394</v>
      </c>
      <c r="FS60" s="157" t="s">
        <v>2394</v>
      </c>
      <c r="FT60" s="157" t="s">
        <v>2394</v>
      </c>
      <c r="FU60" s="157" t="s">
        <v>2394</v>
      </c>
      <c r="FV60" s="157" t="s">
        <v>2394</v>
      </c>
      <c r="FW60" s="157" t="s">
        <v>2394</v>
      </c>
      <c r="FX60" s="157" t="s">
        <v>2394</v>
      </c>
      <c r="FY60" s="157" t="s">
        <v>2394</v>
      </c>
      <c r="FZ60" s="157" t="s">
        <v>2394</v>
      </c>
      <c r="GA60" s="157" t="s">
        <v>2394</v>
      </c>
      <c r="GB60" s="157" t="s">
        <v>2394</v>
      </c>
      <c r="GC60" s="157" t="s">
        <v>2394</v>
      </c>
      <c r="GD60" s="157" t="s">
        <v>2394</v>
      </c>
      <c r="GE60" s="157" t="s">
        <v>2394</v>
      </c>
      <c r="GF60" s="157" t="s">
        <v>2394</v>
      </c>
      <c r="GG60" s="157" t="s">
        <v>2394</v>
      </c>
      <c r="GH60" s="157" t="s">
        <v>2394</v>
      </c>
      <c r="GI60" s="157" t="s">
        <v>2394</v>
      </c>
      <c r="GJ60" s="157" t="s">
        <v>2394</v>
      </c>
      <c r="GK60" s="157" t="s">
        <v>2394</v>
      </c>
      <c r="GL60" s="157" t="s">
        <v>2394</v>
      </c>
      <c r="GM60" s="157" t="s">
        <v>2394</v>
      </c>
      <c r="GN60" s="157" t="s">
        <v>2394</v>
      </c>
      <c r="GO60" s="157" t="s">
        <v>2394</v>
      </c>
      <c r="GP60" s="157" t="s">
        <v>2394</v>
      </c>
      <c r="GQ60" s="157" t="s">
        <v>2394</v>
      </c>
      <c r="GR60" s="157" t="s">
        <v>2394</v>
      </c>
      <c r="GS60" s="157" t="s">
        <v>2394</v>
      </c>
      <c r="GT60" s="157" t="s">
        <v>2394</v>
      </c>
      <c r="GU60" s="157" t="s">
        <v>2394</v>
      </c>
      <c r="GV60" s="157" t="s">
        <v>2394</v>
      </c>
      <c r="GW60" s="157" t="s">
        <v>2394</v>
      </c>
      <c r="GX60" s="157" t="s">
        <v>2394</v>
      </c>
      <c r="GY60" s="157" t="s">
        <v>2394</v>
      </c>
      <c r="GZ60" s="157" t="s">
        <v>2394</v>
      </c>
      <c r="HA60" s="157" t="s">
        <v>2394</v>
      </c>
      <c r="HB60" s="157" t="s">
        <v>2394</v>
      </c>
      <c r="HC60" s="157" t="s">
        <v>2394</v>
      </c>
      <c r="HD60" s="157" t="s">
        <v>2394</v>
      </c>
      <c r="HE60" s="157" t="s">
        <v>451</v>
      </c>
      <c r="HF60" s="157" t="s">
        <v>451</v>
      </c>
      <c r="HG60" s="157" t="s">
        <v>451</v>
      </c>
      <c r="HH60" s="157" t="s">
        <v>451</v>
      </c>
      <c r="HI60" s="157" t="s">
        <v>451</v>
      </c>
      <c r="HJ60" s="157" t="s">
        <v>451</v>
      </c>
      <c r="HK60" s="157" t="s">
        <v>451</v>
      </c>
      <c r="HL60" s="157" t="s">
        <v>451</v>
      </c>
      <c r="HM60" s="157" t="s">
        <v>451</v>
      </c>
      <c r="HN60" s="157" t="s">
        <v>451</v>
      </c>
      <c r="HO60" s="157" t="s">
        <v>451</v>
      </c>
      <c r="HP60" s="157" t="s">
        <v>451</v>
      </c>
      <c r="HQ60" s="157" t="s">
        <v>451</v>
      </c>
      <c r="HR60" s="157" t="s">
        <v>451</v>
      </c>
      <c r="HS60" s="157" t="s">
        <v>451</v>
      </c>
      <c r="HT60" s="157" t="s">
        <v>451</v>
      </c>
      <c r="HU60" s="157" t="s">
        <v>451</v>
      </c>
      <c r="HV60" s="157" t="s">
        <v>451</v>
      </c>
      <c r="HW60" s="157" t="s">
        <v>451</v>
      </c>
      <c r="HX60" s="157" t="s">
        <v>451</v>
      </c>
      <c r="HY60" s="157" t="s">
        <v>451</v>
      </c>
      <c r="HZ60" s="157" t="s">
        <v>451</v>
      </c>
      <c r="IA60" s="157" t="s">
        <v>451</v>
      </c>
      <c r="IB60" s="157" t="s">
        <v>451</v>
      </c>
      <c r="IC60" s="157" t="s">
        <v>451</v>
      </c>
      <c r="ID60" s="157" t="s">
        <v>451</v>
      </c>
      <c r="IE60" s="157" t="s">
        <v>451</v>
      </c>
      <c r="IF60" s="157" t="s">
        <v>451</v>
      </c>
      <c r="IG60" s="157" t="s">
        <v>451</v>
      </c>
      <c r="IH60" s="157" t="s">
        <v>451</v>
      </c>
      <c r="II60" s="157" t="s">
        <v>451</v>
      </c>
      <c r="IJ60" s="157" t="s">
        <v>451</v>
      </c>
      <c r="IK60" s="157" t="s">
        <v>451</v>
      </c>
      <c r="IL60" s="157" t="s">
        <v>451</v>
      </c>
      <c r="IM60" s="157" t="s">
        <v>451</v>
      </c>
      <c r="IN60" s="157" t="s">
        <v>451</v>
      </c>
      <c r="IO60" s="157" t="s">
        <v>451</v>
      </c>
      <c r="IP60" s="157" t="s">
        <v>451</v>
      </c>
      <c r="IQ60" s="157" t="s">
        <v>451</v>
      </c>
      <c r="IR60" s="157" t="s">
        <v>201</v>
      </c>
      <c r="IS60" s="157" t="s">
        <v>2394</v>
      </c>
      <c r="IT60" s="157" t="s">
        <v>451</v>
      </c>
      <c r="IU60" s="157" t="s">
        <v>451</v>
      </c>
      <c r="IV60" s="157" t="s">
        <v>451</v>
      </c>
      <c r="IW60" s="157" t="s">
        <v>201</v>
      </c>
      <c r="IX60" s="157" t="s">
        <v>201</v>
      </c>
      <c r="IY60" s="157" t="s">
        <v>201</v>
      </c>
      <c r="IZ60" s="157" t="s">
        <v>201</v>
      </c>
      <c r="JA60" s="157" t="s">
        <v>2394</v>
      </c>
      <c r="JB60" s="157" t="s">
        <v>451</v>
      </c>
      <c r="JC60" s="157" t="s">
        <v>2394</v>
      </c>
      <c r="JD60" s="157" t="s">
        <v>451</v>
      </c>
      <c r="JE60" s="157" t="s">
        <v>451</v>
      </c>
      <c r="JF60" s="157" t="s">
        <v>451</v>
      </c>
      <c r="JG60" s="157" t="s">
        <v>451</v>
      </c>
      <c r="JH60" s="157" t="s">
        <v>2394</v>
      </c>
      <c r="JI60" s="157" t="s">
        <v>2394</v>
      </c>
      <c r="JJ60" s="157" t="s">
        <v>2394</v>
      </c>
      <c r="JK60" s="157" t="s">
        <v>2394</v>
      </c>
      <c r="JL60" s="157" t="s">
        <v>451</v>
      </c>
      <c r="JM60" s="157" t="s">
        <v>2394</v>
      </c>
      <c r="JN60" s="157" t="s">
        <v>2394</v>
      </c>
      <c r="JO60" s="157" t="s">
        <v>451</v>
      </c>
      <c r="JP60" s="157" t="s">
        <v>451</v>
      </c>
      <c r="JQ60" s="157" t="s">
        <v>451</v>
      </c>
      <c r="JR60" s="157" t="s">
        <v>451</v>
      </c>
      <c r="JS60" s="157" t="s">
        <v>2394</v>
      </c>
      <c r="JT60" s="157" t="s">
        <v>2394</v>
      </c>
      <c r="JU60" s="157" t="s">
        <v>451</v>
      </c>
      <c r="JV60" s="157" t="s">
        <v>451</v>
      </c>
      <c r="JW60" s="157" t="s">
        <v>451</v>
      </c>
      <c r="JX60" s="157" t="s">
        <v>451</v>
      </c>
      <c r="JY60" s="157" t="s">
        <v>451</v>
      </c>
      <c r="JZ60" s="157" t="s">
        <v>451</v>
      </c>
      <c r="KA60" s="157" t="s">
        <v>451</v>
      </c>
      <c r="KB60" s="157" t="s">
        <v>451</v>
      </c>
      <c r="KC60" s="157" t="s">
        <v>451</v>
      </c>
      <c r="KD60" s="157" t="s">
        <v>451</v>
      </c>
      <c r="KE60" s="157" t="s">
        <v>451</v>
      </c>
      <c r="KF60" s="157" t="s">
        <v>451</v>
      </c>
      <c r="KG60" s="157" t="s">
        <v>451</v>
      </c>
      <c r="KH60" s="157" t="s">
        <v>2394</v>
      </c>
      <c r="KI60" s="157" t="s">
        <v>2394</v>
      </c>
    </row>
    <row r="61" spans="1:295" ht="27" customHeight="1" x14ac:dyDescent="0.25">
      <c r="A61" s="229" t="s">
        <v>3</v>
      </c>
      <c r="B61" s="229"/>
      <c r="C61" s="230" t="s">
        <v>67</v>
      </c>
      <c r="D61" s="230"/>
      <c r="E61" s="230"/>
      <c r="F61" s="230"/>
      <c r="G61" s="230"/>
      <c r="H61" s="230"/>
      <c r="I61" s="230"/>
      <c r="J61" s="230"/>
      <c r="K61" s="230"/>
      <c r="L61" s="230"/>
      <c r="M61" s="230"/>
      <c r="N61" s="230" t="s">
        <v>2395</v>
      </c>
      <c r="O61" s="230"/>
      <c r="P61" s="230"/>
      <c r="Q61" s="230"/>
      <c r="R61" s="230"/>
      <c r="S61" s="230" t="s">
        <v>174</v>
      </c>
      <c r="T61" s="230" t="s">
        <v>67</v>
      </c>
      <c r="U61" s="230"/>
      <c r="V61" s="230"/>
      <c r="W61" s="230"/>
      <c r="X61" s="230" t="s">
        <v>845</v>
      </c>
      <c r="Y61" s="230"/>
      <c r="Z61" s="230"/>
      <c r="AA61" s="230" t="s">
        <v>30</v>
      </c>
      <c r="AB61" s="230" t="s">
        <v>67</v>
      </c>
      <c r="AC61" s="230" t="s">
        <v>2396</v>
      </c>
      <c r="AD61" s="230"/>
      <c r="AE61" s="230" t="s">
        <v>67</v>
      </c>
      <c r="AF61" s="230" t="s">
        <v>2395</v>
      </c>
      <c r="AG61" s="230"/>
      <c r="AH61" s="230" t="s">
        <v>2397</v>
      </c>
      <c r="AI61" s="230"/>
      <c r="AJ61" s="230" t="s">
        <v>2396</v>
      </c>
      <c r="AK61" s="230"/>
      <c r="AL61" s="230"/>
      <c r="AM61" s="230"/>
      <c r="AN61" s="230"/>
      <c r="AO61" s="230" t="s">
        <v>2398</v>
      </c>
      <c r="AP61" s="230" t="s">
        <v>2399</v>
      </c>
      <c r="AQ61" s="230" t="s">
        <v>67</v>
      </c>
      <c r="AR61" s="230"/>
      <c r="AS61" s="230"/>
      <c r="AT61" s="230"/>
      <c r="AU61" s="230"/>
      <c r="AV61" s="230"/>
      <c r="AW61" s="230"/>
      <c r="AX61" s="230"/>
      <c r="AY61" s="230"/>
      <c r="AZ61" s="230"/>
      <c r="BA61" s="230" t="s">
        <v>330</v>
      </c>
      <c r="BB61" s="230" t="s">
        <v>174</v>
      </c>
      <c r="BC61" s="230" t="s">
        <v>886</v>
      </c>
      <c r="BD61" s="230" t="s">
        <v>78</v>
      </c>
      <c r="BE61" s="230"/>
      <c r="BF61" s="230" t="s">
        <v>67</v>
      </c>
      <c r="BG61" s="230"/>
      <c r="BH61" s="230"/>
      <c r="BI61" s="230"/>
      <c r="BJ61" s="230"/>
      <c r="BK61" s="230"/>
      <c r="BL61" s="230"/>
      <c r="BM61" s="230"/>
      <c r="BN61" s="230" t="s">
        <v>174</v>
      </c>
      <c r="BO61" s="230"/>
      <c r="BP61" s="230"/>
      <c r="BQ61" s="230"/>
      <c r="BR61" s="230"/>
      <c r="BS61" s="230"/>
      <c r="BT61" s="230" t="s">
        <v>30</v>
      </c>
      <c r="BU61" s="230"/>
      <c r="BV61" s="230" t="s">
        <v>174</v>
      </c>
      <c r="BW61" s="230" t="s">
        <v>2400</v>
      </c>
      <c r="BX61" s="230"/>
      <c r="BY61" s="230"/>
      <c r="BZ61" s="230"/>
      <c r="CA61" s="230" t="s">
        <v>67</v>
      </c>
      <c r="CB61" s="230"/>
      <c r="CC61" s="230" t="s">
        <v>2401</v>
      </c>
      <c r="CD61" s="230"/>
      <c r="CE61" s="230" t="s">
        <v>141</v>
      </c>
      <c r="CF61" s="230" t="s">
        <v>67</v>
      </c>
      <c r="CG61" s="230"/>
      <c r="CH61" s="230"/>
      <c r="CI61" s="230"/>
      <c r="CJ61" s="230" t="s">
        <v>886</v>
      </c>
      <c r="CK61" s="230"/>
      <c r="CL61" s="230" t="s">
        <v>2400</v>
      </c>
      <c r="CM61" s="230"/>
      <c r="CN61" s="230"/>
      <c r="CO61" s="230" t="s">
        <v>67</v>
      </c>
      <c r="CP61" s="230"/>
      <c r="CQ61" s="230"/>
      <c r="CR61" s="230"/>
      <c r="CS61" s="230"/>
      <c r="CT61" s="230"/>
      <c r="CU61" s="230"/>
      <c r="CV61" s="230"/>
      <c r="CW61" s="230" t="s">
        <v>2401</v>
      </c>
      <c r="CX61" s="230" t="s">
        <v>2400</v>
      </c>
      <c r="CY61" s="230"/>
      <c r="CZ61" s="230" t="s">
        <v>2402</v>
      </c>
      <c r="DA61" s="230"/>
      <c r="DB61" s="230"/>
      <c r="DC61" s="230"/>
      <c r="DD61" s="230" t="s">
        <v>67</v>
      </c>
      <c r="DE61" s="230"/>
      <c r="DF61" s="230"/>
      <c r="DG61" s="230" t="s">
        <v>2402</v>
      </c>
      <c r="DH61" s="230"/>
      <c r="DI61" s="230" t="s">
        <v>869</v>
      </c>
      <c r="DJ61" s="230"/>
      <c r="DK61" s="230" t="s">
        <v>578</v>
      </c>
      <c r="DL61" s="230" t="s">
        <v>2402</v>
      </c>
      <c r="DM61" s="230"/>
      <c r="DN61" s="230"/>
      <c r="DO61" s="230"/>
      <c r="DP61" s="230" t="s">
        <v>578</v>
      </c>
      <c r="DQ61" s="230" t="s">
        <v>2402</v>
      </c>
      <c r="DR61" s="230" t="s">
        <v>578</v>
      </c>
      <c r="DS61" s="230" t="s">
        <v>2402</v>
      </c>
      <c r="DT61" s="230"/>
      <c r="DU61" s="230"/>
      <c r="DV61" s="230"/>
      <c r="DW61" s="230" t="s">
        <v>67</v>
      </c>
      <c r="DX61" s="230" t="s">
        <v>578</v>
      </c>
      <c r="DY61" s="230" t="s">
        <v>67</v>
      </c>
      <c r="DZ61" s="230"/>
      <c r="EA61" s="230"/>
      <c r="EB61" s="230"/>
      <c r="EC61" s="230"/>
      <c r="ED61" s="230"/>
      <c r="EE61" s="230" t="s">
        <v>174</v>
      </c>
      <c r="EF61" s="230"/>
      <c r="EG61" s="230" t="s">
        <v>2402</v>
      </c>
      <c r="EH61" s="230" t="s">
        <v>174</v>
      </c>
      <c r="EI61" s="230" t="s">
        <v>2403</v>
      </c>
      <c r="EJ61" s="230" t="s">
        <v>578</v>
      </c>
      <c r="EK61" s="230" t="s">
        <v>67</v>
      </c>
      <c r="EL61" s="230"/>
      <c r="EM61" s="230"/>
      <c r="EN61" s="230"/>
      <c r="EO61" s="230"/>
      <c r="EP61" s="230"/>
      <c r="EQ61" s="230"/>
      <c r="ER61" s="230"/>
      <c r="ES61" s="230"/>
      <c r="ET61" s="230" t="s">
        <v>864</v>
      </c>
      <c r="EU61" s="230"/>
      <c r="EV61" s="230"/>
      <c r="EW61" s="230" t="s">
        <v>67</v>
      </c>
      <c r="EX61" s="230"/>
      <c r="EY61" s="230"/>
      <c r="EZ61" s="230"/>
      <c r="FA61" s="230"/>
      <c r="FB61" s="230"/>
      <c r="FC61" s="230"/>
      <c r="FD61" s="230"/>
      <c r="FE61" s="230"/>
      <c r="FF61" s="230"/>
      <c r="FG61" s="230" t="s">
        <v>876</v>
      </c>
      <c r="FH61" s="230"/>
      <c r="FI61" s="230"/>
      <c r="FJ61" s="230" t="s">
        <v>67</v>
      </c>
      <c r="FK61" s="230"/>
      <c r="FL61" s="230"/>
      <c r="FM61" s="230"/>
      <c r="FN61" s="230"/>
      <c r="FO61" s="230"/>
      <c r="FP61" s="230" t="s">
        <v>330</v>
      </c>
      <c r="FQ61" s="230" t="s">
        <v>78</v>
      </c>
      <c r="FR61" s="230"/>
      <c r="FS61" s="230"/>
      <c r="FT61" s="230"/>
      <c r="FU61" s="230"/>
      <c r="FV61" s="230"/>
      <c r="FW61" s="230" t="s">
        <v>2401</v>
      </c>
      <c r="FX61" s="230" t="s">
        <v>614</v>
      </c>
      <c r="FY61" s="230"/>
      <c r="FZ61" s="230"/>
      <c r="GA61" s="230" t="s">
        <v>578</v>
      </c>
      <c r="GB61" s="230" t="s">
        <v>2396</v>
      </c>
      <c r="GC61" s="230" t="s">
        <v>330</v>
      </c>
      <c r="GD61" s="230" t="s">
        <v>67</v>
      </c>
      <c r="GE61" s="230" t="s">
        <v>78</v>
      </c>
      <c r="GF61" s="230" t="s">
        <v>330</v>
      </c>
      <c r="GG61" s="230" t="s">
        <v>2396</v>
      </c>
      <c r="GH61" s="230" t="s">
        <v>67</v>
      </c>
      <c r="GI61" s="230" t="s">
        <v>330</v>
      </c>
      <c r="GJ61" s="230" t="s">
        <v>67</v>
      </c>
      <c r="GK61" s="230"/>
      <c r="GL61" s="230" t="s">
        <v>2404</v>
      </c>
      <c r="GM61" s="230" t="s">
        <v>67</v>
      </c>
      <c r="GN61" s="230" t="s">
        <v>78</v>
      </c>
      <c r="GO61" s="230" t="s">
        <v>67</v>
      </c>
      <c r="GP61" s="230"/>
      <c r="GQ61" s="230"/>
      <c r="GR61" s="230" t="s">
        <v>357</v>
      </c>
      <c r="GS61" s="230"/>
      <c r="GT61" s="230" t="s">
        <v>330</v>
      </c>
      <c r="GU61" s="230"/>
      <c r="GV61" s="230" t="s">
        <v>67</v>
      </c>
      <c r="GW61" s="230" t="s">
        <v>330</v>
      </c>
      <c r="GX61" s="230" t="s">
        <v>50</v>
      </c>
      <c r="GY61" s="230" t="s">
        <v>67</v>
      </c>
      <c r="GZ61" s="230"/>
      <c r="HA61" s="230" t="s">
        <v>50</v>
      </c>
      <c r="HB61" s="230" t="s">
        <v>174</v>
      </c>
      <c r="HC61" s="230"/>
      <c r="HD61" s="230"/>
      <c r="HE61" s="230"/>
      <c r="HF61" s="230"/>
      <c r="HG61" s="230"/>
      <c r="HH61" s="230"/>
      <c r="HI61" s="230"/>
      <c r="HJ61" s="230"/>
      <c r="HK61" s="230"/>
      <c r="HL61" s="230"/>
      <c r="HM61" s="230" t="s">
        <v>2405</v>
      </c>
      <c r="HN61" s="230"/>
      <c r="HO61" s="230" t="s">
        <v>174</v>
      </c>
      <c r="HP61" s="230"/>
      <c r="HQ61" s="230" t="s">
        <v>2406</v>
      </c>
      <c r="HR61" s="230"/>
      <c r="HS61" s="230" t="s">
        <v>174</v>
      </c>
      <c r="HT61" s="230"/>
      <c r="HU61" s="230" t="s">
        <v>365</v>
      </c>
      <c r="HV61" s="230"/>
      <c r="HW61" s="230" t="s">
        <v>2407</v>
      </c>
      <c r="HX61" s="230"/>
      <c r="HY61" s="230" t="s">
        <v>365</v>
      </c>
      <c r="HZ61" s="230" t="s">
        <v>67</v>
      </c>
      <c r="IA61" s="230" t="s">
        <v>204</v>
      </c>
      <c r="IB61" s="230" t="s">
        <v>105</v>
      </c>
      <c r="IC61" s="230"/>
      <c r="ID61" s="230" t="s">
        <v>2406</v>
      </c>
      <c r="IE61" s="230"/>
      <c r="IF61" s="230"/>
      <c r="IG61" s="230"/>
      <c r="IH61" s="230" t="s">
        <v>105</v>
      </c>
      <c r="II61" s="230"/>
      <c r="IJ61" s="230" t="s">
        <v>174</v>
      </c>
      <c r="IK61" s="230" t="s">
        <v>204</v>
      </c>
      <c r="IL61" s="230" t="s">
        <v>174</v>
      </c>
      <c r="IM61" s="230" t="s">
        <v>204</v>
      </c>
      <c r="IN61" s="230"/>
      <c r="IO61" s="230"/>
      <c r="IP61" s="230"/>
      <c r="IQ61" s="230"/>
      <c r="IR61" s="230" t="s">
        <v>174</v>
      </c>
      <c r="IS61" s="230" t="s">
        <v>2403</v>
      </c>
      <c r="IT61" s="230" t="s">
        <v>365</v>
      </c>
      <c r="IU61" s="230"/>
      <c r="IV61" s="230" t="s">
        <v>204</v>
      </c>
      <c r="IW61" s="230" t="s">
        <v>174</v>
      </c>
      <c r="IX61" s="230"/>
      <c r="IY61" s="230"/>
      <c r="IZ61" s="230"/>
      <c r="JA61" s="230" t="s">
        <v>67</v>
      </c>
      <c r="JB61" s="230" t="s">
        <v>909</v>
      </c>
      <c r="JC61" s="230" t="s">
        <v>67</v>
      </c>
      <c r="JD61" s="230" t="s">
        <v>38</v>
      </c>
      <c r="JE61" s="230"/>
      <c r="JF61" s="230" t="s">
        <v>67</v>
      </c>
      <c r="JG61" s="230"/>
      <c r="JH61" s="230"/>
      <c r="JI61" s="230"/>
      <c r="JJ61" s="230"/>
      <c r="JK61" s="230"/>
      <c r="JL61" s="230" t="s">
        <v>2407</v>
      </c>
      <c r="JM61" s="230" t="s">
        <v>78</v>
      </c>
      <c r="JN61" s="230"/>
      <c r="JO61" s="230" t="s">
        <v>903</v>
      </c>
      <c r="JP61" s="230"/>
      <c r="JQ61" s="230" t="s">
        <v>905</v>
      </c>
      <c r="JR61" s="230"/>
      <c r="JS61" s="230"/>
      <c r="JT61" s="230" t="s">
        <v>67</v>
      </c>
      <c r="JU61" s="230" t="s">
        <v>2406</v>
      </c>
      <c r="JV61" s="230" t="s">
        <v>479</v>
      </c>
      <c r="JW61" s="230" t="s">
        <v>2408</v>
      </c>
      <c r="JX61" s="230"/>
      <c r="JY61" s="230" t="s">
        <v>174</v>
      </c>
      <c r="JZ61" s="230"/>
      <c r="KA61" s="230"/>
      <c r="KB61" s="230"/>
      <c r="KC61" s="230"/>
      <c r="KD61" s="230"/>
      <c r="KE61" s="230"/>
      <c r="KF61" s="230" t="s">
        <v>2406</v>
      </c>
      <c r="KG61" s="230"/>
      <c r="KH61" s="230" t="s">
        <v>174</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55468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2413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899999999999999" hidden="1" customHeight="1" x14ac:dyDescent="0.25">
      <c r="A5" s="229" t="s">
        <v>1755</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1756</v>
      </c>
      <c r="B6" s="229"/>
      <c r="C6" s="157" t="s">
        <v>2414</v>
      </c>
      <c r="D6" s="157" t="s">
        <v>2415</v>
      </c>
      <c r="E6" s="157" t="s">
        <v>2416</v>
      </c>
      <c r="F6" s="157" t="s">
        <v>2417</v>
      </c>
      <c r="G6" s="157" t="s">
        <v>2418</v>
      </c>
      <c r="H6" s="157" t="s">
        <v>2419</v>
      </c>
      <c r="I6" s="157" t="s">
        <v>2420</v>
      </c>
      <c r="J6" s="157"/>
      <c r="K6" s="157" t="s">
        <v>2421</v>
      </c>
      <c r="L6" s="157" t="s">
        <v>2422</v>
      </c>
      <c r="M6" s="157" t="s">
        <v>2423</v>
      </c>
      <c r="N6" s="157" t="s">
        <v>2424</v>
      </c>
      <c r="O6" s="157" t="s">
        <v>2425</v>
      </c>
      <c r="P6" s="157" t="s">
        <v>2426</v>
      </c>
      <c r="Q6" s="157" t="s">
        <v>2427</v>
      </c>
      <c r="R6" s="157" t="s">
        <v>2428</v>
      </c>
      <c r="S6" s="157" t="s">
        <v>2429</v>
      </c>
      <c r="T6" s="157" t="s">
        <v>2430</v>
      </c>
      <c r="U6" s="157" t="s">
        <v>2431</v>
      </c>
      <c r="V6" s="157" t="s">
        <v>2432</v>
      </c>
      <c r="W6" s="157" t="s">
        <v>2433</v>
      </c>
      <c r="X6" s="157" t="s">
        <v>2434</v>
      </c>
      <c r="Y6" s="157" t="s">
        <v>2435</v>
      </c>
      <c r="Z6" s="157" t="s">
        <v>2436</v>
      </c>
      <c r="AA6" s="157" t="s">
        <v>2437</v>
      </c>
      <c r="AB6" s="157" t="s">
        <v>2438</v>
      </c>
      <c r="AC6" s="157" t="s">
        <v>2439</v>
      </c>
      <c r="AD6" s="157" t="s">
        <v>2440</v>
      </c>
      <c r="AE6" s="157" t="s">
        <v>2441</v>
      </c>
      <c r="AF6" s="157" t="s">
        <v>2442</v>
      </c>
      <c r="AG6" s="157" t="s">
        <v>2443</v>
      </c>
      <c r="AH6" s="157" t="s">
        <v>2444</v>
      </c>
      <c r="AI6" s="157" t="s">
        <v>2445</v>
      </c>
      <c r="AJ6" s="157" t="s">
        <v>2446</v>
      </c>
      <c r="AK6" s="157" t="s">
        <v>2447</v>
      </c>
      <c r="AL6" s="157" t="s">
        <v>2448</v>
      </c>
      <c r="AM6" s="157" t="s">
        <v>2449</v>
      </c>
      <c r="AN6" s="157" t="s">
        <v>2450</v>
      </c>
      <c r="AO6" s="157" t="s">
        <v>2451</v>
      </c>
      <c r="AP6" s="157" t="s">
        <v>2452</v>
      </c>
      <c r="AQ6" s="157" t="s">
        <v>2453</v>
      </c>
      <c r="AR6" s="157" t="s">
        <v>2454</v>
      </c>
      <c r="AS6" s="157" t="s">
        <v>2455</v>
      </c>
      <c r="AT6" s="157" t="s">
        <v>2456</v>
      </c>
      <c r="AU6" s="157" t="s">
        <v>2457</v>
      </c>
      <c r="AV6" s="157" t="s">
        <v>2458</v>
      </c>
      <c r="AW6" s="157" t="s">
        <v>2459</v>
      </c>
      <c r="AX6" s="157" t="s">
        <v>2460</v>
      </c>
      <c r="AY6" s="157" t="s">
        <v>2461</v>
      </c>
      <c r="AZ6" s="157" t="s">
        <v>2462</v>
      </c>
      <c r="BA6" s="157" t="s">
        <v>2463</v>
      </c>
      <c r="BB6" s="157" t="s">
        <v>2464</v>
      </c>
      <c r="BC6" s="157" t="s">
        <v>2465</v>
      </c>
      <c r="BD6" s="157" t="s">
        <v>2466</v>
      </c>
      <c r="BE6" s="157" t="s">
        <v>2467</v>
      </c>
      <c r="BF6" s="157" t="s">
        <v>2468</v>
      </c>
      <c r="BG6" s="157" t="s">
        <v>2469</v>
      </c>
      <c r="BH6" s="157" t="s">
        <v>2470</v>
      </c>
      <c r="BI6" s="157" t="s">
        <v>2471</v>
      </c>
      <c r="BJ6" s="157" t="s">
        <v>2472</v>
      </c>
      <c r="BK6" s="157" t="s">
        <v>2473</v>
      </c>
      <c r="BL6" s="157" t="s">
        <v>2474</v>
      </c>
      <c r="BM6" s="157" t="s">
        <v>2475</v>
      </c>
      <c r="BN6" s="157" t="s">
        <v>2476</v>
      </c>
      <c r="BO6" s="157" t="s">
        <v>2477</v>
      </c>
      <c r="BP6" s="157" t="s">
        <v>2478</v>
      </c>
      <c r="BQ6" s="157" t="s">
        <v>2479</v>
      </c>
      <c r="BR6" s="157" t="s">
        <v>2480</v>
      </c>
      <c r="BS6" s="157" t="s">
        <v>2481</v>
      </c>
      <c r="BT6" s="157"/>
      <c r="BU6" s="157"/>
      <c r="BV6" s="157" t="s">
        <v>2482</v>
      </c>
      <c r="BW6" s="157" t="s">
        <v>2483</v>
      </c>
      <c r="BX6" s="157" t="s">
        <v>2484</v>
      </c>
      <c r="BY6" s="157" t="s">
        <v>2485</v>
      </c>
      <c r="BZ6" s="157" t="s">
        <v>2486</v>
      </c>
      <c r="CA6" s="157" t="s">
        <v>2487</v>
      </c>
      <c r="CB6" s="157" t="s">
        <v>2488</v>
      </c>
      <c r="CC6" s="157" t="s">
        <v>2489</v>
      </c>
      <c r="CD6" s="157" t="s">
        <v>2490</v>
      </c>
      <c r="CE6" s="157" t="s">
        <v>2491</v>
      </c>
      <c r="CF6" s="157" t="s">
        <v>2492</v>
      </c>
      <c r="CG6" s="157" t="s">
        <v>2493</v>
      </c>
      <c r="CH6" s="157" t="s">
        <v>1840</v>
      </c>
      <c r="CI6" s="157" t="s">
        <v>2494</v>
      </c>
      <c r="CJ6" s="157" t="s">
        <v>2495</v>
      </c>
      <c r="CK6" s="157" t="s">
        <v>2496</v>
      </c>
      <c r="CL6" s="157" t="s">
        <v>2497</v>
      </c>
      <c r="CM6" s="157" t="s">
        <v>2498</v>
      </c>
      <c r="CN6" s="157" t="s">
        <v>2499</v>
      </c>
      <c r="CO6" s="157" t="s">
        <v>2500</v>
      </c>
      <c r="CP6" s="157" t="s">
        <v>2501</v>
      </c>
      <c r="CQ6" s="157" t="s">
        <v>2502</v>
      </c>
      <c r="CR6" s="157" t="s">
        <v>2503</v>
      </c>
      <c r="CS6" s="157" t="s">
        <v>2504</v>
      </c>
      <c r="CT6" s="157" t="s">
        <v>2505</v>
      </c>
      <c r="CU6" s="157" t="s">
        <v>2506</v>
      </c>
      <c r="CV6" s="157" t="s">
        <v>2507</v>
      </c>
      <c r="CW6" s="157" t="s">
        <v>2508</v>
      </c>
      <c r="CX6" s="157" t="s">
        <v>2509</v>
      </c>
      <c r="CY6" s="157" t="s">
        <v>2510</v>
      </c>
      <c r="CZ6" s="157" t="s">
        <v>2511</v>
      </c>
      <c r="DA6" s="157" t="s">
        <v>2512</v>
      </c>
      <c r="DB6" s="157" t="s">
        <v>2513</v>
      </c>
      <c r="DC6" s="157" t="s">
        <v>2514</v>
      </c>
      <c r="DD6" s="157" t="s">
        <v>2515</v>
      </c>
      <c r="DE6" s="157" t="s">
        <v>2516</v>
      </c>
      <c r="DF6" s="157" t="s">
        <v>2517</v>
      </c>
      <c r="DG6" s="157" t="s">
        <v>2518</v>
      </c>
      <c r="DH6" s="157" t="s">
        <v>2519</v>
      </c>
      <c r="DI6" s="157" t="s">
        <v>2520</v>
      </c>
      <c r="DJ6" s="157" t="s">
        <v>2521</v>
      </c>
      <c r="DK6" s="157" t="s">
        <v>2522</v>
      </c>
      <c r="DL6" s="157" t="s">
        <v>2523</v>
      </c>
      <c r="DM6" s="157" t="s">
        <v>2524</v>
      </c>
      <c r="DN6" s="157" t="s">
        <v>2525</v>
      </c>
      <c r="DO6" s="157" t="s">
        <v>2526</v>
      </c>
      <c r="DP6" s="157" t="s">
        <v>2527</v>
      </c>
      <c r="DQ6" s="157" t="s">
        <v>2528</v>
      </c>
      <c r="DR6" s="157" t="s">
        <v>2529</v>
      </c>
      <c r="DS6" s="157" t="s">
        <v>2530</v>
      </c>
      <c r="DT6" s="157" t="s">
        <v>2531</v>
      </c>
      <c r="DU6" s="157" t="s">
        <v>2532</v>
      </c>
      <c r="DV6" s="157" t="s">
        <v>2533</v>
      </c>
      <c r="DW6" s="157" t="s">
        <v>2534</v>
      </c>
      <c r="DX6" s="157" t="s">
        <v>2535</v>
      </c>
      <c r="DY6" s="157" t="s">
        <v>2536</v>
      </c>
      <c r="DZ6" s="157" t="s">
        <v>2537</v>
      </c>
      <c r="EA6" s="157" t="s">
        <v>2538</v>
      </c>
      <c r="EB6" s="157" t="s">
        <v>2539</v>
      </c>
      <c r="EC6" s="157" t="s">
        <v>2540</v>
      </c>
      <c r="ED6" s="157" t="s">
        <v>2541</v>
      </c>
      <c r="EE6" s="157" t="s">
        <v>2542</v>
      </c>
      <c r="EF6" s="157" t="s">
        <v>2543</v>
      </c>
      <c r="EG6" s="157" t="s">
        <v>2544</v>
      </c>
      <c r="EH6" s="157" t="s">
        <v>2545</v>
      </c>
      <c r="EI6" s="157" t="s">
        <v>2546</v>
      </c>
      <c r="EJ6" s="157" t="s">
        <v>2547</v>
      </c>
      <c r="EK6" s="157" t="s">
        <v>2548</v>
      </c>
      <c r="EL6" s="157" t="s">
        <v>2549</v>
      </c>
      <c r="EM6" s="157" t="s">
        <v>2550</v>
      </c>
      <c r="EN6" s="157" t="s">
        <v>2551</v>
      </c>
      <c r="EO6" s="157" t="s">
        <v>2552</v>
      </c>
      <c r="EP6" s="157" t="s">
        <v>2553</v>
      </c>
      <c r="EQ6" s="157" t="s">
        <v>2554</v>
      </c>
      <c r="ER6" s="157" t="s">
        <v>2555</v>
      </c>
      <c r="ES6" s="157" t="s">
        <v>2556</v>
      </c>
      <c r="ET6" s="157" t="s">
        <v>2557</v>
      </c>
      <c r="EU6" s="157" t="s">
        <v>2558</v>
      </c>
      <c r="EV6" s="157" t="s">
        <v>2559</v>
      </c>
      <c r="EW6" s="157" t="s">
        <v>2560</v>
      </c>
      <c r="EX6" s="157" t="s">
        <v>2561</v>
      </c>
      <c r="EY6" s="157" t="s">
        <v>2562</v>
      </c>
      <c r="EZ6" s="157" t="s">
        <v>2563</v>
      </c>
      <c r="FA6" s="157" t="s">
        <v>2564</v>
      </c>
      <c r="FB6" s="157" t="s">
        <v>2565</v>
      </c>
      <c r="FC6" s="157" t="s">
        <v>2566</v>
      </c>
      <c r="FD6" s="157" t="s">
        <v>2567</v>
      </c>
      <c r="FE6" s="157" t="s">
        <v>2568</v>
      </c>
      <c r="FF6" s="157" t="s">
        <v>2569</v>
      </c>
      <c r="FG6" s="157" t="s">
        <v>2570</v>
      </c>
      <c r="FH6" s="157" t="s">
        <v>2571</v>
      </c>
      <c r="FI6" s="157" t="s">
        <v>2572</v>
      </c>
      <c r="FJ6" s="157" t="s">
        <v>2573</v>
      </c>
      <c r="FK6" s="157" t="s">
        <v>2574</v>
      </c>
      <c r="FL6" s="157" t="s">
        <v>2575</v>
      </c>
      <c r="FM6" s="157" t="s">
        <v>2576</v>
      </c>
      <c r="FN6" s="157" t="s">
        <v>2577</v>
      </c>
      <c r="FO6" s="157" t="s">
        <v>2578</v>
      </c>
      <c r="FP6" s="157" t="s">
        <v>2579</v>
      </c>
      <c r="FQ6" s="157" t="s">
        <v>2580</v>
      </c>
      <c r="FR6" s="157" t="s">
        <v>2581</v>
      </c>
      <c r="FS6" s="157" t="s">
        <v>2582</v>
      </c>
      <c r="FT6" s="157" t="s">
        <v>2583</v>
      </c>
      <c r="FU6" s="157" t="s">
        <v>2584</v>
      </c>
      <c r="FV6" s="157" t="s">
        <v>2585</v>
      </c>
      <c r="FW6" s="157" t="s">
        <v>2586</v>
      </c>
      <c r="FX6" s="157" t="s">
        <v>2587</v>
      </c>
      <c r="FY6" s="157" t="s">
        <v>2588</v>
      </c>
      <c r="FZ6" s="157" t="s">
        <v>2589</v>
      </c>
      <c r="GA6" s="157" t="s">
        <v>2590</v>
      </c>
      <c r="GB6" s="157" t="s">
        <v>2591</v>
      </c>
      <c r="GC6" s="157" t="s">
        <v>2592</v>
      </c>
      <c r="GD6" s="157" t="s">
        <v>2593</v>
      </c>
      <c r="GE6" s="157" t="s">
        <v>2594</v>
      </c>
      <c r="GF6" s="157" t="s">
        <v>2595</v>
      </c>
      <c r="GG6" s="157" t="s">
        <v>2596</v>
      </c>
      <c r="GH6" s="157" t="s">
        <v>2597</v>
      </c>
      <c r="GI6" s="157" t="s">
        <v>2598</v>
      </c>
      <c r="GJ6" s="157" t="s">
        <v>2599</v>
      </c>
      <c r="GK6" s="157" t="s">
        <v>2600</v>
      </c>
      <c r="GL6" s="157" t="s">
        <v>2601</v>
      </c>
      <c r="GM6" s="157"/>
      <c r="GN6" s="157" t="s">
        <v>2602</v>
      </c>
      <c r="GO6" s="157" t="s">
        <v>2603</v>
      </c>
      <c r="GP6" s="157" t="s">
        <v>2604</v>
      </c>
      <c r="GQ6" s="157" t="s">
        <v>2605</v>
      </c>
      <c r="GR6" s="157" t="s">
        <v>2606</v>
      </c>
      <c r="GS6" s="157" t="s">
        <v>2607</v>
      </c>
      <c r="GT6" s="157" t="s">
        <v>2608</v>
      </c>
      <c r="GU6" s="157" t="s">
        <v>2609</v>
      </c>
      <c r="GV6" s="157" t="s">
        <v>2610</v>
      </c>
      <c r="GW6" s="157" t="s">
        <v>2611</v>
      </c>
      <c r="GX6" s="157" t="s">
        <v>2612</v>
      </c>
      <c r="GY6" s="157" t="s">
        <v>2613</v>
      </c>
      <c r="GZ6" s="157" t="s">
        <v>2614</v>
      </c>
      <c r="HA6" s="157" t="s">
        <v>2615</v>
      </c>
      <c r="HB6" s="157" t="s">
        <v>2616</v>
      </c>
      <c r="HC6" s="157" t="s">
        <v>2617</v>
      </c>
      <c r="HD6" s="157" t="s">
        <v>2618</v>
      </c>
      <c r="HE6" s="157" t="s">
        <v>2619</v>
      </c>
      <c r="HF6" s="157" t="s">
        <v>2620</v>
      </c>
      <c r="HG6" s="157" t="s">
        <v>2621</v>
      </c>
      <c r="HH6" s="157" t="s">
        <v>2622</v>
      </c>
      <c r="HI6" s="157" t="s">
        <v>2623</v>
      </c>
      <c r="HJ6" s="157" t="s">
        <v>2624</v>
      </c>
      <c r="HK6" s="157" t="s">
        <v>2625</v>
      </c>
      <c r="HL6" s="157" t="s">
        <v>2626</v>
      </c>
      <c r="HM6" s="157" t="s">
        <v>2627</v>
      </c>
      <c r="HN6" s="157" t="s">
        <v>2628</v>
      </c>
      <c r="HO6" s="157" t="s">
        <v>2629</v>
      </c>
      <c r="HP6" s="157" t="s">
        <v>2630</v>
      </c>
      <c r="HQ6" s="157" t="s">
        <v>2631</v>
      </c>
      <c r="HR6" s="157" t="s">
        <v>2632</v>
      </c>
      <c r="HS6" s="157" t="s">
        <v>2633</v>
      </c>
      <c r="HT6" s="157" t="s">
        <v>2634</v>
      </c>
      <c r="HU6" s="157" t="s">
        <v>2635</v>
      </c>
      <c r="HV6" s="157" t="s">
        <v>2636</v>
      </c>
      <c r="HW6" s="157" t="s">
        <v>2637</v>
      </c>
      <c r="HX6" s="157" t="s">
        <v>2638</v>
      </c>
      <c r="HY6" s="157" t="s">
        <v>2639</v>
      </c>
      <c r="HZ6" s="157" t="s">
        <v>2640</v>
      </c>
      <c r="IA6" s="157" t="s">
        <v>2641</v>
      </c>
      <c r="IB6" s="157" t="s">
        <v>2642</v>
      </c>
      <c r="IC6" s="157" t="s">
        <v>2643</v>
      </c>
      <c r="ID6" s="157" t="s">
        <v>2644</v>
      </c>
      <c r="IE6" s="157" t="s">
        <v>2645</v>
      </c>
      <c r="IF6" s="157" t="s">
        <v>2646</v>
      </c>
      <c r="IG6" s="157" t="s">
        <v>2647</v>
      </c>
      <c r="IH6" s="157" t="s">
        <v>2648</v>
      </c>
      <c r="II6" s="157" t="s">
        <v>2649</v>
      </c>
      <c r="IJ6" s="157" t="s">
        <v>2650</v>
      </c>
      <c r="IK6" s="157" t="s">
        <v>2651</v>
      </c>
      <c r="IL6" s="157" t="s">
        <v>2652</v>
      </c>
      <c r="IM6" s="157" t="s">
        <v>2653</v>
      </c>
      <c r="IN6" s="157" t="s">
        <v>2654</v>
      </c>
      <c r="IO6" s="157" t="s">
        <v>2655</v>
      </c>
      <c r="IP6" s="157" t="s">
        <v>2656</v>
      </c>
      <c r="IQ6" s="157" t="s">
        <v>2657</v>
      </c>
      <c r="IR6" s="157" t="s">
        <v>2658</v>
      </c>
      <c r="IS6" s="157" t="s">
        <v>2659</v>
      </c>
      <c r="IT6" s="157" t="s">
        <v>2660</v>
      </c>
      <c r="IU6" s="157" t="s">
        <v>2661</v>
      </c>
      <c r="IV6" s="157" t="s">
        <v>2662</v>
      </c>
      <c r="IW6" s="157" t="s">
        <v>2663</v>
      </c>
      <c r="IX6" s="157" t="s">
        <v>2664</v>
      </c>
      <c r="IY6" s="157" t="s">
        <v>2665</v>
      </c>
      <c r="IZ6" s="157" t="s">
        <v>2666</v>
      </c>
      <c r="JA6" s="157" t="s">
        <v>2667</v>
      </c>
      <c r="JB6" s="157" t="s">
        <v>2668</v>
      </c>
      <c r="JC6" s="157" t="s">
        <v>2669</v>
      </c>
      <c r="JD6" s="157" t="s">
        <v>2670</v>
      </c>
      <c r="JE6" s="157" t="s">
        <v>2671</v>
      </c>
      <c r="JF6" s="157" t="s">
        <v>2672</v>
      </c>
      <c r="JG6" s="157" t="s">
        <v>2673</v>
      </c>
      <c r="JH6" s="157" t="s">
        <v>2674</v>
      </c>
      <c r="JI6" s="157" t="s">
        <v>2675</v>
      </c>
      <c r="JJ6" s="157" t="s">
        <v>2676</v>
      </c>
      <c r="JK6" s="157" t="s">
        <v>2677</v>
      </c>
      <c r="JL6" s="157" t="s">
        <v>2678</v>
      </c>
      <c r="JM6" s="157" t="s">
        <v>2679</v>
      </c>
      <c r="JN6" s="157" t="s">
        <v>2680</v>
      </c>
      <c r="JO6" s="157" t="s">
        <v>2681</v>
      </c>
      <c r="JP6" s="157" t="s">
        <v>2682</v>
      </c>
      <c r="JQ6" s="157" t="s">
        <v>2683</v>
      </c>
      <c r="JR6" s="157" t="s">
        <v>2684</v>
      </c>
      <c r="JS6" s="157" t="s">
        <v>2685</v>
      </c>
      <c r="JT6" s="157" t="s">
        <v>2686</v>
      </c>
      <c r="JU6" s="157" t="s">
        <v>2687</v>
      </c>
      <c r="JV6" s="157" t="s">
        <v>2688</v>
      </c>
      <c r="JW6" s="157" t="s">
        <v>2689</v>
      </c>
      <c r="JX6" s="157" t="s">
        <v>2690</v>
      </c>
      <c r="JY6" s="157" t="s">
        <v>2691</v>
      </c>
      <c r="JZ6" s="157" t="s">
        <v>2692</v>
      </c>
      <c r="KA6" s="157" t="s">
        <v>2693</v>
      </c>
      <c r="KB6" s="157" t="s">
        <v>2694</v>
      </c>
      <c r="KC6" s="157" t="s">
        <v>2695</v>
      </c>
      <c r="KD6" s="157" t="s">
        <v>2696</v>
      </c>
      <c r="KE6" s="157" t="s">
        <v>2697</v>
      </c>
      <c r="KF6" s="157" t="s">
        <v>2698</v>
      </c>
      <c r="KG6" s="157" t="s">
        <v>2699</v>
      </c>
      <c r="KH6" s="157" t="s">
        <v>2700</v>
      </c>
      <c r="KI6" s="157" t="s">
        <v>2701</v>
      </c>
    </row>
    <row r="7" spans="1:295" ht="27" customHeight="1" x14ac:dyDescent="0.25">
      <c r="A7" s="229" t="s">
        <v>33</v>
      </c>
      <c r="B7" s="229"/>
      <c r="C7" s="230" t="s">
        <v>2050</v>
      </c>
      <c r="D7" s="230"/>
      <c r="E7" s="230"/>
      <c r="F7" s="230" t="s">
        <v>2051</v>
      </c>
      <c r="G7" s="230" t="s">
        <v>2052</v>
      </c>
      <c r="H7" s="230"/>
      <c r="I7" s="230"/>
      <c r="J7" s="230"/>
      <c r="K7" s="230" t="s">
        <v>2053</v>
      </c>
      <c r="L7" s="230"/>
      <c r="M7" s="230"/>
      <c r="N7" s="230" t="s">
        <v>2054</v>
      </c>
      <c r="O7" s="230" t="s">
        <v>2055</v>
      </c>
      <c r="P7" s="230"/>
      <c r="Q7" s="230" t="s">
        <v>2056</v>
      </c>
      <c r="R7" s="230"/>
      <c r="S7" s="230" t="s">
        <v>2057</v>
      </c>
      <c r="T7" s="230"/>
      <c r="U7" s="230" t="s">
        <v>2058</v>
      </c>
      <c r="V7" s="230"/>
      <c r="W7" s="230"/>
      <c r="X7" s="230" t="s">
        <v>2059</v>
      </c>
      <c r="Y7" s="230"/>
      <c r="Z7" s="230"/>
      <c r="AA7" s="230" t="s">
        <v>2060</v>
      </c>
      <c r="AB7" s="230"/>
      <c r="AC7" s="230"/>
      <c r="AD7" s="230"/>
      <c r="AE7" s="230"/>
      <c r="AF7" s="230"/>
      <c r="AG7" s="230"/>
      <c r="AH7" s="230"/>
      <c r="AI7" s="230"/>
      <c r="AJ7" s="230" t="s">
        <v>2061</v>
      </c>
      <c r="AK7" s="230"/>
      <c r="AL7" s="230"/>
      <c r="AM7" s="230" t="s">
        <v>2062</v>
      </c>
      <c r="AN7" s="230"/>
      <c r="AO7" s="230" t="s">
        <v>2063</v>
      </c>
      <c r="AP7" s="230"/>
      <c r="AQ7" s="230" t="s">
        <v>2064</v>
      </c>
      <c r="AR7" s="230"/>
      <c r="AS7" s="230"/>
      <c r="AT7" s="230" t="s">
        <v>2065</v>
      </c>
      <c r="AU7" s="230"/>
      <c r="AV7" s="230" t="s">
        <v>2066</v>
      </c>
      <c r="AW7" s="230"/>
      <c r="AX7" s="230" t="s">
        <v>2065</v>
      </c>
      <c r="AY7" s="230"/>
      <c r="AZ7" s="230"/>
      <c r="BA7" s="230" t="s">
        <v>2067</v>
      </c>
      <c r="BB7" s="230" t="s">
        <v>2068</v>
      </c>
      <c r="BC7" s="230" t="s">
        <v>2069</v>
      </c>
      <c r="BD7" s="230"/>
      <c r="BE7" s="230"/>
      <c r="BF7" s="230" t="s">
        <v>2070</v>
      </c>
      <c r="BG7" s="230"/>
      <c r="BH7" s="230"/>
      <c r="BI7" s="230"/>
      <c r="BJ7" s="230"/>
      <c r="BK7" s="230" t="s">
        <v>2071</v>
      </c>
      <c r="BL7" s="230" t="s">
        <v>2072</v>
      </c>
      <c r="BM7" s="230"/>
      <c r="BN7" s="230" t="s">
        <v>2073</v>
      </c>
      <c r="BO7" s="230"/>
      <c r="BP7" s="230"/>
      <c r="BQ7" s="230" t="s">
        <v>2074</v>
      </c>
      <c r="BR7" s="230"/>
      <c r="BS7" s="230"/>
      <c r="BT7" s="230"/>
      <c r="BU7" s="230" t="s">
        <v>2075</v>
      </c>
      <c r="BV7" s="230" t="s">
        <v>2076</v>
      </c>
      <c r="BW7" s="230" t="s">
        <v>2077</v>
      </c>
      <c r="BX7" s="230"/>
      <c r="BY7" s="230"/>
      <c r="BZ7" s="230"/>
      <c r="CA7" s="230" t="s">
        <v>2078</v>
      </c>
      <c r="CB7" s="230"/>
      <c r="CC7" s="230"/>
      <c r="CD7" s="230"/>
      <c r="CE7" s="230"/>
      <c r="CF7" s="230" t="s">
        <v>2079</v>
      </c>
      <c r="CG7" s="230"/>
      <c r="CH7" s="230"/>
      <c r="CI7" s="230"/>
      <c r="CJ7" s="230" t="s">
        <v>2080</v>
      </c>
      <c r="CK7" s="230"/>
      <c r="CL7" s="230" t="s">
        <v>2081</v>
      </c>
      <c r="CM7" s="230"/>
      <c r="CN7" s="230" t="s">
        <v>2082</v>
      </c>
      <c r="CO7" s="230" t="s">
        <v>2083</v>
      </c>
      <c r="CP7" s="230"/>
      <c r="CQ7" s="230"/>
      <c r="CR7" s="230" t="s">
        <v>2084</v>
      </c>
      <c r="CS7" s="230"/>
      <c r="CT7" s="230"/>
      <c r="CU7" s="230"/>
      <c r="CV7" s="230"/>
      <c r="CW7" s="230" t="s">
        <v>2085</v>
      </c>
      <c r="CX7" s="230" t="s">
        <v>2086</v>
      </c>
      <c r="CY7" s="230"/>
      <c r="CZ7" s="230"/>
      <c r="DA7" s="230"/>
      <c r="DB7" s="230"/>
      <c r="DC7" s="230"/>
      <c r="DD7" s="230" t="s">
        <v>2087</v>
      </c>
      <c r="DE7" s="230"/>
      <c r="DF7" s="230"/>
      <c r="DG7" s="230" t="s">
        <v>2088</v>
      </c>
      <c r="DH7" s="230"/>
      <c r="DI7" s="230" t="s">
        <v>2089</v>
      </c>
      <c r="DJ7" s="230"/>
      <c r="DK7" s="230" t="s">
        <v>2090</v>
      </c>
      <c r="DL7" s="230" t="s">
        <v>2091</v>
      </c>
      <c r="DM7" s="230"/>
      <c r="DN7" s="230"/>
      <c r="DO7" s="230"/>
      <c r="DP7" s="230"/>
      <c r="DQ7" s="230" t="s">
        <v>2092</v>
      </c>
      <c r="DR7" s="230" t="s">
        <v>2093</v>
      </c>
      <c r="DS7" s="230" t="s">
        <v>2094</v>
      </c>
      <c r="DT7" s="230"/>
      <c r="DU7" s="230"/>
      <c r="DV7" s="230"/>
      <c r="DW7" s="230"/>
      <c r="DX7" s="230"/>
      <c r="DY7" s="230"/>
      <c r="DZ7" s="230"/>
      <c r="EA7" s="230" t="s">
        <v>2095</v>
      </c>
      <c r="EB7" s="230" t="s">
        <v>2096</v>
      </c>
      <c r="EC7" s="230"/>
      <c r="ED7" s="230"/>
      <c r="EE7" s="230" t="s">
        <v>2095</v>
      </c>
      <c r="EF7" s="230"/>
      <c r="EG7" s="230" t="s">
        <v>2097</v>
      </c>
      <c r="EH7" s="230" t="s">
        <v>2098</v>
      </c>
      <c r="EI7" s="230"/>
      <c r="EJ7" s="230" t="s">
        <v>2099</v>
      </c>
      <c r="EK7" s="230"/>
      <c r="EL7" s="230"/>
      <c r="EM7" s="230"/>
      <c r="EN7" s="230"/>
      <c r="EO7" s="230"/>
      <c r="EP7" s="230"/>
      <c r="EQ7" s="230"/>
      <c r="ER7" s="230"/>
      <c r="ES7" s="230"/>
      <c r="ET7" s="230" t="s">
        <v>2100</v>
      </c>
      <c r="EU7" s="230" t="s">
        <v>2101</v>
      </c>
      <c r="EV7" s="230" t="s">
        <v>2102</v>
      </c>
      <c r="EW7" s="230" t="s">
        <v>2103</v>
      </c>
      <c r="EX7" s="230" t="s">
        <v>2104</v>
      </c>
      <c r="EY7" s="230" t="s">
        <v>2105</v>
      </c>
      <c r="EZ7" s="230" t="s">
        <v>2106</v>
      </c>
      <c r="FA7" s="230"/>
      <c r="FB7" s="230" t="s">
        <v>2107</v>
      </c>
      <c r="FC7" s="230"/>
      <c r="FD7" s="230" t="s">
        <v>2108</v>
      </c>
      <c r="FE7" s="230"/>
      <c r="FF7" s="230"/>
      <c r="FG7" s="230" t="s">
        <v>2109</v>
      </c>
      <c r="FH7" s="230"/>
      <c r="FI7" s="230"/>
      <c r="FJ7" s="230" t="s">
        <v>2110</v>
      </c>
      <c r="FK7" s="230"/>
      <c r="FL7" s="230"/>
      <c r="FM7" s="230" t="s">
        <v>2111</v>
      </c>
      <c r="FN7" s="230"/>
      <c r="FO7" s="230"/>
      <c r="FP7" s="230" t="s">
        <v>2112</v>
      </c>
      <c r="FQ7" s="230"/>
      <c r="FR7" s="230"/>
      <c r="FS7" s="230" t="s">
        <v>2113</v>
      </c>
      <c r="FT7" s="230" t="s">
        <v>2112</v>
      </c>
      <c r="FU7" s="230"/>
      <c r="FV7" s="230"/>
      <c r="FW7" s="230"/>
      <c r="FX7" s="230" t="s">
        <v>2114</v>
      </c>
      <c r="FY7" s="230" t="s">
        <v>2115</v>
      </c>
      <c r="FZ7" s="230" t="s">
        <v>2116</v>
      </c>
      <c r="GA7" s="230" t="s">
        <v>2117</v>
      </c>
      <c r="GB7" s="230" t="s">
        <v>2118</v>
      </c>
      <c r="GC7" s="230" t="s">
        <v>2119</v>
      </c>
      <c r="GD7" s="230"/>
      <c r="GE7" s="230" t="s">
        <v>2120</v>
      </c>
      <c r="GF7" s="230" t="s">
        <v>2121</v>
      </c>
      <c r="GG7" s="230" t="s">
        <v>2122</v>
      </c>
      <c r="GH7" s="230" t="s">
        <v>2123</v>
      </c>
      <c r="GI7" s="230" t="s">
        <v>2124</v>
      </c>
      <c r="GJ7" s="230"/>
      <c r="GK7" s="230" t="s">
        <v>2123</v>
      </c>
      <c r="GL7" s="230" t="s">
        <v>2125</v>
      </c>
      <c r="GM7" s="230"/>
      <c r="GN7" s="230" t="s">
        <v>2126</v>
      </c>
      <c r="GO7" s="230" t="s">
        <v>2127</v>
      </c>
      <c r="GP7" s="230" t="s">
        <v>2122</v>
      </c>
      <c r="GQ7" s="230"/>
      <c r="GR7" s="230" t="s">
        <v>2128</v>
      </c>
      <c r="GS7" s="230"/>
      <c r="GT7" s="230"/>
      <c r="GU7" s="230" t="s">
        <v>2129</v>
      </c>
      <c r="GV7" s="230" t="s">
        <v>2124</v>
      </c>
      <c r="GW7" s="230"/>
      <c r="GX7" s="230" t="s">
        <v>2130</v>
      </c>
      <c r="GY7" s="230" t="s">
        <v>2131</v>
      </c>
      <c r="GZ7" s="230"/>
      <c r="HA7" s="230" t="s">
        <v>2130</v>
      </c>
      <c r="HB7" s="230" t="s">
        <v>2132</v>
      </c>
      <c r="HC7" s="230"/>
      <c r="HD7" s="230" t="s">
        <v>2133</v>
      </c>
      <c r="HE7" s="230" t="s">
        <v>2134</v>
      </c>
      <c r="HF7" s="230" t="s">
        <v>2135</v>
      </c>
      <c r="HG7" s="230" t="s">
        <v>2136</v>
      </c>
      <c r="HH7" s="230" t="s">
        <v>2134</v>
      </c>
      <c r="HI7" s="230" t="s">
        <v>2137</v>
      </c>
      <c r="HJ7" s="230"/>
      <c r="HK7" s="230"/>
      <c r="HL7" s="230"/>
      <c r="HM7" s="230"/>
      <c r="HN7" s="230"/>
      <c r="HO7" s="230" t="s">
        <v>2138</v>
      </c>
      <c r="HP7" s="230"/>
      <c r="HQ7" s="230"/>
      <c r="HR7" s="230"/>
      <c r="HS7" s="230"/>
      <c r="HT7" s="230"/>
      <c r="HU7" s="230"/>
      <c r="HV7" s="230"/>
      <c r="HW7" s="230"/>
      <c r="HX7" s="230"/>
      <c r="HY7" s="230" t="s">
        <v>2139</v>
      </c>
      <c r="HZ7" s="230"/>
      <c r="IA7" s="230" t="s">
        <v>2140</v>
      </c>
      <c r="IB7" s="230"/>
      <c r="IC7" s="230"/>
      <c r="ID7" s="230"/>
      <c r="IE7" s="230"/>
      <c r="IF7" s="230"/>
      <c r="IG7" s="230"/>
      <c r="IH7" s="230"/>
      <c r="II7" s="230"/>
      <c r="IJ7" s="230" t="s">
        <v>2141</v>
      </c>
      <c r="IK7" s="230"/>
      <c r="IL7" s="230"/>
      <c r="IM7" s="230"/>
      <c r="IN7" s="230"/>
      <c r="IO7" s="230" t="s">
        <v>2142</v>
      </c>
      <c r="IP7" s="230"/>
      <c r="IQ7" s="230" t="s">
        <v>2143</v>
      </c>
      <c r="IR7" s="230"/>
      <c r="IS7" s="230" t="s">
        <v>2144</v>
      </c>
      <c r="IT7" s="230"/>
      <c r="IU7" s="230"/>
      <c r="IV7" s="230"/>
      <c r="IW7" s="230" t="s">
        <v>2145</v>
      </c>
      <c r="IX7" s="230"/>
      <c r="IY7" s="230" t="s">
        <v>2146</v>
      </c>
      <c r="IZ7" s="230" t="s">
        <v>2147</v>
      </c>
      <c r="JA7" s="230" t="s">
        <v>2148</v>
      </c>
      <c r="JB7" s="230" t="s">
        <v>2149</v>
      </c>
      <c r="JC7" s="230"/>
      <c r="JD7" s="230" t="s">
        <v>2150</v>
      </c>
      <c r="JE7" s="230"/>
      <c r="JF7" s="230" t="s">
        <v>2151</v>
      </c>
      <c r="JG7" s="230"/>
      <c r="JH7" s="230"/>
      <c r="JI7" s="230" t="s">
        <v>2152</v>
      </c>
      <c r="JJ7" s="230"/>
      <c r="JK7" s="230"/>
      <c r="JL7" s="230"/>
      <c r="JM7" s="230"/>
      <c r="JN7" s="230"/>
      <c r="JO7" s="230" t="s">
        <v>2153</v>
      </c>
      <c r="JP7" s="230"/>
      <c r="JQ7" s="230" t="s">
        <v>2154</v>
      </c>
      <c r="JR7" s="230"/>
      <c r="JS7" s="230"/>
      <c r="JT7" s="230" t="s">
        <v>2155</v>
      </c>
      <c r="JU7" s="230" t="s">
        <v>2156</v>
      </c>
      <c r="JV7" s="230" t="s">
        <v>2157</v>
      </c>
      <c r="JW7" s="230" t="s">
        <v>2140</v>
      </c>
      <c r="JX7" s="230" t="s">
        <v>2158</v>
      </c>
      <c r="JY7" s="230" t="s">
        <v>2159</v>
      </c>
      <c r="JZ7" s="230" t="s">
        <v>2160</v>
      </c>
      <c r="KA7" s="230"/>
      <c r="KB7" s="230"/>
      <c r="KC7" s="230" t="s">
        <v>2161</v>
      </c>
      <c r="KD7" s="230"/>
      <c r="KE7" s="230"/>
      <c r="KF7" s="230" t="s">
        <v>2156</v>
      </c>
      <c r="KG7" s="230" t="s">
        <v>2162</v>
      </c>
      <c r="KH7" s="230" t="s">
        <v>2163</v>
      </c>
      <c r="KI7" s="230"/>
    </row>
    <row r="8" spans="1:295" ht="27" customHeight="1" x14ac:dyDescent="0.25">
      <c r="A8" s="156" t="s">
        <v>83</v>
      </c>
      <c r="B8" s="156" t="s">
        <v>563</v>
      </c>
      <c r="C8" s="157" t="s">
        <v>2164</v>
      </c>
      <c r="D8" s="157" t="s">
        <v>2165</v>
      </c>
      <c r="E8" s="157" t="s">
        <v>2166</v>
      </c>
      <c r="F8" s="157" t="s">
        <v>2167</v>
      </c>
      <c r="G8" s="157" t="s">
        <v>2168</v>
      </c>
      <c r="H8" s="157" t="s">
        <v>474</v>
      </c>
      <c r="I8" s="157" t="s">
        <v>2169</v>
      </c>
      <c r="J8" s="157" t="s">
        <v>2170</v>
      </c>
      <c r="K8" s="157" t="s">
        <v>2171</v>
      </c>
      <c r="L8" s="157" t="s">
        <v>2172</v>
      </c>
      <c r="M8" s="157" t="s">
        <v>433</v>
      </c>
      <c r="N8" s="157" t="s">
        <v>2173</v>
      </c>
      <c r="O8" s="158" t="s">
        <v>2174</v>
      </c>
      <c r="P8" s="157" t="s">
        <v>2175</v>
      </c>
      <c r="Q8" s="157" t="s">
        <v>2176</v>
      </c>
      <c r="R8" s="157" t="s">
        <v>2175</v>
      </c>
      <c r="S8" s="157" t="s">
        <v>2177</v>
      </c>
      <c r="T8" s="157" t="s">
        <v>2170</v>
      </c>
      <c r="U8" s="157" t="s">
        <v>2178</v>
      </c>
      <c r="V8" s="157" t="s">
        <v>2179</v>
      </c>
      <c r="W8" s="157" t="s">
        <v>2180</v>
      </c>
      <c r="X8" s="157" t="s">
        <v>2181</v>
      </c>
      <c r="Y8" s="157" t="s">
        <v>2182</v>
      </c>
      <c r="Z8" s="157" t="s">
        <v>2183</v>
      </c>
      <c r="AA8" s="157" t="s">
        <v>2184</v>
      </c>
      <c r="AB8" s="157" t="s">
        <v>2185</v>
      </c>
      <c r="AC8" s="157" t="s">
        <v>2186</v>
      </c>
      <c r="AD8" s="157" t="s">
        <v>2187</v>
      </c>
      <c r="AE8" s="157" t="s">
        <v>2188</v>
      </c>
      <c r="AF8" s="157" t="s">
        <v>2173</v>
      </c>
      <c r="AG8" s="157" t="s">
        <v>2174</v>
      </c>
      <c r="AH8" s="157" t="s">
        <v>2189</v>
      </c>
      <c r="AI8" s="157" t="s">
        <v>2190</v>
      </c>
      <c r="AJ8" s="158" t="s">
        <v>2191</v>
      </c>
      <c r="AK8" s="158" t="s">
        <v>2192</v>
      </c>
      <c r="AL8" s="157" t="s">
        <v>2193</v>
      </c>
      <c r="AM8" s="157" t="s">
        <v>2191</v>
      </c>
      <c r="AN8" s="157" t="s">
        <v>2192</v>
      </c>
      <c r="AO8" s="157" t="s">
        <v>2194</v>
      </c>
      <c r="AP8" s="157" t="s">
        <v>2195</v>
      </c>
      <c r="AQ8" s="157" t="s">
        <v>2196</v>
      </c>
      <c r="AR8" s="157" t="s">
        <v>2197</v>
      </c>
      <c r="AS8" s="157" t="s">
        <v>2198</v>
      </c>
      <c r="AT8" s="158" t="s">
        <v>2199</v>
      </c>
      <c r="AU8" s="158" t="s">
        <v>463</v>
      </c>
      <c r="AV8" s="157" t="s">
        <v>2200</v>
      </c>
      <c r="AW8" s="157" t="s">
        <v>2201</v>
      </c>
      <c r="AX8" s="157" t="s">
        <v>74</v>
      </c>
      <c r="AY8" s="157" t="s">
        <v>2202</v>
      </c>
      <c r="AZ8" s="157" t="s">
        <v>2203</v>
      </c>
      <c r="BA8" s="157" t="s">
        <v>2204</v>
      </c>
      <c r="BB8" s="158" t="s">
        <v>2205</v>
      </c>
      <c r="BC8" s="157" t="s">
        <v>2206</v>
      </c>
      <c r="BD8" s="157" t="s">
        <v>2207</v>
      </c>
      <c r="BE8" s="157" t="s">
        <v>2208</v>
      </c>
      <c r="BF8" s="157" t="s">
        <v>2199</v>
      </c>
      <c r="BG8" s="157" t="s">
        <v>463</v>
      </c>
      <c r="BH8" s="157" t="s">
        <v>2209</v>
      </c>
      <c r="BI8" s="157" t="s">
        <v>2210</v>
      </c>
      <c r="BJ8" s="157" t="s">
        <v>2211</v>
      </c>
      <c r="BK8" s="157" t="s">
        <v>2212</v>
      </c>
      <c r="BL8" s="157" t="s">
        <v>2213</v>
      </c>
      <c r="BM8" s="157" t="s">
        <v>2214</v>
      </c>
      <c r="BN8" s="157" t="s">
        <v>2205</v>
      </c>
      <c r="BO8" s="157" t="s">
        <v>2215</v>
      </c>
      <c r="BP8" s="157" t="s">
        <v>2216</v>
      </c>
      <c r="BQ8" s="157" t="s">
        <v>2217</v>
      </c>
      <c r="BR8" s="157" t="s">
        <v>2218</v>
      </c>
      <c r="BS8" s="157" t="s">
        <v>2219</v>
      </c>
      <c r="BT8" s="157" t="s">
        <v>2220</v>
      </c>
      <c r="BU8" s="157" t="s">
        <v>2220</v>
      </c>
      <c r="BV8" s="157" t="s">
        <v>2221</v>
      </c>
      <c r="BW8" s="157" t="s">
        <v>2222</v>
      </c>
      <c r="BX8" s="157" t="s">
        <v>2223</v>
      </c>
      <c r="BY8" s="157" t="s">
        <v>2224</v>
      </c>
      <c r="BZ8" s="157" t="s">
        <v>2225</v>
      </c>
      <c r="CA8" s="157" t="s">
        <v>2226</v>
      </c>
      <c r="CB8" s="157" t="s">
        <v>2227</v>
      </c>
      <c r="CC8" s="157" t="s">
        <v>2228</v>
      </c>
      <c r="CD8" s="157" t="s">
        <v>2229</v>
      </c>
      <c r="CE8" s="157" t="s">
        <v>2230</v>
      </c>
      <c r="CF8" s="157" t="s">
        <v>2231</v>
      </c>
      <c r="CG8" s="157" t="s">
        <v>2232</v>
      </c>
      <c r="CH8" s="157" t="s">
        <v>2233</v>
      </c>
      <c r="CI8" s="157" t="s">
        <v>2234</v>
      </c>
      <c r="CJ8" s="157" t="s">
        <v>2235</v>
      </c>
      <c r="CK8" s="157" t="s">
        <v>2236</v>
      </c>
      <c r="CL8" s="157" t="s">
        <v>2237</v>
      </c>
      <c r="CM8" s="157" t="s">
        <v>2238</v>
      </c>
      <c r="CN8" s="157" t="s">
        <v>2239</v>
      </c>
      <c r="CO8" s="157" t="s">
        <v>2240</v>
      </c>
      <c r="CP8" s="157" t="s">
        <v>2241</v>
      </c>
      <c r="CQ8" s="157" t="s">
        <v>2242</v>
      </c>
      <c r="CR8" s="157" t="s">
        <v>2243</v>
      </c>
      <c r="CS8" s="157" t="s">
        <v>2244</v>
      </c>
      <c r="CT8" s="157" t="s">
        <v>2245</v>
      </c>
      <c r="CU8" s="157" t="s">
        <v>2246</v>
      </c>
      <c r="CV8" s="157" t="s">
        <v>2247</v>
      </c>
      <c r="CW8" s="157" t="s">
        <v>2248</v>
      </c>
      <c r="CX8" s="157" t="s">
        <v>2249</v>
      </c>
      <c r="CY8" s="157" t="s">
        <v>2250</v>
      </c>
      <c r="CZ8" s="157" t="s">
        <v>338</v>
      </c>
      <c r="DA8" s="157" t="s">
        <v>2251</v>
      </c>
      <c r="DB8" s="157" t="s">
        <v>2252</v>
      </c>
      <c r="DC8" s="157" t="s">
        <v>2253</v>
      </c>
      <c r="DD8" s="157" t="s">
        <v>2233</v>
      </c>
      <c r="DE8" s="157" t="s">
        <v>2234</v>
      </c>
      <c r="DF8" s="157" t="s">
        <v>2254</v>
      </c>
      <c r="DG8" s="157" t="s">
        <v>2255</v>
      </c>
      <c r="DH8" s="157" t="s">
        <v>2256</v>
      </c>
      <c r="DI8" s="157" t="s">
        <v>2257</v>
      </c>
      <c r="DJ8" s="157" t="s">
        <v>2258</v>
      </c>
      <c r="DK8" s="157" t="s">
        <v>2259</v>
      </c>
      <c r="DL8" s="157" t="s">
        <v>2250</v>
      </c>
      <c r="DM8" s="157" t="s">
        <v>338</v>
      </c>
      <c r="DN8" s="157" t="s">
        <v>2251</v>
      </c>
      <c r="DO8" s="157" t="s">
        <v>2260</v>
      </c>
      <c r="DP8" s="157" t="s">
        <v>2261</v>
      </c>
      <c r="DQ8" s="157" t="s">
        <v>2262</v>
      </c>
      <c r="DR8" s="157" t="s">
        <v>2263</v>
      </c>
      <c r="DS8" s="157" t="s">
        <v>2264</v>
      </c>
      <c r="DT8" s="157" t="s">
        <v>2265</v>
      </c>
      <c r="DU8" s="157" t="s">
        <v>2249</v>
      </c>
      <c r="DV8" s="157" t="s">
        <v>2250</v>
      </c>
      <c r="DW8" s="157" t="s">
        <v>2254</v>
      </c>
      <c r="DX8" s="157" t="s">
        <v>2263</v>
      </c>
      <c r="DY8" s="157" t="s">
        <v>2266</v>
      </c>
      <c r="DZ8" s="157" t="s">
        <v>2267</v>
      </c>
      <c r="EA8" s="157" t="s">
        <v>2268</v>
      </c>
      <c r="EB8" s="157" t="s">
        <v>2269</v>
      </c>
      <c r="EC8" s="157" t="s">
        <v>2270</v>
      </c>
      <c r="ED8" s="157" t="s">
        <v>2271</v>
      </c>
      <c r="EE8" s="157" t="s">
        <v>2272</v>
      </c>
      <c r="EF8" s="157" t="s">
        <v>2273</v>
      </c>
      <c r="EG8" s="157" t="s">
        <v>2207</v>
      </c>
      <c r="EH8" s="157" t="s">
        <v>2217</v>
      </c>
      <c r="EI8" s="157" t="s">
        <v>2274</v>
      </c>
      <c r="EJ8" s="157" t="s">
        <v>2275</v>
      </c>
      <c r="EK8" s="157" t="s">
        <v>2276</v>
      </c>
      <c r="EL8" s="157" t="s">
        <v>2277</v>
      </c>
      <c r="EM8" s="157" t="s">
        <v>2278</v>
      </c>
      <c r="EN8" s="157" t="s">
        <v>2279</v>
      </c>
      <c r="EO8" s="157" t="s">
        <v>2280</v>
      </c>
      <c r="EP8" s="157" t="s">
        <v>2281</v>
      </c>
      <c r="EQ8" s="157" t="s">
        <v>2282</v>
      </c>
      <c r="ER8" s="157" t="s">
        <v>2283</v>
      </c>
      <c r="ES8" s="157" t="s">
        <v>2284</v>
      </c>
      <c r="ET8" s="157" t="s">
        <v>2285</v>
      </c>
      <c r="EU8" s="157" t="s">
        <v>2286</v>
      </c>
      <c r="EV8" s="157" t="s">
        <v>2287</v>
      </c>
      <c r="EW8" s="157" t="s">
        <v>2288</v>
      </c>
      <c r="EX8" s="157" t="s">
        <v>2289</v>
      </c>
      <c r="EY8" s="157" t="s">
        <v>2290</v>
      </c>
      <c r="EZ8" s="157" t="s">
        <v>455</v>
      </c>
      <c r="FA8" s="157" t="s">
        <v>2291</v>
      </c>
      <c r="FB8" s="157" t="s">
        <v>2273</v>
      </c>
      <c r="FC8" s="157" t="s">
        <v>2278</v>
      </c>
      <c r="FD8" s="157" t="s">
        <v>2292</v>
      </c>
      <c r="FE8" s="157" t="s">
        <v>2293</v>
      </c>
      <c r="FF8" s="157" t="s">
        <v>2294</v>
      </c>
      <c r="FG8" s="157" t="s">
        <v>2295</v>
      </c>
      <c r="FH8" s="157" t="s">
        <v>2296</v>
      </c>
      <c r="FI8" s="157" t="s">
        <v>2297</v>
      </c>
      <c r="FJ8" s="157" t="s">
        <v>2226</v>
      </c>
      <c r="FK8" s="157" t="s">
        <v>2227</v>
      </c>
      <c r="FL8" s="157" t="s">
        <v>2298</v>
      </c>
      <c r="FM8" s="157" t="s">
        <v>2266</v>
      </c>
      <c r="FN8" s="157" t="s">
        <v>2267</v>
      </c>
      <c r="FO8" s="157" t="s">
        <v>2299</v>
      </c>
      <c r="FP8" s="157" t="s">
        <v>2300</v>
      </c>
      <c r="FQ8" s="158" t="s">
        <v>2301</v>
      </c>
      <c r="FR8" s="157" t="s">
        <v>2302</v>
      </c>
      <c r="FS8" s="157" t="s">
        <v>2303</v>
      </c>
      <c r="FT8" s="157" t="s">
        <v>2304</v>
      </c>
      <c r="FU8" s="157" t="s">
        <v>2305</v>
      </c>
      <c r="FV8" s="157" t="s">
        <v>2306</v>
      </c>
      <c r="FW8" s="157" t="s">
        <v>2307</v>
      </c>
      <c r="FX8" s="157" t="s">
        <v>2308</v>
      </c>
      <c r="FY8" s="157" t="s">
        <v>2309</v>
      </c>
      <c r="FZ8" s="157" t="s">
        <v>2310</v>
      </c>
      <c r="GA8" s="157" t="s">
        <v>2275</v>
      </c>
      <c r="GB8" s="158" t="s">
        <v>2311</v>
      </c>
      <c r="GC8" s="157" t="s">
        <v>2300</v>
      </c>
      <c r="GD8" s="157" t="s">
        <v>2299</v>
      </c>
      <c r="GE8" s="157" t="s">
        <v>2312</v>
      </c>
      <c r="GF8" s="158" t="s">
        <v>2313</v>
      </c>
      <c r="GG8" s="157" t="s">
        <v>2314</v>
      </c>
      <c r="GH8" s="157" t="s">
        <v>2315</v>
      </c>
      <c r="GI8" s="157" t="s">
        <v>2249</v>
      </c>
      <c r="GJ8" s="157" t="s">
        <v>2316</v>
      </c>
      <c r="GK8" s="157" t="s">
        <v>2317</v>
      </c>
      <c r="GL8" s="157" t="s">
        <v>2318</v>
      </c>
      <c r="GM8" s="157" t="s">
        <v>2319</v>
      </c>
      <c r="GN8" s="157" t="s">
        <v>2320</v>
      </c>
      <c r="GO8" s="157" t="s">
        <v>2321</v>
      </c>
      <c r="GP8" s="157" t="s">
        <v>2322</v>
      </c>
      <c r="GQ8" s="158" t="s">
        <v>2321</v>
      </c>
      <c r="GR8" s="157" t="s">
        <v>2323</v>
      </c>
      <c r="GS8" s="157" t="s">
        <v>2324</v>
      </c>
      <c r="GT8" s="157" t="s">
        <v>2325</v>
      </c>
      <c r="GU8" s="157" t="s">
        <v>2326</v>
      </c>
      <c r="GV8" s="157" t="s">
        <v>2327</v>
      </c>
      <c r="GW8" s="157" t="s">
        <v>2328</v>
      </c>
      <c r="GX8" s="157" t="s">
        <v>2329</v>
      </c>
      <c r="GY8" s="157" t="s">
        <v>2330</v>
      </c>
      <c r="GZ8" s="157" t="s">
        <v>2331</v>
      </c>
      <c r="HA8" s="157" t="s">
        <v>2332</v>
      </c>
      <c r="HB8" s="158" t="s">
        <v>2333</v>
      </c>
      <c r="HC8" s="158" t="s">
        <v>2334</v>
      </c>
      <c r="HD8" s="157" t="s">
        <v>2335</v>
      </c>
      <c r="HE8" s="157" t="s">
        <v>2335</v>
      </c>
      <c r="HF8" s="157" t="s">
        <v>523</v>
      </c>
      <c r="HG8" s="157" t="s">
        <v>523</v>
      </c>
      <c r="HH8" s="157" t="s">
        <v>2336</v>
      </c>
      <c r="HI8" s="158" t="s">
        <v>2333</v>
      </c>
      <c r="HJ8" s="158" t="s">
        <v>2334</v>
      </c>
      <c r="HK8" s="157" t="s">
        <v>2337</v>
      </c>
      <c r="HL8" s="157" t="s">
        <v>2338</v>
      </c>
      <c r="HM8" s="157" t="s">
        <v>2339</v>
      </c>
      <c r="HN8" s="157" t="s">
        <v>2340</v>
      </c>
      <c r="HO8" s="157" t="s">
        <v>2341</v>
      </c>
      <c r="HP8" s="157" t="s">
        <v>2342</v>
      </c>
      <c r="HQ8" s="157" t="s">
        <v>2343</v>
      </c>
      <c r="HR8" s="157" t="s">
        <v>2344</v>
      </c>
      <c r="HS8" s="157" t="s">
        <v>2345</v>
      </c>
      <c r="HT8" s="157" t="s">
        <v>2346</v>
      </c>
      <c r="HU8" s="157" t="s">
        <v>2347</v>
      </c>
      <c r="HV8" s="157" t="s">
        <v>2348</v>
      </c>
      <c r="HW8" s="157" t="s">
        <v>2349</v>
      </c>
      <c r="HX8" s="157" t="s">
        <v>2350</v>
      </c>
      <c r="HY8" s="157" t="s">
        <v>2351</v>
      </c>
      <c r="HZ8" s="157" t="s">
        <v>2352</v>
      </c>
      <c r="IA8" s="157" t="s">
        <v>2353</v>
      </c>
      <c r="IB8" s="157" t="s">
        <v>2354</v>
      </c>
      <c r="IC8" s="157" t="s">
        <v>2355</v>
      </c>
      <c r="ID8" s="157" t="s">
        <v>2356</v>
      </c>
      <c r="IE8" s="157" t="s">
        <v>2357</v>
      </c>
      <c r="IF8" s="157" t="s">
        <v>2343</v>
      </c>
      <c r="IG8" s="157" t="s">
        <v>2344</v>
      </c>
      <c r="IH8" s="157" t="s">
        <v>2358</v>
      </c>
      <c r="II8" s="157" t="s">
        <v>2359</v>
      </c>
      <c r="IJ8" s="157" t="s">
        <v>2336</v>
      </c>
      <c r="IK8" s="157" t="s">
        <v>2274</v>
      </c>
      <c r="IL8" s="158" t="s">
        <v>2360</v>
      </c>
      <c r="IM8" s="158" t="s">
        <v>2361</v>
      </c>
      <c r="IN8" s="157" t="s">
        <v>2362</v>
      </c>
      <c r="IO8" s="157" t="s">
        <v>2361</v>
      </c>
      <c r="IP8" s="157" t="s">
        <v>2363</v>
      </c>
      <c r="IQ8" s="157" t="s">
        <v>2364</v>
      </c>
      <c r="IR8" s="157" t="s">
        <v>2365</v>
      </c>
      <c r="IS8" s="158" t="s">
        <v>2363</v>
      </c>
      <c r="IT8" s="157" t="s">
        <v>2366</v>
      </c>
      <c r="IU8" s="157" t="s">
        <v>2367</v>
      </c>
      <c r="IV8" s="157" t="s">
        <v>2364</v>
      </c>
      <c r="IW8" s="158" t="s">
        <v>2360</v>
      </c>
      <c r="IX8" s="157" t="s">
        <v>2365</v>
      </c>
      <c r="IY8" s="157" t="s">
        <v>548</v>
      </c>
      <c r="IZ8" s="157" t="s">
        <v>548</v>
      </c>
      <c r="JA8" s="157" t="s">
        <v>2368</v>
      </c>
      <c r="JB8" s="157" t="s">
        <v>2369</v>
      </c>
      <c r="JC8" s="157" t="s">
        <v>2370</v>
      </c>
      <c r="JD8" s="157" t="s">
        <v>2371</v>
      </c>
      <c r="JE8" s="157" t="s">
        <v>2372</v>
      </c>
      <c r="JF8" s="157" t="s">
        <v>2370</v>
      </c>
      <c r="JG8" s="157" t="s">
        <v>69</v>
      </c>
      <c r="JH8" s="157" t="s">
        <v>2373</v>
      </c>
      <c r="JI8" s="157" t="s">
        <v>69</v>
      </c>
      <c r="JJ8" s="157" t="s">
        <v>2374</v>
      </c>
      <c r="JK8" s="157" t="s">
        <v>2375</v>
      </c>
      <c r="JL8" s="157" t="s">
        <v>2376</v>
      </c>
      <c r="JM8" s="157" t="s">
        <v>2377</v>
      </c>
      <c r="JN8" s="157" t="s">
        <v>2378</v>
      </c>
      <c r="JO8" s="157" t="s">
        <v>2379</v>
      </c>
      <c r="JP8" s="157" t="s">
        <v>2380</v>
      </c>
      <c r="JQ8" s="157" t="s">
        <v>2381</v>
      </c>
      <c r="JR8" s="157" t="s">
        <v>2382</v>
      </c>
      <c r="JS8" s="157" t="s">
        <v>2383</v>
      </c>
      <c r="JT8" s="157" t="s">
        <v>486</v>
      </c>
      <c r="JU8" s="157" t="s">
        <v>2357</v>
      </c>
      <c r="JV8" s="157" t="s">
        <v>2384</v>
      </c>
      <c r="JW8" s="157" t="s">
        <v>2385</v>
      </c>
      <c r="JX8" s="157" t="s">
        <v>2386</v>
      </c>
      <c r="JY8" s="157" t="s">
        <v>2387</v>
      </c>
      <c r="JZ8" s="157" t="s">
        <v>2388</v>
      </c>
      <c r="KA8" s="157" t="s">
        <v>2337</v>
      </c>
      <c r="KB8" s="157" t="s">
        <v>2389</v>
      </c>
      <c r="KC8" s="157" t="s">
        <v>2388</v>
      </c>
      <c r="KD8" s="157" t="s">
        <v>2338</v>
      </c>
      <c r="KE8" s="157" t="s">
        <v>2390</v>
      </c>
      <c r="KF8" s="157" t="s">
        <v>2391</v>
      </c>
      <c r="KG8" s="157" t="s">
        <v>2391</v>
      </c>
      <c r="KH8" s="157" t="s">
        <v>2392</v>
      </c>
      <c r="KI8" s="157" t="s">
        <v>2219</v>
      </c>
    </row>
    <row r="9" spans="1:295" ht="18" customHeight="1" x14ac:dyDescent="0.25">
      <c r="A9" s="159" t="s">
        <v>87</v>
      </c>
      <c r="B9" s="159" t="s">
        <v>773</v>
      </c>
      <c r="C9" s="160">
        <v>0</v>
      </c>
      <c r="D9" s="161">
        <v>6.7496999999999998</v>
      </c>
      <c r="E9" s="161">
        <v>-13.974</v>
      </c>
      <c r="F9" s="161">
        <v>-1.1198999999999999</v>
      </c>
      <c r="G9" s="161">
        <v>9.3194999999999997</v>
      </c>
      <c r="H9" s="161">
        <v>0</v>
      </c>
      <c r="I9" s="161">
        <v>17.440000000000001</v>
      </c>
      <c r="J9" s="162"/>
      <c r="K9" s="161">
        <v>11.831</v>
      </c>
      <c r="L9" s="161">
        <v>4.6688000000000001</v>
      </c>
      <c r="M9" s="161">
        <v>6.0488999999999997</v>
      </c>
      <c r="N9" s="161">
        <v>-8.8800000000000008</v>
      </c>
      <c r="O9" s="161">
        <v>-24.2</v>
      </c>
      <c r="P9" s="161">
        <v>0</v>
      </c>
      <c r="Q9" s="161">
        <v>1.6559999999999999</v>
      </c>
      <c r="R9" s="161">
        <v>-17.600000000000001</v>
      </c>
      <c r="S9" s="161">
        <v>4.0904999999999996</v>
      </c>
      <c r="T9" s="161">
        <v>0.90780000000000005</v>
      </c>
      <c r="U9" s="161">
        <v>3.8374000000000001</v>
      </c>
      <c r="V9" s="161">
        <v>3.7105000000000001</v>
      </c>
      <c r="W9" s="161">
        <v>6.5503999999999998</v>
      </c>
      <c r="X9" s="161">
        <v>0</v>
      </c>
      <c r="Y9" s="161">
        <v>4.9303999999999997</v>
      </c>
      <c r="Z9" s="161">
        <v>1.0508999999999999</v>
      </c>
      <c r="AA9" s="162"/>
      <c r="AB9" s="161">
        <v>-0.78200000000000003</v>
      </c>
      <c r="AC9" s="161">
        <v>-0.96199999999999997</v>
      </c>
      <c r="AD9" s="161">
        <v>-0.96499999999999997</v>
      </c>
      <c r="AE9" s="161">
        <v>1.2819</v>
      </c>
      <c r="AF9" s="161">
        <v>-11.1</v>
      </c>
      <c r="AG9" s="161">
        <v>-11</v>
      </c>
      <c r="AH9" s="161">
        <v>-1.5679000000000001</v>
      </c>
      <c r="AI9" s="161">
        <v>0.28199999999999997</v>
      </c>
      <c r="AJ9" s="161">
        <v>-10.619</v>
      </c>
      <c r="AK9" s="161">
        <v>-10.59</v>
      </c>
      <c r="AL9" s="161">
        <v>-10</v>
      </c>
      <c r="AM9" s="161">
        <v>-12</v>
      </c>
      <c r="AN9" s="161">
        <v>-12.01</v>
      </c>
      <c r="AO9" s="161">
        <v>7.9593999999999996</v>
      </c>
      <c r="AP9" s="161">
        <v>3.5625</v>
      </c>
      <c r="AQ9" s="161">
        <v>16.187000000000001</v>
      </c>
      <c r="AR9" s="161">
        <v>17.824999999999999</v>
      </c>
      <c r="AS9" s="161">
        <v>-17.954000000000001</v>
      </c>
      <c r="AT9" s="161">
        <v>-13.663</v>
      </c>
      <c r="AU9" s="161">
        <v>-30.308</v>
      </c>
      <c r="AV9" s="161">
        <v>15.86</v>
      </c>
      <c r="AW9" s="161">
        <v>12.177</v>
      </c>
      <c r="AX9" s="161">
        <v>-23.71</v>
      </c>
      <c r="AY9" s="161">
        <v>-21.969000000000001</v>
      </c>
      <c r="AZ9" s="161">
        <v>3.1686999999999999</v>
      </c>
      <c r="BA9" s="161">
        <v>19.271000000000001</v>
      </c>
      <c r="BB9" s="161">
        <v>27.477</v>
      </c>
      <c r="BC9" s="161">
        <v>5.6311</v>
      </c>
      <c r="BD9" s="161">
        <v>-5.5998999999999999</v>
      </c>
      <c r="BE9" s="161">
        <v>-5.5998999999999999</v>
      </c>
      <c r="BF9" s="161">
        <v>-12.625999999999999</v>
      </c>
      <c r="BG9" s="161">
        <v>0</v>
      </c>
      <c r="BH9" s="161">
        <v>-1.8163</v>
      </c>
      <c r="BI9" s="161">
        <v>1.3141</v>
      </c>
      <c r="BJ9" s="161">
        <v>4.5132000000000003</v>
      </c>
      <c r="BK9" s="161">
        <v>3.2317999999999998</v>
      </c>
      <c r="BL9" s="161">
        <v>0</v>
      </c>
      <c r="BM9" s="161">
        <v>0</v>
      </c>
      <c r="BN9" s="161">
        <v>-123.78</v>
      </c>
      <c r="BO9" s="161">
        <v>4.5472000000000001</v>
      </c>
      <c r="BP9" s="161">
        <v>4.6387999999999998</v>
      </c>
      <c r="BQ9" s="161">
        <v>-10.903</v>
      </c>
      <c r="BR9" s="161">
        <v>-141.47</v>
      </c>
      <c r="BS9" s="161">
        <v>-9.1669</v>
      </c>
      <c r="BT9" s="162"/>
      <c r="BU9" s="162"/>
      <c r="BV9" s="161">
        <v>13.951000000000001</v>
      </c>
      <c r="BW9" s="161">
        <v>9.0500000000000007</v>
      </c>
      <c r="BX9" s="161">
        <v>5.38</v>
      </c>
      <c r="BY9" s="161">
        <v>-9.09</v>
      </c>
      <c r="BZ9" s="161">
        <v>6.9099000000000004</v>
      </c>
      <c r="CA9" s="161">
        <v>-16.204000000000001</v>
      </c>
      <c r="CB9" s="161">
        <v>-16.873999999999999</v>
      </c>
      <c r="CC9" s="161">
        <v>19.260000000000002</v>
      </c>
      <c r="CD9" s="161">
        <v>17.867000000000001</v>
      </c>
      <c r="CE9" s="161">
        <v>-2.7172000000000001</v>
      </c>
      <c r="CF9" s="161">
        <v>-21.861999999999998</v>
      </c>
      <c r="CG9" s="161">
        <v>-22.010999999999999</v>
      </c>
      <c r="CH9" s="161">
        <v>5.7297000000000002</v>
      </c>
      <c r="CI9" s="161">
        <v>-8.8839000000000006</v>
      </c>
      <c r="CJ9" s="161">
        <v>2.88</v>
      </c>
      <c r="CK9" s="161">
        <v>6.4119999999999999</v>
      </c>
      <c r="CL9" s="161">
        <v>20.2</v>
      </c>
      <c r="CM9" s="161">
        <v>21.399000000000001</v>
      </c>
      <c r="CN9" s="161">
        <v>-2.0099</v>
      </c>
      <c r="CO9" s="161">
        <v>25.074999999999999</v>
      </c>
      <c r="CP9" s="161">
        <v>25.315999999999999</v>
      </c>
      <c r="CQ9" s="161">
        <v>24.564</v>
      </c>
      <c r="CR9" s="161">
        <v>50.284999999999997</v>
      </c>
      <c r="CS9" s="161">
        <v>50.463999999999999</v>
      </c>
      <c r="CT9" s="161">
        <v>-22.879000000000001</v>
      </c>
      <c r="CU9" s="161">
        <v>-39.066000000000003</v>
      </c>
      <c r="CV9" s="161">
        <v>-12.202999999999999</v>
      </c>
      <c r="CW9" s="161">
        <v>2.6225999999999998</v>
      </c>
      <c r="CX9" s="161">
        <v>28.829000000000001</v>
      </c>
      <c r="CY9" s="161">
        <v>22.54</v>
      </c>
      <c r="CZ9" s="161">
        <v>6.0986000000000002</v>
      </c>
      <c r="DA9" s="161">
        <v>6.3506999999999998</v>
      </c>
      <c r="DB9" s="161">
        <v>-7.7798999999999996</v>
      </c>
      <c r="DC9" s="161">
        <v>25.512</v>
      </c>
      <c r="DD9" s="161">
        <v>6.4287999999999998</v>
      </c>
      <c r="DE9" s="161">
        <v>7.4805999999999999</v>
      </c>
      <c r="DF9" s="161">
        <v>36.427999999999997</v>
      </c>
      <c r="DG9" s="161">
        <v>1.4800000000000001E-2</v>
      </c>
      <c r="DH9" s="161">
        <v>-3.8249</v>
      </c>
      <c r="DI9" s="161">
        <v>20.399000000000001</v>
      </c>
      <c r="DJ9" s="161">
        <v>20.100000000000001</v>
      </c>
      <c r="DK9" s="161">
        <v>-1.9348000000000001</v>
      </c>
      <c r="DL9" s="161">
        <v>0</v>
      </c>
      <c r="DM9" s="161">
        <v>51.734999999999999</v>
      </c>
      <c r="DN9" s="161">
        <v>5.9432</v>
      </c>
      <c r="DO9" s="161">
        <v>0.64</v>
      </c>
      <c r="DP9" s="161">
        <v>-6.5</v>
      </c>
      <c r="DQ9" s="161">
        <v>7.1280000000000001</v>
      </c>
      <c r="DR9" s="161">
        <v>-79.534000000000006</v>
      </c>
      <c r="DS9" s="161">
        <v>-10.67</v>
      </c>
      <c r="DT9" s="161">
        <v>-10.779</v>
      </c>
      <c r="DU9" s="161">
        <v>31.22</v>
      </c>
      <c r="DV9" s="161">
        <v>19.010000000000002</v>
      </c>
      <c r="DW9" s="161">
        <v>-34.744999999999997</v>
      </c>
      <c r="DX9" s="161">
        <v>-37.826999999999998</v>
      </c>
      <c r="DY9" s="161">
        <v>-31.984999999999999</v>
      </c>
      <c r="DZ9" s="161">
        <v>-31.39</v>
      </c>
      <c r="EA9" s="161">
        <v>0</v>
      </c>
      <c r="EB9" s="161">
        <v>-15.677</v>
      </c>
      <c r="EC9" s="161">
        <v>-22.652000000000001</v>
      </c>
      <c r="ED9" s="161">
        <v>-23.771000000000001</v>
      </c>
      <c r="EE9" s="161">
        <v>-17.763999999999999</v>
      </c>
      <c r="EF9" s="161">
        <v>-22.207000000000001</v>
      </c>
      <c r="EG9" s="161">
        <v>-12.724</v>
      </c>
      <c r="EH9" s="161">
        <v>-57.735999999999997</v>
      </c>
      <c r="EI9" s="161">
        <v>-26.151</v>
      </c>
      <c r="EJ9" s="161">
        <v>0</v>
      </c>
      <c r="EK9" s="161">
        <v>-10.225</v>
      </c>
      <c r="EL9" s="161">
        <v>-10.191000000000001</v>
      </c>
      <c r="EM9" s="161">
        <v>22.271999999999998</v>
      </c>
      <c r="EN9" s="161">
        <v>-11.208</v>
      </c>
      <c r="EO9" s="161">
        <v>-10.67</v>
      </c>
      <c r="EP9" s="161">
        <v>-20.484000000000002</v>
      </c>
      <c r="EQ9" s="161">
        <v>-28.428000000000001</v>
      </c>
      <c r="ER9" s="161">
        <v>-27.989000000000001</v>
      </c>
      <c r="ES9" s="161">
        <v>13.015000000000001</v>
      </c>
      <c r="ET9" s="161">
        <v>18.579000000000001</v>
      </c>
      <c r="EU9" s="161">
        <v>-6.21</v>
      </c>
      <c r="EV9" s="161">
        <v>5</v>
      </c>
      <c r="EW9" s="161">
        <v>2.5398000000000001</v>
      </c>
      <c r="EX9" s="161">
        <v>-12.833</v>
      </c>
      <c r="EY9" s="161">
        <v>-9.0780999999999992</v>
      </c>
      <c r="EZ9" s="161">
        <v>-9.1074000000000002</v>
      </c>
      <c r="FA9" s="161">
        <v>7.0598999999999998</v>
      </c>
      <c r="FB9" s="161">
        <v>12.692</v>
      </c>
      <c r="FC9" s="161">
        <v>-26.244</v>
      </c>
      <c r="FD9" s="161">
        <v>4.7004000000000001</v>
      </c>
      <c r="FE9" s="161">
        <v>0</v>
      </c>
      <c r="FF9" s="161">
        <v>0</v>
      </c>
      <c r="FG9" s="161">
        <v>5.5353000000000003</v>
      </c>
      <c r="FH9" s="161">
        <v>0</v>
      </c>
      <c r="FI9" s="161">
        <v>4.6413000000000002</v>
      </c>
      <c r="FJ9" s="161">
        <v>3.1816</v>
      </c>
      <c r="FK9" s="161">
        <v>3.6840000000000002</v>
      </c>
      <c r="FL9" s="161">
        <v>10.884</v>
      </c>
      <c r="FM9" s="161">
        <v>13.663</v>
      </c>
      <c r="FN9" s="161">
        <v>13.688000000000001</v>
      </c>
      <c r="FO9" s="161">
        <v>21.417999999999999</v>
      </c>
      <c r="FP9" s="161">
        <v>31.361000000000001</v>
      </c>
      <c r="FQ9" s="161">
        <v>20.123000000000001</v>
      </c>
      <c r="FR9" s="161">
        <v>-11.459</v>
      </c>
      <c r="FS9" s="161">
        <v>-2.4238</v>
      </c>
      <c r="FT9" s="161">
        <v>0.27950000000000003</v>
      </c>
      <c r="FU9" s="161">
        <v>1.48</v>
      </c>
      <c r="FV9" s="161">
        <v>1.95</v>
      </c>
      <c r="FW9" s="161">
        <v>-19.917000000000002</v>
      </c>
      <c r="FX9" s="161">
        <v>1.1500999999999999</v>
      </c>
      <c r="FY9" s="161">
        <v>7.7248999999999999</v>
      </c>
      <c r="FZ9" s="161">
        <v>2.996</v>
      </c>
      <c r="GA9" s="161">
        <v>2.8233000000000001</v>
      </c>
      <c r="GB9" s="161">
        <v>12.439</v>
      </c>
      <c r="GC9" s="161">
        <v>-37.723999999999997</v>
      </c>
      <c r="GD9" s="161">
        <v>-28.436</v>
      </c>
      <c r="GE9" s="161">
        <v>-1.9699</v>
      </c>
      <c r="GF9" s="161">
        <v>33.944000000000003</v>
      </c>
      <c r="GG9" s="161">
        <v>-0.1</v>
      </c>
      <c r="GH9" s="161">
        <v>19.652999999999999</v>
      </c>
      <c r="GI9" s="161">
        <v>3.8849</v>
      </c>
      <c r="GJ9" s="161">
        <v>-4.1360999999999999</v>
      </c>
      <c r="GK9" s="161">
        <v>1.9493</v>
      </c>
      <c r="GL9" s="161">
        <v>8.3199999999999996E-2</v>
      </c>
      <c r="GM9" s="162"/>
      <c r="GN9" s="161">
        <v>-12.061</v>
      </c>
      <c r="GO9" s="161">
        <v>-7.7460000000000004</v>
      </c>
      <c r="GP9" s="161">
        <v>21.783999999999999</v>
      </c>
      <c r="GQ9" s="161">
        <v>-34.284999999999997</v>
      </c>
      <c r="GR9" s="161">
        <v>-25.032</v>
      </c>
      <c r="GS9" s="161">
        <v>-3.5611000000000002</v>
      </c>
      <c r="GT9" s="161">
        <v>156.63</v>
      </c>
      <c r="GU9" s="161">
        <v>-3.9618000000000002</v>
      </c>
      <c r="GV9" s="161">
        <v>-10.398</v>
      </c>
      <c r="GW9" s="161">
        <v>9.2500999999999998</v>
      </c>
      <c r="GX9" s="161">
        <v>1.6897</v>
      </c>
      <c r="GY9" s="161">
        <v>8.7251999999999992</v>
      </c>
      <c r="GZ9" s="161">
        <v>8.7586999999999993</v>
      </c>
      <c r="HA9" s="161">
        <v>1.0734999999999999</v>
      </c>
      <c r="HB9" s="161">
        <v>11.16</v>
      </c>
      <c r="HC9" s="161">
        <v>12.779</v>
      </c>
      <c r="HD9" s="161">
        <v>-0.42</v>
      </c>
      <c r="HE9" s="161">
        <v>0</v>
      </c>
      <c r="HF9" s="161">
        <v>-36.618000000000002</v>
      </c>
      <c r="HG9" s="161">
        <v>51.488999999999997</v>
      </c>
      <c r="HH9" s="161">
        <v>37.451999999999998</v>
      </c>
      <c r="HI9" s="161">
        <v>19.606000000000002</v>
      </c>
      <c r="HJ9" s="161">
        <v>19.675999999999998</v>
      </c>
      <c r="HK9" s="161">
        <v>-6.7934999999999999</v>
      </c>
      <c r="HL9" s="161">
        <v>-8.1979000000000006</v>
      </c>
      <c r="HM9" s="161">
        <v>-9.8650000000000002</v>
      </c>
      <c r="HN9" s="161">
        <v>-10.808999999999999</v>
      </c>
      <c r="HO9" s="161">
        <v>46.984999999999999</v>
      </c>
      <c r="HP9" s="161">
        <v>44.908999999999999</v>
      </c>
      <c r="HQ9" s="161">
        <v>-17.373000000000001</v>
      </c>
      <c r="HR9" s="161">
        <v>-16.61</v>
      </c>
      <c r="HS9" s="161">
        <v>-5.8933999999999997</v>
      </c>
      <c r="HT9" s="161">
        <v>-5.9939</v>
      </c>
      <c r="HU9" s="161">
        <v>3.2698999999999998</v>
      </c>
      <c r="HV9" s="161">
        <v>3.0899000000000001</v>
      </c>
      <c r="HW9" s="161">
        <v>-29.5</v>
      </c>
      <c r="HX9" s="161">
        <v>-29.2</v>
      </c>
      <c r="HY9" s="161">
        <v>2.3208000000000002</v>
      </c>
      <c r="HZ9" s="161">
        <v>-7.92</v>
      </c>
      <c r="IA9" s="161">
        <v>29.765999999999998</v>
      </c>
      <c r="IB9" s="161">
        <v>20.158000000000001</v>
      </c>
      <c r="IC9" s="161">
        <v>20.042000000000002</v>
      </c>
      <c r="ID9" s="161">
        <v>-16.5</v>
      </c>
      <c r="IE9" s="161">
        <v>-33.298999999999999</v>
      </c>
      <c r="IF9" s="161">
        <v>5.0998999999999999</v>
      </c>
      <c r="IG9" s="161">
        <v>4.5998999999999999</v>
      </c>
      <c r="IH9" s="161">
        <v>-17.588999999999999</v>
      </c>
      <c r="II9" s="161">
        <v>-17.670000000000002</v>
      </c>
      <c r="IJ9" s="161">
        <v>-118.85</v>
      </c>
      <c r="IK9" s="161">
        <v>60.664999999999999</v>
      </c>
      <c r="IL9" s="161">
        <v>-305.3</v>
      </c>
      <c r="IM9" s="161">
        <v>-25.059000000000001</v>
      </c>
      <c r="IN9" s="161">
        <v>206.32</v>
      </c>
      <c r="IO9" s="161">
        <v>116.75</v>
      </c>
      <c r="IP9" s="161">
        <v>49.273000000000003</v>
      </c>
      <c r="IQ9" s="161">
        <v>138.02000000000001</v>
      </c>
      <c r="IR9" s="161">
        <v>43.246000000000002</v>
      </c>
      <c r="IS9" s="161">
        <v>55.5</v>
      </c>
      <c r="IT9" s="161">
        <v>36.314</v>
      </c>
      <c r="IU9" s="161">
        <v>37.756</v>
      </c>
      <c r="IV9" s="161">
        <v>-30.626000000000001</v>
      </c>
      <c r="IW9" s="161">
        <v>244.51</v>
      </c>
      <c r="IX9" s="161">
        <v>-155.13999999999999</v>
      </c>
      <c r="IY9" s="161">
        <v>98.870999999999995</v>
      </c>
      <c r="IZ9" s="161">
        <v>-87.227000000000004</v>
      </c>
      <c r="JA9" s="161">
        <v>-3.5388000000000002</v>
      </c>
      <c r="JB9" s="161">
        <v>8.8796999999999997</v>
      </c>
      <c r="JC9" s="161">
        <v>-7.5998999999999999</v>
      </c>
      <c r="JD9" s="161">
        <v>-2.012</v>
      </c>
      <c r="JE9" s="161">
        <v>-2.0108999999999999</v>
      </c>
      <c r="JF9" s="161">
        <v>4</v>
      </c>
      <c r="JG9" s="161">
        <v>1.0399</v>
      </c>
      <c r="JH9" s="161">
        <v>-5.9817999999999998</v>
      </c>
      <c r="JI9" s="161">
        <v>-7.5576999999999996</v>
      </c>
      <c r="JJ9" s="161">
        <v>13.010999999999999</v>
      </c>
      <c r="JK9" s="161">
        <v>-6.0044000000000004</v>
      </c>
      <c r="JL9" s="161">
        <v>12.199</v>
      </c>
      <c r="JM9" s="161">
        <v>3.4769999999999999</v>
      </c>
      <c r="JN9" s="161">
        <v>1.6109</v>
      </c>
      <c r="JO9" s="161">
        <v>0</v>
      </c>
      <c r="JP9" s="161">
        <v>0</v>
      </c>
      <c r="JQ9" s="161">
        <v>3.1503999999999999</v>
      </c>
      <c r="JR9" s="161">
        <v>4.0077999999999996</v>
      </c>
      <c r="JS9" s="161">
        <v>3.6499000000000001</v>
      </c>
      <c r="JT9" s="162"/>
      <c r="JU9" s="161">
        <v>17.399000000000001</v>
      </c>
      <c r="JV9" s="161">
        <v>14.430999999999999</v>
      </c>
      <c r="JW9" s="161">
        <v>-0.35</v>
      </c>
      <c r="JX9" s="161">
        <v>0.37</v>
      </c>
      <c r="JY9" s="161">
        <v>0</v>
      </c>
      <c r="JZ9" s="161">
        <v>-17.048999999999999</v>
      </c>
      <c r="KA9" s="161">
        <v>-19.364999999999998</v>
      </c>
      <c r="KB9" s="161">
        <v>0</v>
      </c>
      <c r="KC9" s="161">
        <v>12.617000000000001</v>
      </c>
      <c r="KD9" s="161">
        <v>-14.324999999999999</v>
      </c>
      <c r="KE9" s="161">
        <v>0</v>
      </c>
      <c r="KF9" s="161">
        <v>-18.5</v>
      </c>
      <c r="KG9" s="161">
        <v>1.2999000000000001</v>
      </c>
      <c r="KH9" s="161">
        <v>0</v>
      </c>
      <c r="KI9" s="161">
        <v>-101.69</v>
      </c>
    </row>
    <row r="10" spans="1:295" ht="18" customHeight="1" x14ac:dyDescent="0.25">
      <c r="A10" s="159" t="s">
        <v>87</v>
      </c>
      <c r="B10" s="159" t="s">
        <v>774</v>
      </c>
      <c r="C10" s="163">
        <v>0</v>
      </c>
      <c r="D10" s="164">
        <v>6.6273999999999997</v>
      </c>
      <c r="E10" s="164">
        <v>-13.608000000000001</v>
      </c>
      <c r="F10" s="164">
        <v>-0.16450000000000001</v>
      </c>
      <c r="G10" s="164">
        <v>9.5433000000000003</v>
      </c>
      <c r="H10" s="164">
        <v>0</v>
      </c>
      <c r="I10" s="164">
        <v>18.175999999999998</v>
      </c>
      <c r="J10" s="165"/>
      <c r="K10" s="164">
        <v>11.193</v>
      </c>
      <c r="L10" s="164">
        <v>4.3788</v>
      </c>
      <c r="M10" s="164">
        <v>5.6513</v>
      </c>
      <c r="N10" s="164">
        <v>-6.6599000000000004</v>
      </c>
      <c r="O10" s="164">
        <v>-24.2</v>
      </c>
      <c r="P10" s="164">
        <v>0</v>
      </c>
      <c r="Q10" s="164">
        <v>1.6559999999999999</v>
      </c>
      <c r="R10" s="164">
        <v>-17.600000000000001</v>
      </c>
      <c r="S10" s="164">
        <v>4.2034000000000002</v>
      </c>
      <c r="T10" s="164">
        <v>2.2279</v>
      </c>
      <c r="U10" s="164">
        <v>3.7080000000000002</v>
      </c>
      <c r="V10" s="164">
        <v>3.5331000000000001</v>
      </c>
      <c r="W10" s="164">
        <v>6.1444999999999999</v>
      </c>
      <c r="X10" s="164">
        <v>0</v>
      </c>
      <c r="Y10" s="164">
        <v>5.5042</v>
      </c>
      <c r="Z10" s="164">
        <v>1.1738</v>
      </c>
      <c r="AA10" s="165"/>
      <c r="AB10" s="164">
        <v>-0.81730000000000003</v>
      </c>
      <c r="AC10" s="164">
        <v>-1.2868999999999999</v>
      </c>
      <c r="AD10" s="164">
        <v>-1.2799</v>
      </c>
      <c r="AE10" s="164">
        <v>1.2819</v>
      </c>
      <c r="AF10" s="164">
        <v>-13.319000000000001</v>
      </c>
      <c r="AG10" s="164">
        <v>-13.2</v>
      </c>
      <c r="AH10" s="164">
        <v>-1.38</v>
      </c>
      <c r="AI10" s="164">
        <v>0.29199999999999998</v>
      </c>
      <c r="AJ10" s="164">
        <v>-13.01</v>
      </c>
      <c r="AK10" s="164">
        <v>-13.01</v>
      </c>
      <c r="AL10" s="164">
        <v>-10</v>
      </c>
      <c r="AM10" s="164">
        <v>-11</v>
      </c>
      <c r="AN10" s="164">
        <v>-10.949</v>
      </c>
      <c r="AO10" s="164">
        <v>7.8517000000000001</v>
      </c>
      <c r="AP10" s="164">
        <v>3.9047000000000001</v>
      </c>
      <c r="AQ10" s="164">
        <v>20.856999999999999</v>
      </c>
      <c r="AR10" s="164">
        <v>22.341999999999999</v>
      </c>
      <c r="AS10" s="164">
        <v>-18.504999999999999</v>
      </c>
      <c r="AT10" s="164">
        <v>-14.467000000000001</v>
      </c>
      <c r="AU10" s="164">
        <v>-31.291</v>
      </c>
      <c r="AV10" s="164">
        <v>0.97230000000000005</v>
      </c>
      <c r="AW10" s="164">
        <v>0.44579999999999997</v>
      </c>
      <c r="AX10" s="164">
        <v>-20.361000000000001</v>
      </c>
      <c r="AY10" s="164">
        <v>-18.218</v>
      </c>
      <c r="AZ10" s="164">
        <v>2.3795999999999999</v>
      </c>
      <c r="BA10" s="164">
        <v>13.242000000000001</v>
      </c>
      <c r="BB10" s="164">
        <v>27.806000000000001</v>
      </c>
      <c r="BC10" s="164">
        <v>6.2092999999999998</v>
      </c>
      <c r="BD10" s="164">
        <v>-5.9999000000000002</v>
      </c>
      <c r="BE10" s="164">
        <v>-6.0998999999999999</v>
      </c>
      <c r="BF10" s="164">
        <v>-14.85</v>
      </c>
      <c r="BG10" s="164">
        <v>0</v>
      </c>
      <c r="BH10" s="164">
        <v>-1.9981</v>
      </c>
      <c r="BI10" s="164">
        <v>1.3141</v>
      </c>
      <c r="BJ10" s="164">
        <v>5.3921000000000001</v>
      </c>
      <c r="BK10" s="164">
        <v>3.3738000000000001</v>
      </c>
      <c r="BL10" s="164">
        <v>0</v>
      </c>
      <c r="BM10" s="164">
        <v>0</v>
      </c>
      <c r="BN10" s="164">
        <v>-141.75</v>
      </c>
      <c r="BO10" s="164">
        <v>5.2797000000000001</v>
      </c>
      <c r="BP10" s="164">
        <v>5.3712</v>
      </c>
      <c r="BQ10" s="164">
        <v>20.702000000000002</v>
      </c>
      <c r="BR10" s="164">
        <v>-159.62</v>
      </c>
      <c r="BS10" s="164">
        <v>-9.1669</v>
      </c>
      <c r="BT10" s="165"/>
      <c r="BU10" s="165"/>
      <c r="BV10" s="164">
        <v>14.000999999999999</v>
      </c>
      <c r="BW10" s="164">
        <v>9.2399000000000004</v>
      </c>
      <c r="BX10" s="164">
        <v>5.28</v>
      </c>
      <c r="BY10" s="164">
        <v>-10.18</v>
      </c>
      <c r="BZ10" s="164">
        <v>7.11</v>
      </c>
      <c r="CA10" s="164">
        <v>-14.061</v>
      </c>
      <c r="CB10" s="164">
        <v>-13.257</v>
      </c>
      <c r="CC10" s="164">
        <v>18.13</v>
      </c>
      <c r="CD10" s="164">
        <v>17.132000000000001</v>
      </c>
      <c r="CE10" s="164">
        <v>-2.8963000000000001</v>
      </c>
      <c r="CF10" s="164">
        <v>-26.893000000000001</v>
      </c>
      <c r="CG10" s="164">
        <v>-27.085000000000001</v>
      </c>
      <c r="CH10" s="164">
        <v>3.0554000000000001</v>
      </c>
      <c r="CI10" s="164">
        <v>-8.3628</v>
      </c>
      <c r="CJ10" s="164">
        <v>2.88</v>
      </c>
      <c r="CK10" s="164">
        <v>6.4119999999999999</v>
      </c>
      <c r="CL10" s="164">
        <v>21.798999999999999</v>
      </c>
      <c r="CM10" s="164">
        <v>19.899000000000001</v>
      </c>
      <c r="CN10" s="164">
        <v>-1.98</v>
      </c>
      <c r="CO10" s="164">
        <v>21.864000000000001</v>
      </c>
      <c r="CP10" s="164">
        <v>22.175999999999998</v>
      </c>
      <c r="CQ10" s="164">
        <v>21.954000000000001</v>
      </c>
      <c r="CR10" s="164">
        <v>54.22</v>
      </c>
      <c r="CS10" s="164">
        <v>54.530999999999999</v>
      </c>
      <c r="CT10" s="164">
        <v>-22.632000000000001</v>
      </c>
      <c r="CU10" s="164">
        <v>-40.009</v>
      </c>
      <c r="CV10" s="164">
        <v>-12.531000000000001</v>
      </c>
      <c r="CW10" s="164">
        <v>2.7105999999999999</v>
      </c>
      <c r="CX10" s="164">
        <v>28.2</v>
      </c>
      <c r="CY10" s="164">
        <v>21.87</v>
      </c>
      <c r="CZ10" s="164">
        <v>6.0986000000000002</v>
      </c>
      <c r="DA10" s="164">
        <v>6.2530000000000001</v>
      </c>
      <c r="DB10" s="164">
        <v>-7.6199000000000003</v>
      </c>
      <c r="DC10" s="164">
        <v>25.512</v>
      </c>
      <c r="DD10" s="164">
        <v>5.6356999999999999</v>
      </c>
      <c r="DE10" s="164">
        <v>6.5881999999999996</v>
      </c>
      <c r="DF10" s="164">
        <v>44.610999999999997</v>
      </c>
      <c r="DG10" s="164">
        <v>1.5100000000000001E-2</v>
      </c>
      <c r="DH10" s="164">
        <v>-3.7343999999999999</v>
      </c>
      <c r="DI10" s="164">
        <v>20.399000000000001</v>
      </c>
      <c r="DJ10" s="164">
        <v>22.5</v>
      </c>
      <c r="DK10" s="164">
        <v>-1.7895000000000001</v>
      </c>
      <c r="DL10" s="164">
        <v>-0.187</v>
      </c>
      <c r="DM10" s="164">
        <v>50.314999999999998</v>
      </c>
      <c r="DN10" s="164">
        <v>5.7576999999999998</v>
      </c>
      <c r="DO10" s="164">
        <v>0.35</v>
      </c>
      <c r="DP10" s="164">
        <v>-6.04</v>
      </c>
      <c r="DQ10" s="164">
        <v>6.6420000000000003</v>
      </c>
      <c r="DR10" s="164">
        <v>-86.959000000000003</v>
      </c>
      <c r="DS10" s="164">
        <v>-11.28</v>
      </c>
      <c r="DT10" s="164">
        <v>-11.398999999999999</v>
      </c>
      <c r="DU10" s="164">
        <v>31.45</v>
      </c>
      <c r="DV10" s="164">
        <v>18.86</v>
      </c>
      <c r="DW10" s="164">
        <v>-44.4</v>
      </c>
      <c r="DX10" s="164">
        <v>-42.226999999999997</v>
      </c>
      <c r="DY10" s="164">
        <v>-33.404000000000003</v>
      </c>
      <c r="DZ10" s="164">
        <v>-31.79</v>
      </c>
      <c r="EA10" s="164">
        <v>0</v>
      </c>
      <c r="EB10" s="164">
        <v>-20.262</v>
      </c>
      <c r="EC10" s="164">
        <v>-28.664999999999999</v>
      </c>
      <c r="ED10" s="164">
        <v>-28.748999999999999</v>
      </c>
      <c r="EE10" s="164">
        <v>-12.842000000000001</v>
      </c>
      <c r="EF10" s="164">
        <v>-18.933</v>
      </c>
      <c r="EG10" s="164">
        <v>-12.957000000000001</v>
      </c>
      <c r="EH10" s="164">
        <v>-90.227000000000004</v>
      </c>
      <c r="EI10" s="164">
        <v>-22.152000000000001</v>
      </c>
      <c r="EJ10" s="164">
        <v>0</v>
      </c>
      <c r="EK10" s="164">
        <v>-9.7832000000000008</v>
      </c>
      <c r="EL10" s="164">
        <v>-9.7030999999999992</v>
      </c>
      <c r="EM10" s="164">
        <v>17.853000000000002</v>
      </c>
      <c r="EN10" s="164">
        <v>-11.891</v>
      </c>
      <c r="EO10" s="164">
        <v>-11.246</v>
      </c>
      <c r="EP10" s="164">
        <v>9.7439999999999998</v>
      </c>
      <c r="EQ10" s="164">
        <v>-30.638999999999999</v>
      </c>
      <c r="ER10" s="164">
        <v>-30.338999999999999</v>
      </c>
      <c r="ES10" s="164">
        <v>9.2373999999999992</v>
      </c>
      <c r="ET10" s="164">
        <v>0</v>
      </c>
      <c r="EU10" s="164">
        <v>-5.7599</v>
      </c>
      <c r="EV10" s="164">
        <v>1.5</v>
      </c>
      <c r="EW10" s="164">
        <v>2.577</v>
      </c>
      <c r="EX10" s="164">
        <v>-13.875</v>
      </c>
      <c r="EY10" s="164">
        <v>-8.7715999999999994</v>
      </c>
      <c r="EZ10" s="164">
        <v>-8.8225999999999996</v>
      </c>
      <c r="FA10" s="164">
        <v>7.6134000000000004</v>
      </c>
      <c r="FB10" s="164">
        <v>7.3887</v>
      </c>
      <c r="FC10" s="164">
        <v>-29.372</v>
      </c>
      <c r="FD10" s="164">
        <v>4.4379999999999997</v>
      </c>
      <c r="FE10" s="164">
        <v>0</v>
      </c>
      <c r="FF10" s="164">
        <v>0</v>
      </c>
      <c r="FG10" s="164">
        <v>5.8605</v>
      </c>
      <c r="FH10" s="164">
        <v>0</v>
      </c>
      <c r="FI10" s="164">
        <v>4.6974999999999998</v>
      </c>
      <c r="FJ10" s="164">
        <v>1.0046999999999999</v>
      </c>
      <c r="FK10" s="164">
        <v>1.3395999999999999</v>
      </c>
      <c r="FL10" s="164">
        <v>13.898</v>
      </c>
      <c r="FM10" s="164">
        <v>13.765000000000001</v>
      </c>
      <c r="FN10" s="164">
        <v>14.097</v>
      </c>
      <c r="FO10" s="164">
        <v>22.873000000000001</v>
      </c>
      <c r="FP10" s="164">
        <v>34.1</v>
      </c>
      <c r="FQ10" s="164">
        <v>19.244</v>
      </c>
      <c r="FR10" s="164">
        <v>-10.638999999999999</v>
      </c>
      <c r="FS10" s="164">
        <v>-1.4186000000000001</v>
      </c>
      <c r="FT10" s="164">
        <v>0.28860000000000002</v>
      </c>
      <c r="FU10" s="164">
        <v>1.29</v>
      </c>
      <c r="FV10" s="164">
        <v>1.5</v>
      </c>
      <c r="FW10" s="164">
        <v>-21.390999999999998</v>
      </c>
      <c r="FX10" s="164">
        <v>1.5934999999999999</v>
      </c>
      <c r="FY10" s="164">
        <v>7.7839</v>
      </c>
      <c r="FZ10" s="164">
        <v>3.0390000000000001</v>
      </c>
      <c r="GA10" s="164">
        <v>2.7601</v>
      </c>
      <c r="GB10" s="164">
        <v>12.619</v>
      </c>
      <c r="GC10" s="164">
        <v>-38.994</v>
      </c>
      <c r="GD10" s="164">
        <v>-29.76</v>
      </c>
      <c r="GE10" s="164">
        <v>-2.3799000000000001</v>
      </c>
      <c r="GF10" s="164">
        <v>33.095999999999997</v>
      </c>
      <c r="GG10" s="164">
        <v>-0.1</v>
      </c>
      <c r="GH10" s="164">
        <v>19.125</v>
      </c>
      <c r="GI10" s="164">
        <v>3.4258000000000002</v>
      </c>
      <c r="GJ10" s="164">
        <v>-3.5669</v>
      </c>
      <c r="GK10" s="164">
        <v>1.8509</v>
      </c>
      <c r="GL10" s="164">
        <v>8.3199999999999996E-2</v>
      </c>
      <c r="GM10" s="165"/>
      <c r="GN10" s="164">
        <v>-12.37</v>
      </c>
      <c r="GO10" s="164">
        <v>-6.9569999999999999</v>
      </c>
      <c r="GP10" s="164">
        <v>18.224</v>
      </c>
      <c r="GQ10" s="164">
        <v>-34.284999999999997</v>
      </c>
      <c r="GR10" s="164">
        <v>-21.454000000000001</v>
      </c>
      <c r="GS10" s="164">
        <v>-2.2734000000000001</v>
      </c>
      <c r="GT10" s="164">
        <v>151.24</v>
      </c>
      <c r="GU10" s="164">
        <v>-4.4492000000000003</v>
      </c>
      <c r="GV10" s="164">
        <v>-10.807</v>
      </c>
      <c r="GW10" s="164">
        <v>9.6791999999999998</v>
      </c>
      <c r="GX10" s="164">
        <v>1.8391</v>
      </c>
      <c r="GY10" s="164">
        <v>8.8643999999999998</v>
      </c>
      <c r="GZ10" s="164">
        <v>8.9643999999999995</v>
      </c>
      <c r="HA10" s="164">
        <v>1</v>
      </c>
      <c r="HB10" s="164">
        <v>12.237</v>
      </c>
      <c r="HC10" s="164">
        <v>12.193</v>
      </c>
      <c r="HD10" s="164">
        <v>0</v>
      </c>
      <c r="HE10" s="164">
        <v>0</v>
      </c>
      <c r="HF10" s="164">
        <v>-33.728000000000002</v>
      </c>
      <c r="HG10" s="164">
        <v>55.145000000000003</v>
      </c>
      <c r="HH10" s="164">
        <v>37.031999999999996</v>
      </c>
      <c r="HI10" s="164">
        <v>17.161000000000001</v>
      </c>
      <c r="HJ10" s="164">
        <v>16.420999999999999</v>
      </c>
      <c r="HK10" s="164">
        <v>-5.0989000000000004</v>
      </c>
      <c r="HL10" s="164">
        <v>-7.6967999999999996</v>
      </c>
      <c r="HM10" s="164">
        <v>0</v>
      </c>
      <c r="HN10" s="164">
        <v>-11.871</v>
      </c>
      <c r="HO10" s="164">
        <v>42.356999999999999</v>
      </c>
      <c r="HP10" s="164">
        <v>44.908999999999999</v>
      </c>
      <c r="HQ10" s="164">
        <v>-16.422999999999998</v>
      </c>
      <c r="HR10" s="164">
        <v>-15.757999999999999</v>
      </c>
      <c r="HS10" s="164">
        <v>-4.8715000000000002</v>
      </c>
      <c r="HT10" s="164">
        <v>-4.3304</v>
      </c>
      <c r="HU10" s="164">
        <v>3.95</v>
      </c>
      <c r="HV10" s="164">
        <v>3.97</v>
      </c>
      <c r="HW10" s="164">
        <v>-31.7</v>
      </c>
      <c r="HX10" s="164">
        <v>-31.899000000000001</v>
      </c>
      <c r="HY10" s="164">
        <v>2.1798999999999999</v>
      </c>
      <c r="HZ10" s="164">
        <v>-8.8000000000000007</v>
      </c>
      <c r="IA10" s="164">
        <v>31.411000000000001</v>
      </c>
      <c r="IB10" s="164">
        <v>19.04</v>
      </c>
      <c r="IC10" s="164">
        <v>18.692</v>
      </c>
      <c r="ID10" s="164">
        <v>-16.5</v>
      </c>
      <c r="IE10" s="164">
        <v>-34.598999999999997</v>
      </c>
      <c r="IF10" s="164">
        <v>4.6999000000000004</v>
      </c>
      <c r="IG10" s="164">
        <v>3.7999000000000001</v>
      </c>
      <c r="IH10" s="164">
        <v>-17.661000000000001</v>
      </c>
      <c r="II10" s="164">
        <v>-17.643999999999998</v>
      </c>
      <c r="IJ10" s="164">
        <v>-117.82</v>
      </c>
      <c r="IK10" s="164">
        <v>50.704999999999998</v>
      </c>
      <c r="IL10" s="164">
        <v>-302.7</v>
      </c>
      <c r="IM10" s="164">
        <v>-24.821999999999999</v>
      </c>
      <c r="IN10" s="164">
        <v>225.68</v>
      </c>
      <c r="IO10" s="164">
        <v>113.27</v>
      </c>
      <c r="IP10" s="164">
        <v>46.942</v>
      </c>
      <c r="IQ10" s="164">
        <v>138.25</v>
      </c>
      <c r="IR10" s="164">
        <v>42.561</v>
      </c>
      <c r="IS10" s="164">
        <v>48.953000000000003</v>
      </c>
      <c r="IT10" s="164">
        <v>36.426000000000002</v>
      </c>
      <c r="IU10" s="164">
        <v>36.770000000000003</v>
      </c>
      <c r="IV10" s="164">
        <v>-26.997</v>
      </c>
      <c r="IW10" s="164">
        <v>240.53</v>
      </c>
      <c r="IX10" s="164">
        <v>-154.41999999999999</v>
      </c>
      <c r="IY10" s="164">
        <v>97.122</v>
      </c>
      <c r="IZ10" s="164">
        <v>-84.552000000000007</v>
      </c>
      <c r="JA10" s="164">
        <v>-3.0920000000000001</v>
      </c>
      <c r="JB10" s="164">
        <v>8.8796999999999997</v>
      </c>
      <c r="JC10" s="164">
        <v>-8</v>
      </c>
      <c r="JD10" s="164">
        <v>-2.0019999999999998</v>
      </c>
      <c r="JE10" s="164">
        <v>-2.0019999999999998</v>
      </c>
      <c r="JF10" s="164">
        <v>4.5598999999999998</v>
      </c>
      <c r="JG10" s="164">
        <v>1.2</v>
      </c>
      <c r="JH10" s="164">
        <v>-6.5072999999999999</v>
      </c>
      <c r="JI10" s="164">
        <v>-7.6737000000000002</v>
      </c>
      <c r="JJ10" s="164">
        <v>14.476000000000001</v>
      </c>
      <c r="JK10" s="164">
        <v>-6.1203000000000003</v>
      </c>
      <c r="JL10" s="164">
        <v>12.5</v>
      </c>
      <c r="JM10" s="164">
        <v>1.802</v>
      </c>
      <c r="JN10" s="164">
        <v>0.63100000000000001</v>
      </c>
      <c r="JO10" s="164">
        <v>0</v>
      </c>
      <c r="JP10" s="164">
        <v>0</v>
      </c>
      <c r="JQ10" s="164">
        <v>3.7845</v>
      </c>
      <c r="JR10" s="164">
        <v>3.5962000000000001</v>
      </c>
      <c r="JS10" s="164">
        <v>3.6015999999999999</v>
      </c>
      <c r="JT10" s="165"/>
      <c r="JU10" s="164">
        <v>19.100000000000001</v>
      </c>
      <c r="JV10" s="164">
        <v>15.029</v>
      </c>
      <c r="JW10" s="164">
        <v>-0.34</v>
      </c>
      <c r="JX10" s="164">
        <v>0.37</v>
      </c>
      <c r="JY10" s="164">
        <v>-3.2543000000000002</v>
      </c>
      <c r="JZ10" s="164">
        <v>-17.766999999999999</v>
      </c>
      <c r="KA10" s="164">
        <v>-19.463000000000001</v>
      </c>
      <c r="KB10" s="164">
        <v>0</v>
      </c>
      <c r="KC10" s="164">
        <v>13.369</v>
      </c>
      <c r="KD10" s="164">
        <v>-15.265000000000001</v>
      </c>
      <c r="KE10" s="164">
        <v>0</v>
      </c>
      <c r="KF10" s="164">
        <v>-20.2</v>
      </c>
      <c r="KG10" s="164">
        <v>2.7</v>
      </c>
      <c r="KH10" s="164">
        <v>0</v>
      </c>
      <c r="KI10" s="164">
        <v>-98.206999999999994</v>
      </c>
    </row>
    <row r="11" spans="1:295" ht="18" customHeight="1" x14ac:dyDescent="0.25">
      <c r="A11" s="159" t="s">
        <v>87</v>
      </c>
      <c r="B11" s="159" t="s">
        <v>775</v>
      </c>
      <c r="C11" s="163">
        <v>0</v>
      </c>
      <c r="D11" s="164">
        <v>6.2896000000000001</v>
      </c>
      <c r="E11" s="164">
        <v>-12.893000000000001</v>
      </c>
      <c r="F11" s="164">
        <v>0.93559999999999999</v>
      </c>
      <c r="G11" s="164">
        <v>9.2378999999999998</v>
      </c>
      <c r="H11" s="164">
        <v>0</v>
      </c>
      <c r="I11" s="164">
        <v>17.364000000000001</v>
      </c>
      <c r="J11" s="165"/>
      <c r="K11" s="164">
        <v>10.71</v>
      </c>
      <c r="L11" s="164">
        <v>4.0528000000000004</v>
      </c>
      <c r="M11" s="164">
        <v>5.5358000000000001</v>
      </c>
      <c r="N11" s="164">
        <v>-6.6599000000000004</v>
      </c>
      <c r="O11" s="164">
        <v>-24.2</v>
      </c>
      <c r="P11" s="164">
        <v>0</v>
      </c>
      <c r="Q11" s="164">
        <v>1.6559999999999999</v>
      </c>
      <c r="R11" s="164">
        <v>-17.600000000000001</v>
      </c>
      <c r="S11" s="164">
        <v>4.2660999999999998</v>
      </c>
      <c r="T11" s="164">
        <v>0.92159999999999997</v>
      </c>
      <c r="U11" s="164">
        <v>3.7383000000000002</v>
      </c>
      <c r="V11" s="164">
        <v>3.5087000000000002</v>
      </c>
      <c r="W11" s="164">
        <v>6.0416999999999996</v>
      </c>
      <c r="X11" s="164">
        <v>0</v>
      </c>
      <c r="Y11" s="164">
        <v>5.4337999999999997</v>
      </c>
      <c r="Z11" s="164">
        <v>1.0984</v>
      </c>
      <c r="AA11" s="165"/>
      <c r="AB11" s="164">
        <v>-0.68730000000000002</v>
      </c>
      <c r="AC11" s="164">
        <v>-1.0379</v>
      </c>
      <c r="AD11" s="164">
        <v>-1.0428999999999999</v>
      </c>
      <c r="AE11" s="164">
        <v>1.2819</v>
      </c>
      <c r="AF11" s="164">
        <v>-13.319000000000001</v>
      </c>
      <c r="AG11" s="164">
        <v>-11</v>
      </c>
      <c r="AH11" s="164">
        <v>-1.3619000000000001</v>
      </c>
      <c r="AI11" s="164">
        <v>0.28899999999999998</v>
      </c>
      <c r="AJ11" s="164">
        <v>-11.189</v>
      </c>
      <c r="AK11" s="164">
        <v>-11.3</v>
      </c>
      <c r="AL11" s="164">
        <v>-10</v>
      </c>
      <c r="AM11" s="164">
        <v>-11.619</v>
      </c>
      <c r="AN11" s="164">
        <v>-11.67</v>
      </c>
      <c r="AO11" s="164">
        <v>7.8243</v>
      </c>
      <c r="AP11" s="164">
        <v>3.6400999999999999</v>
      </c>
      <c r="AQ11" s="164">
        <v>18.324000000000002</v>
      </c>
      <c r="AR11" s="164">
        <v>20.361000000000001</v>
      </c>
      <c r="AS11" s="164">
        <v>-18.446000000000002</v>
      </c>
      <c r="AT11" s="164">
        <v>-13.260999999999999</v>
      </c>
      <c r="AU11" s="164">
        <v>-30.989000000000001</v>
      </c>
      <c r="AV11" s="164">
        <v>10.973000000000001</v>
      </c>
      <c r="AW11" s="164">
        <v>10.875</v>
      </c>
      <c r="AX11" s="164">
        <v>-22.773</v>
      </c>
      <c r="AY11" s="164">
        <v>-20.763000000000002</v>
      </c>
      <c r="AZ11" s="164">
        <v>2.7740999999999998</v>
      </c>
      <c r="BA11" s="164">
        <v>21.169</v>
      </c>
      <c r="BB11" s="164">
        <v>22.916</v>
      </c>
      <c r="BC11" s="164">
        <v>6.3483000000000001</v>
      </c>
      <c r="BD11" s="164">
        <v>-5.8998999999999997</v>
      </c>
      <c r="BE11" s="164">
        <v>-5.8998999999999997</v>
      </c>
      <c r="BF11" s="164">
        <v>-12.64</v>
      </c>
      <c r="BG11" s="164">
        <v>0</v>
      </c>
      <c r="BH11" s="164">
        <v>-1.9085000000000001</v>
      </c>
      <c r="BI11" s="164">
        <v>1.3141</v>
      </c>
      <c r="BJ11" s="164">
        <v>4.68</v>
      </c>
      <c r="BK11" s="164">
        <v>3.3481000000000001</v>
      </c>
      <c r="BL11" s="164">
        <v>0</v>
      </c>
      <c r="BM11" s="164">
        <v>0</v>
      </c>
      <c r="BN11" s="164">
        <v>-129.52000000000001</v>
      </c>
      <c r="BO11" s="164">
        <v>6.3173000000000004</v>
      </c>
      <c r="BP11" s="164">
        <v>6.3173000000000004</v>
      </c>
      <c r="BQ11" s="164">
        <v>-10.308999999999999</v>
      </c>
      <c r="BR11" s="164">
        <v>-144.5</v>
      </c>
      <c r="BS11" s="164">
        <v>-9.1669</v>
      </c>
      <c r="BT11" s="165"/>
      <c r="BU11" s="165"/>
      <c r="BV11" s="164">
        <v>12.983000000000001</v>
      </c>
      <c r="BW11" s="164">
        <v>9.01</v>
      </c>
      <c r="BX11" s="164">
        <v>5.13</v>
      </c>
      <c r="BY11" s="164">
        <v>-10.46</v>
      </c>
      <c r="BZ11" s="164">
        <v>6.86</v>
      </c>
      <c r="CA11" s="164">
        <v>-13.391</v>
      </c>
      <c r="CB11" s="164">
        <v>-12.855</v>
      </c>
      <c r="CC11" s="164">
        <v>16.995999999999999</v>
      </c>
      <c r="CD11" s="164">
        <v>15.722</v>
      </c>
      <c r="CE11" s="164">
        <v>-2.3702999999999999</v>
      </c>
      <c r="CF11" s="164">
        <v>-24.114999999999998</v>
      </c>
      <c r="CG11" s="164">
        <v>-23.504000000000001</v>
      </c>
      <c r="CH11" s="164">
        <v>4.5274999999999999</v>
      </c>
      <c r="CI11" s="164">
        <v>-8.0919000000000008</v>
      </c>
      <c r="CJ11" s="164">
        <v>2.88</v>
      </c>
      <c r="CK11" s="164">
        <v>6.4119999999999999</v>
      </c>
      <c r="CL11" s="164">
        <v>19.5</v>
      </c>
      <c r="CM11" s="164">
        <v>20.899000000000001</v>
      </c>
      <c r="CN11" s="164">
        <v>-2.0798999999999999</v>
      </c>
      <c r="CO11" s="164">
        <v>22.318000000000001</v>
      </c>
      <c r="CP11" s="164">
        <v>22.675999999999998</v>
      </c>
      <c r="CQ11" s="164">
        <v>21.949000000000002</v>
      </c>
      <c r="CR11" s="164">
        <v>54.033999999999999</v>
      </c>
      <c r="CS11" s="164">
        <v>54.072000000000003</v>
      </c>
      <c r="CT11" s="164">
        <v>-28.219000000000001</v>
      </c>
      <c r="CU11" s="164">
        <v>-42.174999999999997</v>
      </c>
      <c r="CV11" s="164">
        <v>-12.135999999999999</v>
      </c>
      <c r="CW11" s="164">
        <v>2.5118</v>
      </c>
      <c r="CX11" s="164">
        <v>28.26</v>
      </c>
      <c r="CY11" s="164">
        <v>21.76</v>
      </c>
      <c r="CZ11" s="164">
        <v>5.7861000000000002</v>
      </c>
      <c r="DA11" s="164">
        <v>6.0576999999999996</v>
      </c>
      <c r="DB11" s="164">
        <v>-7.5998999999999999</v>
      </c>
      <c r="DC11" s="164">
        <v>25.512</v>
      </c>
      <c r="DD11" s="164">
        <v>5.9612999999999996</v>
      </c>
      <c r="DE11" s="164">
        <v>6.5609000000000002</v>
      </c>
      <c r="DF11" s="164">
        <v>42.720999999999997</v>
      </c>
      <c r="DG11" s="164">
        <v>1.4999999999999999E-2</v>
      </c>
      <c r="DH11" s="164">
        <v>-3.6558999999999999</v>
      </c>
      <c r="DI11" s="164">
        <v>22.7</v>
      </c>
      <c r="DJ11" s="164">
        <v>22.5</v>
      </c>
      <c r="DK11" s="164">
        <v>-2.0958999999999999</v>
      </c>
      <c r="DL11" s="164">
        <v>-0.187</v>
      </c>
      <c r="DM11" s="164">
        <v>50.789000000000001</v>
      </c>
      <c r="DN11" s="164">
        <v>5.2011000000000003</v>
      </c>
      <c r="DO11" s="164">
        <v>0.2</v>
      </c>
      <c r="DP11" s="164">
        <v>-6.08</v>
      </c>
      <c r="DQ11" s="164">
        <v>6.9119999999999999</v>
      </c>
      <c r="DR11" s="164">
        <v>-89.35</v>
      </c>
      <c r="DS11" s="164">
        <v>-11.4</v>
      </c>
      <c r="DT11" s="164">
        <v>-11.42</v>
      </c>
      <c r="DU11" s="164">
        <v>31.03</v>
      </c>
      <c r="DV11" s="164">
        <v>18.309999999999999</v>
      </c>
      <c r="DW11" s="164">
        <v>-41.127000000000002</v>
      </c>
      <c r="DX11" s="164">
        <v>-42.162999999999997</v>
      </c>
      <c r="DY11" s="164">
        <v>-31.907</v>
      </c>
      <c r="DZ11" s="164">
        <v>-30.09</v>
      </c>
      <c r="EA11" s="164">
        <v>0</v>
      </c>
      <c r="EB11" s="164">
        <v>-21.600999999999999</v>
      </c>
      <c r="EC11" s="164">
        <v>-28.097999999999999</v>
      </c>
      <c r="ED11" s="164">
        <v>-29.248000000000001</v>
      </c>
      <c r="EE11" s="164">
        <v>-17.707000000000001</v>
      </c>
      <c r="EF11" s="164">
        <v>-25.79</v>
      </c>
      <c r="EG11" s="164">
        <v>-12.73</v>
      </c>
      <c r="EH11" s="164">
        <v>-67.204999999999998</v>
      </c>
      <c r="EI11" s="164">
        <v>-28.49</v>
      </c>
      <c r="EJ11" s="164">
        <v>0</v>
      </c>
      <c r="EK11" s="164">
        <v>-9.7966999999999995</v>
      </c>
      <c r="EL11" s="164">
        <v>-9.4961000000000002</v>
      </c>
      <c r="EM11" s="164">
        <v>15.731999999999999</v>
      </c>
      <c r="EN11" s="164">
        <v>-11.458</v>
      </c>
      <c r="EO11" s="164">
        <v>-10.818</v>
      </c>
      <c r="EP11" s="164">
        <v>1.04</v>
      </c>
      <c r="EQ11" s="164">
        <v>-29.789000000000001</v>
      </c>
      <c r="ER11" s="164">
        <v>-29.838999999999999</v>
      </c>
      <c r="ES11" s="164">
        <v>11.016</v>
      </c>
      <c r="ET11" s="164">
        <v>0</v>
      </c>
      <c r="EU11" s="164">
        <v>-4.96</v>
      </c>
      <c r="EV11" s="164">
        <v>-1.8998999999999999</v>
      </c>
      <c r="EW11" s="164">
        <v>2.6591</v>
      </c>
      <c r="EX11" s="164">
        <v>-15.64</v>
      </c>
      <c r="EY11" s="164">
        <v>-9.5486000000000004</v>
      </c>
      <c r="EZ11" s="164">
        <v>-9.4957999999999991</v>
      </c>
      <c r="FA11" s="164">
        <v>8.0464000000000002</v>
      </c>
      <c r="FB11" s="164">
        <v>7.9225000000000003</v>
      </c>
      <c r="FC11" s="164">
        <v>-24.431999999999999</v>
      </c>
      <c r="FD11" s="164">
        <v>5.1154999999999999</v>
      </c>
      <c r="FE11" s="164">
        <v>0</v>
      </c>
      <c r="FF11" s="164">
        <v>0</v>
      </c>
      <c r="FG11" s="164">
        <v>5.4988999999999999</v>
      </c>
      <c r="FH11" s="164">
        <v>0</v>
      </c>
      <c r="FI11" s="164">
        <v>4.4794999999999998</v>
      </c>
      <c r="FJ11" s="164">
        <v>0.16750000000000001</v>
      </c>
      <c r="FK11" s="164">
        <v>0.50239999999999996</v>
      </c>
      <c r="FL11" s="164">
        <v>15.907999999999999</v>
      </c>
      <c r="FM11" s="164">
        <v>13.923999999999999</v>
      </c>
      <c r="FN11" s="164">
        <v>13.685</v>
      </c>
      <c r="FO11" s="164">
        <v>24.030999999999999</v>
      </c>
      <c r="FP11" s="164">
        <v>35.268000000000001</v>
      </c>
      <c r="FQ11" s="164">
        <v>18.716999999999999</v>
      </c>
      <c r="FR11" s="164">
        <v>-10.289</v>
      </c>
      <c r="FS11" s="164">
        <v>-2.3176000000000001</v>
      </c>
      <c r="FT11" s="164">
        <v>0.28949999999999998</v>
      </c>
      <c r="FU11" s="164">
        <v>1.8</v>
      </c>
      <c r="FV11" s="164">
        <v>2.31</v>
      </c>
      <c r="FW11" s="164">
        <v>-19.257999999999999</v>
      </c>
      <c r="FX11" s="164">
        <v>1.5650999999999999</v>
      </c>
      <c r="FY11" s="164">
        <v>7.7778999999999998</v>
      </c>
      <c r="FZ11" s="164">
        <v>2.9948999999999999</v>
      </c>
      <c r="GA11" s="164">
        <v>2.9567000000000001</v>
      </c>
      <c r="GB11" s="164">
        <v>12.478999999999999</v>
      </c>
      <c r="GC11" s="164">
        <v>-39.289000000000001</v>
      </c>
      <c r="GD11" s="164">
        <v>-30.224</v>
      </c>
      <c r="GE11" s="164">
        <v>-2.3098999999999998</v>
      </c>
      <c r="GF11" s="164">
        <v>33.29</v>
      </c>
      <c r="GG11" s="164">
        <v>-0.1</v>
      </c>
      <c r="GH11" s="164">
        <v>19.233000000000001</v>
      </c>
      <c r="GI11" s="164">
        <v>3.4796999999999998</v>
      </c>
      <c r="GJ11" s="164">
        <v>-3.7648000000000001</v>
      </c>
      <c r="GK11" s="164">
        <v>1.8086</v>
      </c>
      <c r="GL11" s="164">
        <v>5.2499999999999998E-2</v>
      </c>
      <c r="GM11" s="165"/>
      <c r="GN11" s="164">
        <v>-12.374000000000001</v>
      </c>
      <c r="GO11" s="164">
        <v>-6.6</v>
      </c>
      <c r="GP11" s="164">
        <v>20.202000000000002</v>
      </c>
      <c r="GQ11" s="164">
        <v>-34.453000000000003</v>
      </c>
      <c r="GR11" s="164">
        <v>-23.87</v>
      </c>
      <c r="GS11" s="164">
        <v>-3.3719000000000001</v>
      </c>
      <c r="GT11" s="164">
        <v>151.03</v>
      </c>
      <c r="GU11" s="164">
        <v>-4.4518000000000004</v>
      </c>
      <c r="GV11" s="164">
        <v>-10.766999999999999</v>
      </c>
      <c r="GW11" s="164">
        <v>9.3407</v>
      </c>
      <c r="GX11" s="164">
        <v>2.1402999999999999</v>
      </c>
      <c r="GY11" s="164">
        <v>8.9375999999999998</v>
      </c>
      <c r="GZ11" s="164">
        <v>8.9802</v>
      </c>
      <c r="HA11" s="164">
        <v>1.9611000000000001</v>
      </c>
      <c r="HB11" s="164">
        <v>10.673</v>
      </c>
      <c r="HC11" s="164">
        <v>13.087</v>
      </c>
      <c r="HD11" s="164">
        <v>0</v>
      </c>
      <c r="HE11" s="164">
        <v>0</v>
      </c>
      <c r="HF11" s="164">
        <v>-31.879000000000001</v>
      </c>
      <c r="HG11" s="164">
        <v>48.948</v>
      </c>
      <c r="HH11" s="164">
        <v>31.744</v>
      </c>
      <c r="HI11" s="164">
        <v>19.989999999999998</v>
      </c>
      <c r="HJ11" s="164">
        <v>19.815999999999999</v>
      </c>
      <c r="HK11" s="164">
        <v>-7.1345000000000001</v>
      </c>
      <c r="HL11" s="164">
        <v>-9.2423999999999999</v>
      </c>
      <c r="HM11" s="164">
        <v>-11.227</v>
      </c>
      <c r="HN11" s="164">
        <v>-10.693</v>
      </c>
      <c r="HO11" s="164">
        <v>42.356999999999999</v>
      </c>
      <c r="HP11" s="164">
        <v>46.252000000000002</v>
      </c>
      <c r="HQ11" s="164">
        <v>-16.103999999999999</v>
      </c>
      <c r="HR11" s="164">
        <v>-15.385</v>
      </c>
      <c r="HS11" s="164">
        <v>-4.8560999999999996</v>
      </c>
      <c r="HT11" s="164">
        <v>-4.9683000000000002</v>
      </c>
      <c r="HU11" s="164">
        <v>3.0099</v>
      </c>
      <c r="HV11" s="164">
        <v>2.97</v>
      </c>
      <c r="HW11" s="164">
        <v>-30.899000000000001</v>
      </c>
      <c r="HX11" s="164">
        <v>-30.6</v>
      </c>
      <c r="HY11" s="164">
        <v>2.2164999999999999</v>
      </c>
      <c r="HZ11" s="164">
        <v>-8.56</v>
      </c>
      <c r="IA11" s="164">
        <v>27.116</v>
      </c>
      <c r="IB11" s="164">
        <v>20.244</v>
      </c>
      <c r="IC11" s="164">
        <v>19.704999999999998</v>
      </c>
      <c r="ID11" s="164">
        <v>-16.5</v>
      </c>
      <c r="IE11" s="164">
        <v>-33.700000000000003</v>
      </c>
      <c r="IF11" s="164">
        <v>5.0998999999999999</v>
      </c>
      <c r="IG11" s="164">
        <v>4.5998999999999999</v>
      </c>
      <c r="IH11" s="164">
        <v>-17.632000000000001</v>
      </c>
      <c r="II11" s="164">
        <v>-17.588999999999999</v>
      </c>
      <c r="IJ11" s="164">
        <v>-114.06</v>
      </c>
      <c r="IK11" s="164">
        <v>46.534999999999997</v>
      </c>
      <c r="IL11" s="164">
        <v>-302.75</v>
      </c>
      <c r="IM11" s="164">
        <v>-22.077999999999999</v>
      </c>
      <c r="IN11" s="164">
        <v>212.19</v>
      </c>
      <c r="IO11" s="164">
        <v>112.39</v>
      </c>
      <c r="IP11" s="164">
        <v>51.103000000000002</v>
      </c>
      <c r="IQ11" s="164">
        <v>132.34</v>
      </c>
      <c r="IR11" s="164">
        <v>39.618000000000002</v>
      </c>
      <c r="IS11" s="164">
        <v>49.582999999999998</v>
      </c>
      <c r="IT11" s="164">
        <v>40.299999999999997</v>
      </c>
      <c r="IU11" s="164">
        <v>40.557000000000002</v>
      </c>
      <c r="IV11" s="164">
        <v>-28.556999999999999</v>
      </c>
      <c r="IW11" s="164">
        <v>238.87</v>
      </c>
      <c r="IX11" s="164">
        <v>-152.34</v>
      </c>
      <c r="IY11" s="164">
        <v>97.203000000000003</v>
      </c>
      <c r="IZ11" s="164">
        <v>-85.742000000000004</v>
      </c>
      <c r="JA11" s="164">
        <v>-2.9529000000000001</v>
      </c>
      <c r="JB11" s="164">
        <v>8.8796999999999997</v>
      </c>
      <c r="JC11" s="164">
        <v>-8.1599000000000004</v>
      </c>
      <c r="JD11" s="164">
        <v>-1.9888999999999999</v>
      </c>
      <c r="JE11" s="164">
        <v>-1.98</v>
      </c>
      <c r="JF11" s="164">
        <v>4.32</v>
      </c>
      <c r="JG11" s="164">
        <v>0.8</v>
      </c>
      <c r="JH11" s="164">
        <v>-6.2077999999999998</v>
      </c>
      <c r="JI11" s="164">
        <v>-7.4386999999999999</v>
      </c>
      <c r="JJ11" s="164">
        <v>13.42</v>
      </c>
      <c r="JK11" s="164">
        <v>-5.7419000000000002</v>
      </c>
      <c r="JL11" s="164">
        <v>12.6</v>
      </c>
      <c r="JM11" s="164">
        <v>1.4139999999999999</v>
      </c>
      <c r="JN11" s="164">
        <v>1.1798999999999999</v>
      </c>
      <c r="JO11" s="164">
        <v>0</v>
      </c>
      <c r="JP11" s="164">
        <v>0</v>
      </c>
      <c r="JQ11" s="164">
        <v>3.6168</v>
      </c>
      <c r="JR11" s="164">
        <v>2.6533000000000002</v>
      </c>
      <c r="JS11" s="164">
        <v>3.4561000000000002</v>
      </c>
      <c r="JT11" s="165"/>
      <c r="JU11" s="164">
        <v>18.5</v>
      </c>
      <c r="JV11" s="164">
        <v>14.263999999999999</v>
      </c>
      <c r="JW11" s="164">
        <v>-0.34</v>
      </c>
      <c r="JX11" s="164">
        <v>0.37</v>
      </c>
      <c r="JY11" s="164">
        <v>-3.2475999999999998</v>
      </c>
      <c r="JZ11" s="164">
        <v>-17.155000000000001</v>
      </c>
      <c r="KA11" s="164">
        <v>-19.324999999999999</v>
      </c>
      <c r="KB11" s="164">
        <v>0</v>
      </c>
      <c r="KC11" s="164">
        <v>13.226000000000001</v>
      </c>
      <c r="KD11" s="164">
        <v>-13.657999999999999</v>
      </c>
      <c r="KE11" s="164">
        <v>0</v>
      </c>
      <c r="KF11" s="164">
        <v>-19.798999999999999</v>
      </c>
      <c r="KG11" s="164">
        <v>2.0998999999999999</v>
      </c>
      <c r="KH11" s="164">
        <v>0</v>
      </c>
      <c r="KI11" s="164">
        <v>-107.09</v>
      </c>
    </row>
    <row r="12" spans="1:295" ht="18" customHeight="1" x14ac:dyDescent="0.25">
      <c r="A12" s="159" t="s">
        <v>87</v>
      </c>
      <c r="B12" s="159" t="s">
        <v>776</v>
      </c>
      <c r="C12" s="163">
        <v>0</v>
      </c>
      <c r="D12" s="164">
        <v>6.0894000000000004</v>
      </c>
      <c r="E12" s="164">
        <v>-12.526</v>
      </c>
      <c r="F12" s="164">
        <v>1.6859999999999999</v>
      </c>
      <c r="G12" s="164">
        <v>9.6007999999999996</v>
      </c>
      <c r="H12" s="164">
        <v>0</v>
      </c>
      <c r="I12" s="164">
        <v>18.102</v>
      </c>
      <c r="J12" s="165"/>
      <c r="K12" s="164">
        <v>9.8422999999999998</v>
      </c>
      <c r="L12" s="164">
        <v>3.7138</v>
      </c>
      <c r="M12" s="164">
        <v>5.2329999999999997</v>
      </c>
      <c r="N12" s="164">
        <v>-8.8800000000000008</v>
      </c>
      <c r="O12" s="164">
        <v>-22</v>
      </c>
      <c r="P12" s="164">
        <v>0</v>
      </c>
      <c r="Q12" s="164">
        <v>1.6559999999999999</v>
      </c>
      <c r="R12" s="164">
        <v>-17.600000000000001</v>
      </c>
      <c r="S12" s="164">
        <v>4.6628999999999996</v>
      </c>
      <c r="T12" s="164">
        <v>2.867</v>
      </c>
      <c r="U12" s="164">
        <v>3.0268999999999999</v>
      </c>
      <c r="V12" s="164">
        <v>2.8089</v>
      </c>
      <c r="W12" s="164">
        <v>5.1433999999999997</v>
      </c>
      <c r="X12" s="164">
        <v>0</v>
      </c>
      <c r="Y12" s="164">
        <v>3.2326000000000001</v>
      </c>
      <c r="Z12" s="164">
        <v>1.0891</v>
      </c>
      <c r="AA12" s="165"/>
      <c r="AB12" s="164">
        <v>-0.57220000000000004</v>
      </c>
      <c r="AC12" s="164">
        <v>-1.21</v>
      </c>
      <c r="AD12" s="164">
        <v>-1.1990000000000001</v>
      </c>
      <c r="AE12" s="164">
        <v>1.2819</v>
      </c>
      <c r="AF12" s="164">
        <v>-11.1</v>
      </c>
      <c r="AG12" s="164">
        <v>-13.2</v>
      </c>
      <c r="AH12" s="164">
        <v>-1.3589</v>
      </c>
      <c r="AI12" s="164">
        <v>0.29799999999999999</v>
      </c>
      <c r="AJ12" s="164">
        <v>-12.319000000000001</v>
      </c>
      <c r="AK12" s="164">
        <v>-12.35</v>
      </c>
      <c r="AL12" s="164">
        <v>-10</v>
      </c>
      <c r="AM12" s="164">
        <v>-11.579000000000001</v>
      </c>
      <c r="AN12" s="164">
        <v>-11.569000000000001</v>
      </c>
      <c r="AO12" s="164">
        <v>7.6962000000000002</v>
      </c>
      <c r="AP12" s="164">
        <v>3.7206999999999999</v>
      </c>
      <c r="AQ12" s="164">
        <v>19.847999999999999</v>
      </c>
      <c r="AR12" s="164">
        <v>21.558</v>
      </c>
      <c r="AS12" s="164">
        <v>-18.718</v>
      </c>
      <c r="AT12" s="164">
        <v>-12.994</v>
      </c>
      <c r="AU12" s="164">
        <v>-31.055</v>
      </c>
      <c r="AV12" s="164">
        <v>0.76080000000000003</v>
      </c>
      <c r="AW12" s="164">
        <v>0.44640000000000002</v>
      </c>
      <c r="AX12" s="164">
        <v>-20.093</v>
      </c>
      <c r="AY12" s="164">
        <v>-18.486000000000001</v>
      </c>
      <c r="AZ12" s="164">
        <v>2.7740999999999998</v>
      </c>
      <c r="BA12" s="164">
        <v>14.113</v>
      </c>
      <c r="BB12" s="164">
        <v>23.013000000000002</v>
      </c>
      <c r="BC12" s="164">
        <v>6.4127999999999998</v>
      </c>
      <c r="BD12" s="164">
        <v>-5.9999000000000002</v>
      </c>
      <c r="BE12" s="164">
        <v>-5.9999000000000002</v>
      </c>
      <c r="BF12" s="164">
        <v>-15.468999999999999</v>
      </c>
      <c r="BG12" s="164">
        <v>0</v>
      </c>
      <c r="BH12" s="164">
        <v>-2.0257999999999998</v>
      </c>
      <c r="BI12" s="164">
        <v>1.3141</v>
      </c>
      <c r="BJ12" s="164">
        <v>4.8567</v>
      </c>
      <c r="BK12" s="164">
        <v>3.4098000000000002</v>
      </c>
      <c r="BL12" s="164">
        <v>0</v>
      </c>
      <c r="BM12" s="164">
        <v>0</v>
      </c>
      <c r="BN12" s="164">
        <v>-143.58000000000001</v>
      </c>
      <c r="BO12" s="164">
        <v>6.6529999999999996</v>
      </c>
      <c r="BP12" s="164">
        <v>6.7140000000000004</v>
      </c>
      <c r="BQ12" s="164">
        <v>4.0431999999999997</v>
      </c>
      <c r="BR12" s="164">
        <v>-159.63999999999999</v>
      </c>
      <c r="BS12" s="164">
        <v>-9.1669</v>
      </c>
      <c r="BT12" s="165"/>
      <c r="BU12" s="165"/>
      <c r="BV12" s="164">
        <v>12.353999999999999</v>
      </c>
      <c r="BW12" s="164">
        <v>9.01</v>
      </c>
      <c r="BX12" s="164">
        <v>5.03</v>
      </c>
      <c r="BY12" s="164">
        <v>-11.029</v>
      </c>
      <c r="BZ12" s="164">
        <v>6.69</v>
      </c>
      <c r="CA12" s="164">
        <v>-12.587</v>
      </c>
      <c r="CB12" s="164">
        <v>-12.855</v>
      </c>
      <c r="CC12" s="164">
        <v>17.475000000000001</v>
      </c>
      <c r="CD12" s="164">
        <v>16.484999999999999</v>
      </c>
      <c r="CE12" s="164">
        <v>-1.6416999999999999</v>
      </c>
      <c r="CF12" s="164">
        <v>-23.209</v>
      </c>
      <c r="CG12" s="164">
        <v>-23.225000000000001</v>
      </c>
      <c r="CH12" s="164">
        <v>4.5915999999999997</v>
      </c>
      <c r="CI12" s="164">
        <v>-7.5321999999999996</v>
      </c>
      <c r="CJ12" s="164">
        <v>2.88</v>
      </c>
      <c r="CK12" s="164">
        <v>6.4119999999999999</v>
      </c>
      <c r="CL12" s="164">
        <v>19.100000000000001</v>
      </c>
      <c r="CM12" s="164">
        <v>19.899000000000001</v>
      </c>
      <c r="CN12" s="164">
        <v>-1.95</v>
      </c>
      <c r="CO12" s="164">
        <v>22.657</v>
      </c>
      <c r="CP12" s="164">
        <v>22.324999999999999</v>
      </c>
      <c r="CQ12" s="164">
        <v>21.65</v>
      </c>
      <c r="CR12" s="164">
        <v>55.347999999999999</v>
      </c>
      <c r="CS12" s="164">
        <v>55.582999999999998</v>
      </c>
      <c r="CT12" s="164">
        <v>-21.628</v>
      </c>
      <c r="CU12" s="164">
        <v>-43.563000000000002</v>
      </c>
      <c r="CV12" s="164">
        <v>-12.108000000000001</v>
      </c>
      <c r="CW12" s="164">
        <v>2.4756999999999998</v>
      </c>
      <c r="CX12" s="164">
        <v>27.51</v>
      </c>
      <c r="CY12" s="164">
        <v>21.19</v>
      </c>
      <c r="CZ12" s="164">
        <v>5.7861000000000002</v>
      </c>
      <c r="DA12" s="164">
        <v>5.96</v>
      </c>
      <c r="DB12" s="164">
        <v>-7.5499000000000001</v>
      </c>
      <c r="DC12" s="164">
        <v>25.512</v>
      </c>
      <c r="DD12" s="164">
        <v>5.7714999999999996</v>
      </c>
      <c r="DE12" s="164">
        <v>6.5766999999999998</v>
      </c>
      <c r="DF12" s="164">
        <v>44.173000000000002</v>
      </c>
      <c r="DG12" s="164">
        <v>1.4999999999999999E-2</v>
      </c>
      <c r="DH12" s="164">
        <v>-3.6829999999999998</v>
      </c>
      <c r="DI12" s="164">
        <v>22.7</v>
      </c>
      <c r="DJ12" s="164">
        <v>22.5</v>
      </c>
      <c r="DK12" s="164">
        <v>-2.0007000000000001</v>
      </c>
      <c r="DL12" s="164">
        <v>-0.56100000000000005</v>
      </c>
      <c r="DM12" s="164">
        <v>50.631</v>
      </c>
      <c r="DN12" s="164">
        <v>5.0155000000000003</v>
      </c>
      <c r="DO12" s="164">
        <v>-0.1</v>
      </c>
      <c r="DP12" s="164">
        <v>-5.85</v>
      </c>
      <c r="DQ12" s="164">
        <v>6.4935</v>
      </c>
      <c r="DR12" s="164">
        <v>-87.813999999999993</v>
      </c>
      <c r="DS12" s="164">
        <v>-11.97</v>
      </c>
      <c r="DT12" s="164">
        <v>-12</v>
      </c>
      <c r="DU12" s="164">
        <v>31.57</v>
      </c>
      <c r="DV12" s="164">
        <v>17.420000000000002</v>
      </c>
      <c r="DW12" s="164">
        <v>-41.326999999999998</v>
      </c>
      <c r="DX12" s="164">
        <v>-42.417999999999999</v>
      </c>
      <c r="DY12" s="164">
        <v>-31.3</v>
      </c>
      <c r="DZ12" s="164">
        <v>-30.363</v>
      </c>
      <c r="EA12" s="164">
        <v>0</v>
      </c>
      <c r="EB12" s="164">
        <v>-20.459</v>
      </c>
      <c r="EC12" s="164">
        <v>-29.875</v>
      </c>
      <c r="ED12" s="164">
        <v>-30.760999999999999</v>
      </c>
      <c r="EE12" s="164">
        <v>-22.809000000000001</v>
      </c>
      <c r="EF12" s="164">
        <v>-23.366</v>
      </c>
      <c r="EG12" s="164">
        <v>-12.875999999999999</v>
      </c>
      <c r="EH12" s="164">
        <v>-86.421999999999997</v>
      </c>
      <c r="EI12" s="164">
        <v>-35.344000000000001</v>
      </c>
      <c r="EJ12" s="164">
        <v>0</v>
      </c>
      <c r="EK12" s="164">
        <v>-10.041</v>
      </c>
      <c r="EL12" s="164">
        <v>-9.0686</v>
      </c>
      <c r="EM12" s="164">
        <v>22.491</v>
      </c>
      <c r="EN12" s="164">
        <v>-10.048</v>
      </c>
      <c r="EO12" s="164">
        <v>-9.3459000000000003</v>
      </c>
      <c r="EP12" s="164">
        <v>-20.484000000000002</v>
      </c>
      <c r="EQ12" s="164">
        <v>-28.195</v>
      </c>
      <c r="ER12" s="164">
        <v>-28.384</v>
      </c>
      <c r="ES12" s="164">
        <v>12.207000000000001</v>
      </c>
      <c r="ET12" s="164">
        <v>20.568999999999999</v>
      </c>
      <c r="EU12" s="164">
        <v>-5.98</v>
      </c>
      <c r="EV12" s="164">
        <v>7.2</v>
      </c>
      <c r="EW12" s="164">
        <v>2.6568999999999998</v>
      </c>
      <c r="EX12" s="164">
        <v>-8.2147000000000006</v>
      </c>
      <c r="EY12" s="164">
        <v>-9.6432000000000002</v>
      </c>
      <c r="EZ12" s="164">
        <v>-9.6616</v>
      </c>
      <c r="FA12" s="164">
        <v>7.9522000000000004</v>
      </c>
      <c r="FB12" s="164">
        <v>12.291</v>
      </c>
      <c r="FC12" s="164">
        <v>-21.914000000000001</v>
      </c>
      <c r="FD12" s="164">
        <v>5.1093999999999999</v>
      </c>
      <c r="FE12" s="164">
        <v>0</v>
      </c>
      <c r="FF12" s="164">
        <v>0</v>
      </c>
      <c r="FG12" s="164">
        <v>5.1040000000000001</v>
      </c>
      <c r="FH12" s="164">
        <v>0</v>
      </c>
      <c r="FI12" s="164">
        <v>5.2096999999999998</v>
      </c>
      <c r="FJ12" s="164">
        <v>0</v>
      </c>
      <c r="FK12" s="164">
        <v>0</v>
      </c>
      <c r="FL12" s="164">
        <v>16.577999999999999</v>
      </c>
      <c r="FM12" s="164">
        <v>12.734999999999999</v>
      </c>
      <c r="FN12" s="164">
        <v>12.52</v>
      </c>
      <c r="FO12" s="164">
        <v>24.734000000000002</v>
      </c>
      <c r="FP12" s="164">
        <v>35.457999999999998</v>
      </c>
      <c r="FQ12" s="164">
        <v>18.492000000000001</v>
      </c>
      <c r="FR12" s="164">
        <v>-10.058999999999999</v>
      </c>
      <c r="FS12" s="164">
        <v>-2.6179000000000001</v>
      </c>
      <c r="FT12" s="164">
        <v>0.31519999999999998</v>
      </c>
      <c r="FU12" s="164">
        <v>1.5</v>
      </c>
      <c r="FV12" s="164">
        <v>2.21</v>
      </c>
      <c r="FW12" s="164">
        <v>-18.908000000000001</v>
      </c>
      <c r="FX12" s="164">
        <v>1.7018</v>
      </c>
      <c r="FY12" s="164">
        <v>7.8319000000000001</v>
      </c>
      <c r="FZ12" s="164">
        <v>2.9449000000000001</v>
      </c>
      <c r="GA12" s="164">
        <v>2.9843000000000002</v>
      </c>
      <c r="GB12" s="164">
        <v>13.17</v>
      </c>
      <c r="GC12" s="164">
        <v>-39.758000000000003</v>
      </c>
      <c r="GD12" s="164">
        <v>-30.323</v>
      </c>
      <c r="GE12" s="164">
        <v>-2.1099000000000001</v>
      </c>
      <c r="GF12" s="164">
        <v>34.290999999999997</v>
      </c>
      <c r="GG12" s="164">
        <v>-0.1</v>
      </c>
      <c r="GH12" s="164">
        <v>19.419</v>
      </c>
      <c r="GI12" s="164">
        <v>3.3281000000000001</v>
      </c>
      <c r="GJ12" s="164">
        <v>-3.4588000000000001</v>
      </c>
      <c r="GK12" s="164">
        <v>1.7548999999999999</v>
      </c>
      <c r="GL12" s="164">
        <v>5.2499999999999998E-2</v>
      </c>
      <c r="GM12" s="165"/>
      <c r="GN12" s="164">
        <v>-12.545999999999999</v>
      </c>
      <c r="GO12" s="164">
        <v>-6.0110000000000001</v>
      </c>
      <c r="GP12" s="164">
        <v>23.513000000000002</v>
      </c>
      <c r="GQ12" s="164">
        <v>-35.460999999999999</v>
      </c>
      <c r="GR12" s="164">
        <v>-22.585000000000001</v>
      </c>
      <c r="GS12" s="164">
        <v>-3.3195999999999999</v>
      </c>
      <c r="GT12" s="164">
        <v>147.13</v>
      </c>
      <c r="GU12" s="164">
        <v>-4.6333000000000002</v>
      </c>
      <c r="GV12" s="164">
        <v>-11.097</v>
      </c>
      <c r="GW12" s="164">
        <v>9.9930000000000003</v>
      </c>
      <c r="GX12" s="164">
        <v>1.9899</v>
      </c>
      <c r="GY12" s="164">
        <v>9.0548000000000002</v>
      </c>
      <c r="GZ12" s="164">
        <v>9.0276999999999994</v>
      </c>
      <c r="HA12" s="164">
        <v>1.5563</v>
      </c>
      <c r="HB12" s="164">
        <v>10.061</v>
      </c>
      <c r="HC12" s="164">
        <v>12.106</v>
      </c>
      <c r="HD12" s="164">
        <v>0</v>
      </c>
      <c r="HE12" s="164">
        <v>0</v>
      </c>
      <c r="HF12" s="164">
        <v>-27.553999999999998</v>
      </c>
      <c r="HG12" s="164">
        <v>49.636000000000003</v>
      </c>
      <c r="HH12" s="164">
        <v>28.373000000000001</v>
      </c>
      <c r="HI12" s="164">
        <v>19.989999999999998</v>
      </c>
      <c r="HJ12" s="164">
        <v>19.815999999999999</v>
      </c>
      <c r="HK12" s="164">
        <v>-7.1345000000000001</v>
      </c>
      <c r="HL12" s="164">
        <v>-9.2423999999999999</v>
      </c>
      <c r="HM12" s="164">
        <v>-11.227</v>
      </c>
      <c r="HN12" s="164">
        <v>-10.693</v>
      </c>
      <c r="HO12" s="164">
        <v>42.356999999999999</v>
      </c>
      <c r="HP12" s="164">
        <v>46.252000000000002</v>
      </c>
      <c r="HQ12" s="164">
        <v>-19.763000000000002</v>
      </c>
      <c r="HR12" s="164">
        <v>-18.802</v>
      </c>
      <c r="HS12" s="164">
        <v>-4.7557999999999998</v>
      </c>
      <c r="HT12" s="164">
        <v>-4.7843</v>
      </c>
      <c r="HU12" s="164">
        <v>3.48</v>
      </c>
      <c r="HV12" s="164">
        <v>3.7</v>
      </c>
      <c r="HW12" s="164">
        <v>-32.598999999999997</v>
      </c>
      <c r="HX12" s="164">
        <v>-32.5</v>
      </c>
      <c r="HY12" s="164">
        <v>2.2513000000000001</v>
      </c>
      <c r="HZ12" s="164">
        <v>-8.56</v>
      </c>
      <c r="IA12" s="164">
        <v>33.228999999999999</v>
      </c>
      <c r="IB12" s="164">
        <v>18.263999999999999</v>
      </c>
      <c r="IC12" s="164">
        <v>18.079999999999998</v>
      </c>
      <c r="ID12" s="164">
        <v>-16.5</v>
      </c>
      <c r="IE12" s="164">
        <v>-34.098999999999997</v>
      </c>
      <c r="IF12" s="164">
        <v>7.0998999999999999</v>
      </c>
      <c r="IG12" s="164">
        <v>6.3</v>
      </c>
      <c r="IH12" s="164">
        <v>-17.826000000000001</v>
      </c>
      <c r="II12" s="164">
        <v>-17.811</v>
      </c>
      <c r="IJ12" s="164">
        <v>-112.59</v>
      </c>
      <c r="IK12" s="164">
        <v>45.753</v>
      </c>
      <c r="IL12" s="164">
        <v>-300.58999999999997</v>
      </c>
      <c r="IM12" s="164">
        <v>-27.382000000000001</v>
      </c>
      <c r="IN12" s="164">
        <v>203.26</v>
      </c>
      <c r="IO12" s="164">
        <v>108.89</v>
      </c>
      <c r="IP12" s="164">
        <v>55.17</v>
      </c>
      <c r="IQ12" s="164">
        <v>143.53</v>
      </c>
      <c r="IR12" s="164">
        <v>39.838000000000001</v>
      </c>
      <c r="IS12" s="164">
        <v>43.357999999999997</v>
      </c>
      <c r="IT12" s="164">
        <v>37.182000000000002</v>
      </c>
      <c r="IU12" s="164">
        <v>35.765999999999998</v>
      </c>
      <c r="IV12" s="164">
        <v>-34.665999999999997</v>
      </c>
      <c r="IW12" s="164">
        <v>234.28</v>
      </c>
      <c r="IX12" s="164">
        <v>-153.55000000000001</v>
      </c>
      <c r="IY12" s="164">
        <v>90.820999999999998</v>
      </c>
      <c r="IZ12" s="164">
        <v>-79.81</v>
      </c>
      <c r="JA12" s="164">
        <v>-1.9908999999999999</v>
      </c>
      <c r="JB12" s="164">
        <v>8.8796999999999997</v>
      </c>
      <c r="JC12" s="164">
        <v>-8.3999000000000006</v>
      </c>
      <c r="JD12" s="164">
        <v>-2.0068999999999999</v>
      </c>
      <c r="JE12" s="164">
        <v>-2.0068999999999999</v>
      </c>
      <c r="JF12" s="164">
        <v>4.6398999999999999</v>
      </c>
      <c r="JG12" s="164">
        <v>0.64</v>
      </c>
      <c r="JH12" s="164">
        <v>-6.2008999999999999</v>
      </c>
      <c r="JI12" s="164">
        <v>-7.1182999999999996</v>
      </c>
      <c r="JJ12" s="164">
        <v>14.064</v>
      </c>
      <c r="JK12" s="164">
        <v>-5.6534000000000004</v>
      </c>
      <c r="JL12" s="164">
        <v>11.898999999999999</v>
      </c>
      <c r="JM12" s="164">
        <v>1.2529999999999999</v>
      </c>
      <c r="JN12" s="164">
        <v>0.99199999999999999</v>
      </c>
      <c r="JO12" s="164">
        <v>0</v>
      </c>
      <c r="JP12" s="164">
        <v>0</v>
      </c>
      <c r="JQ12" s="164">
        <v>3.5722</v>
      </c>
      <c r="JR12" s="164">
        <v>3.4483000000000001</v>
      </c>
      <c r="JS12" s="164">
        <v>3.7216999999999998</v>
      </c>
      <c r="JT12" s="165"/>
      <c r="JU12" s="164">
        <v>18.100000000000001</v>
      </c>
      <c r="JV12" s="164">
        <v>13.657999999999999</v>
      </c>
      <c r="JW12" s="164">
        <v>-0.32</v>
      </c>
      <c r="JX12" s="164">
        <v>0.37</v>
      </c>
      <c r="JY12" s="164">
        <v>-3.2475999999999998</v>
      </c>
      <c r="JZ12" s="164">
        <v>-17.155000000000001</v>
      </c>
      <c r="KA12" s="164">
        <v>-19.324999999999999</v>
      </c>
      <c r="KB12" s="164">
        <v>0</v>
      </c>
      <c r="KC12" s="164">
        <v>13.226000000000001</v>
      </c>
      <c r="KD12" s="164">
        <v>-13.657999999999999</v>
      </c>
      <c r="KE12" s="164">
        <v>0</v>
      </c>
      <c r="KF12" s="164">
        <v>-19.5</v>
      </c>
      <c r="KG12" s="164">
        <v>1.5</v>
      </c>
      <c r="KH12" s="164">
        <v>0</v>
      </c>
      <c r="KI12" s="164">
        <v>-104.84</v>
      </c>
    </row>
    <row r="13" spans="1:295" ht="18" customHeight="1" x14ac:dyDescent="0.25">
      <c r="A13" s="159" t="s">
        <v>87</v>
      </c>
      <c r="B13" s="159" t="s">
        <v>777</v>
      </c>
      <c r="C13" s="163">
        <v>0</v>
      </c>
      <c r="D13" s="164">
        <v>5.8118999999999996</v>
      </c>
      <c r="E13" s="164">
        <v>-12.005000000000001</v>
      </c>
      <c r="F13" s="164">
        <v>0.50060000000000004</v>
      </c>
      <c r="G13" s="164">
        <v>9.2081999999999997</v>
      </c>
      <c r="H13" s="164">
        <v>0</v>
      </c>
      <c r="I13" s="164">
        <v>17.04</v>
      </c>
      <c r="J13" s="165"/>
      <c r="K13" s="164">
        <v>9.9017999999999997</v>
      </c>
      <c r="L13" s="164">
        <v>3.6227999999999998</v>
      </c>
      <c r="M13" s="164">
        <v>4.8974000000000002</v>
      </c>
      <c r="N13" s="164">
        <v>-8.8800000000000008</v>
      </c>
      <c r="O13" s="164">
        <v>-24.2</v>
      </c>
      <c r="P13" s="164">
        <v>0</v>
      </c>
      <c r="Q13" s="164">
        <v>1.6559999999999999</v>
      </c>
      <c r="R13" s="164">
        <v>-17.600000000000001</v>
      </c>
      <c r="S13" s="164">
        <v>4.3345000000000002</v>
      </c>
      <c r="T13" s="164">
        <v>0.4178</v>
      </c>
      <c r="U13" s="164">
        <v>2.7652000000000001</v>
      </c>
      <c r="V13" s="164">
        <v>2.5434000000000001</v>
      </c>
      <c r="W13" s="164">
        <v>4.5880000000000001</v>
      </c>
      <c r="X13" s="164">
        <v>0</v>
      </c>
      <c r="Y13" s="164">
        <v>2.8900999999999999</v>
      </c>
      <c r="Z13" s="164">
        <v>1.0929</v>
      </c>
      <c r="AA13" s="165"/>
      <c r="AB13" s="164">
        <v>-0.98029999999999995</v>
      </c>
      <c r="AC13" s="164">
        <v>-1.0759000000000001</v>
      </c>
      <c r="AD13" s="164">
        <v>-1.0499000000000001</v>
      </c>
      <c r="AE13" s="164">
        <v>1.2819</v>
      </c>
      <c r="AF13" s="164">
        <v>-11.1</v>
      </c>
      <c r="AG13" s="164">
        <v>-13.2</v>
      </c>
      <c r="AH13" s="164">
        <v>-1.1919999999999999</v>
      </c>
      <c r="AI13" s="164">
        <v>0.29299999999999998</v>
      </c>
      <c r="AJ13" s="164">
        <v>-9.1198999999999995</v>
      </c>
      <c r="AK13" s="164">
        <v>-9.1</v>
      </c>
      <c r="AL13" s="164">
        <v>-10</v>
      </c>
      <c r="AM13" s="164">
        <v>-11.97</v>
      </c>
      <c r="AN13" s="164">
        <v>-11.8</v>
      </c>
      <c r="AO13" s="164">
        <v>7.7983000000000002</v>
      </c>
      <c r="AP13" s="164">
        <v>3.6032999999999999</v>
      </c>
      <c r="AQ13" s="164">
        <v>17.983000000000001</v>
      </c>
      <c r="AR13" s="164">
        <v>19.385000000000002</v>
      </c>
      <c r="AS13" s="164">
        <v>-19.861000000000001</v>
      </c>
      <c r="AT13" s="164">
        <v>-8.0374999999999996</v>
      </c>
      <c r="AU13" s="164">
        <v>-31.074999999999999</v>
      </c>
      <c r="AV13" s="164">
        <v>14.263</v>
      </c>
      <c r="AW13" s="164">
        <v>15.89</v>
      </c>
      <c r="AX13" s="164">
        <v>-16.744</v>
      </c>
      <c r="AY13" s="164">
        <v>-14.065</v>
      </c>
      <c r="AZ13" s="164">
        <v>2.7740999999999998</v>
      </c>
      <c r="BA13" s="164">
        <v>23.776</v>
      </c>
      <c r="BB13" s="164">
        <v>17.827000000000002</v>
      </c>
      <c r="BC13" s="164">
        <v>6.2076000000000002</v>
      </c>
      <c r="BD13" s="164">
        <v>-5.7999000000000001</v>
      </c>
      <c r="BE13" s="164">
        <v>-5.6999000000000004</v>
      </c>
      <c r="BF13" s="164">
        <v>-16.864000000000001</v>
      </c>
      <c r="BG13" s="164">
        <v>0</v>
      </c>
      <c r="BH13" s="164">
        <v>-1.9012</v>
      </c>
      <c r="BI13" s="164">
        <v>1.3141</v>
      </c>
      <c r="BJ13" s="164">
        <v>5.8956999999999997</v>
      </c>
      <c r="BK13" s="164">
        <v>3.339</v>
      </c>
      <c r="BL13" s="164">
        <v>0</v>
      </c>
      <c r="BM13" s="164">
        <v>0</v>
      </c>
      <c r="BN13" s="164">
        <v>-113.07</v>
      </c>
      <c r="BO13" s="164">
        <v>3.2959000000000001</v>
      </c>
      <c r="BP13" s="164">
        <v>3.3875000000000002</v>
      </c>
      <c r="BQ13" s="164">
        <v>-15.305</v>
      </c>
      <c r="BR13" s="164">
        <v>-140.74</v>
      </c>
      <c r="BS13" s="164">
        <v>-9.1669</v>
      </c>
      <c r="BT13" s="165"/>
      <c r="BU13" s="165"/>
      <c r="BV13" s="164">
        <v>10.997</v>
      </c>
      <c r="BW13" s="164">
        <v>8.9899000000000004</v>
      </c>
      <c r="BX13" s="164">
        <v>4.8498999999999999</v>
      </c>
      <c r="BY13" s="164">
        <v>-11.489000000000001</v>
      </c>
      <c r="BZ13" s="164">
        <v>6.5399000000000003</v>
      </c>
      <c r="CA13" s="164">
        <v>-12.989000000000001</v>
      </c>
      <c r="CB13" s="164">
        <v>-12.855</v>
      </c>
      <c r="CC13" s="164">
        <v>16.757999999999999</v>
      </c>
      <c r="CD13" s="164">
        <v>15.69</v>
      </c>
      <c r="CE13" s="164">
        <v>-1.2956000000000001</v>
      </c>
      <c r="CF13" s="164">
        <v>-21.143999999999998</v>
      </c>
      <c r="CG13" s="164">
        <v>-21.24</v>
      </c>
      <c r="CH13" s="164">
        <v>3.8361000000000001</v>
      </c>
      <c r="CI13" s="164">
        <v>-7.4809000000000001</v>
      </c>
      <c r="CJ13" s="164">
        <v>2.88</v>
      </c>
      <c r="CK13" s="164">
        <v>6.4119999999999999</v>
      </c>
      <c r="CL13" s="164">
        <v>20.298999999999999</v>
      </c>
      <c r="CM13" s="164">
        <v>18.5</v>
      </c>
      <c r="CN13" s="164">
        <v>-1.82</v>
      </c>
      <c r="CO13" s="164">
        <v>23.166</v>
      </c>
      <c r="CP13" s="164">
        <v>22.536000000000001</v>
      </c>
      <c r="CQ13" s="164">
        <v>22.446999999999999</v>
      </c>
      <c r="CR13" s="164">
        <v>54.570999999999998</v>
      </c>
      <c r="CS13" s="164">
        <v>54.692</v>
      </c>
      <c r="CT13" s="164">
        <v>-21.533000000000001</v>
      </c>
      <c r="CU13" s="164">
        <v>-40.481999999999999</v>
      </c>
      <c r="CV13" s="164">
        <v>-12.307</v>
      </c>
      <c r="CW13" s="164">
        <v>2.5503</v>
      </c>
      <c r="CX13" s="164">
        <v>26.95</v>
      </c>
      <c r="CY13" s="164">
        <v>20.818999999999999</v>
      </c>
      <c r="CZ13" s="164">
        <v>5.4736000000000002</v>
      </c>
      <c r="DA13" s="164">
        <v>5.7647000000000004</v>
      </c>
      <c r="DB13" s="164">
        <v>-7.4298999999999999</v>
      </c>
      <c r="DC13" s="164">
        <v>25.512</v>
      </c>
      <c r="DD13" s="164">
        <v>4.7702</v>
      </c>
      <c r="DE13" s="164">
        <v>5.7305999999999999</v>
      </c>
      <c r="DF13" s="164">
        <v>44.905999999999999</v>
      </c>
      <c r="DG13" s="164">
        <v>1.4999999999999999E-2</v>
      </c>
      <c r="DH13" s="164">
        <v>-3.6202999999999999</v>
      </c>
      <c r="DI13" s="164">
        <v>22.7</v>
      </c>
      <c r="DJ13" s="164">
        <v>22.5</v>
      </c>
      <c r="DK13" s="164">
        <v>-2.0299999999999998</v>
      </c>
      <c r="DL13" s="164">
        <v>-0.748</v>
      </c>
      <c r="DM13" s="164">
        <v>49.685000000000002</v>
      </c>
      <c r="DN13" s="164">
        <v>4.6444000000000001</v>
      </c>
      <c r="DO13" s="164">
        <v>-0.19</v>
      </c>
      <c r="DP13" s="164">
        <v>-5.74</v>
      </c>
      <c r="DQ13" s="164">
        <v>7.0739999999999998</v>
      </c>
      <c r="DR13" s="164">
        <v>-93.58</v>
      </c>
      <c r="DS13" s="164">
        <v>-11.81</v>
      </c>
      <c r="DT13" s="164">
        <v>-11.92</v>
      </c>
      <c r="DU13" s="164">
        <v>30.88</v>
      </c>
      <c r="DV13" s="164">
        <v>17.408999999999999</v>
      </c>
      <c r="DW13" s="164">
        <v>-43.835999999999999</v>
      </c>
      <c r="DX13" s="164">
        <v>-42.863</v>
      </c>
      <c r="DY13" s="164">
        <v>-31.51</v>
      </c>
      <c r="DZ13" s="164">
        <v>-30.298999999999999</v>
      </c>
      <c r="EA13" s="164">
        <v>0</v>
      </c>
      <c r="EB13" s="164">
        <v>-21.172999999999998</v>
      </c>
      <c r="EC13" s="164">
        <v>-27.811</v>
      </c>
      <c r="ED13" s="164">
        <v>-29.856999999999999</v>
      </c>
      <c r="EE13" s="164">
        <v>-20.103999999999999</v>
      </c>
      <c r="EF13" s="164">
        <v>-23.087</v>
      </c>
      <c r="EG13" s="164">
        <v>-12.798</v>
      </c>
      <c r="EH13" s="164">
        <v>-62.668999999999997</v>
      </c>
      <c r="EI13" s="164">
        <v>-37.136000000000003</v>
      </c>
      <c r="EJ13" s="164">
        <v>0</v>
      </c>
      <c r="EK13" s="164">
        <v>-9.2032000000000007</v>
      </c>
      <c r="EL13" s="164">
        <v>-8.9502000000000006</v>
      </c>
      <c r="EM13" s="164">
        <v>23.518000000000001</v>
      </c>
      <c r="EN13" s="164">
        <v>-12.291</v>
      </c>
      <c r="EO13" s="164">
        <v>-12.215</v>
      </c>
      <c r="EP13" s="164">
        <v>-22.02</v>
      </c>
      <c r="EQ13" s="164">
        <v>-27.948</v>
      </c>
      <c r="ER13" s="164">
        <v>-27.478999999999999</v>
      </c>
      <c r="ES13" s="164">
        <v>13.207000000000001</v>
      </c>
      <c r="ET13" s="164">
        <v>12.398999999999999</v>
      </c>
      <c r="EU13" s="164">
        <v>-6.7398999999999996</v>
      </c>
      <c r="EV13" s="164">
        <v>3.1</v>
      </c>
      <c r="EW13" s="164">
        <v>2.7442000000000002</v>
      </c>
      <c r="EX13" s="164">
        <v>-14.920999999999999</v>
      </c>
      <c r="EY13" s="164">
        <v>-9.3057999999999996</v>
      </c>
      <c r="EZ13" s="164">
        <v>-9.2767999999999997</v>
      </c>
      <c r="FA13" s="164">
        <v>5.9584000000000001</v>
      </c>
      <c r="FB13" s="164">
        <v>11.494</v>
      </c>
      <c r="FC13" s="164">
        <v>-30.751999999999999</v>
      </c>
      <c r="FD13" s="164">
        <v>5.3291000000000004</v>
      </c>
      <c r="FE13" s="164">
        <v>0</v>
      </c>
      <c r="FF13" s="164">
        <v>0</v>
      </c>
      <c r="FG13" s="164">
        <v>5.4272</v>
      </c>
      <c r="FH13" s="164">
        <v>0</v>
      </c>
      <c r="FI13" s="164">
        <v>4.6109</v>
      </c>
      <c r="FJ13" s="164">
        <v>0.50239999999999996</v>
      </c>
      <c r="FK13" s="164">
        <v>0.33489999999999998</v>
      </c>
      <c r="FL13" s="164">
        <v>15.573</v>
      </c>
      <c r="FM13" s="164">
        <v>12.48</v>
      </c>
      <c r="FN13" s="164">
        <v>12.488</v>
      </c>
      <c r="FO13" s="164">
        <v>24.315000000000001</v>
      </c>
      <c r="FP13" s="164">
        <v>35.656999999999996</v>
      </c>
      <c r="FQ13" s="164">
        <v>18.038</v>
      </c>
      <c r="FR13" s="164">
        <v>-10.808999999999999</v>
      </c>
      <c r="FS13" s="164">
        <v>-2.3176000000000001</v>
      </c>
      <c r="FT13" s="164">
        <v>0.29780000000000001</v>
      </c>
      <c r="FU13" s="164">
        <v>1.49</v>
      </c>
      <c r="FV13" s="164">
        <v>2.36</v>
      </c>
      <c r="FW13" s="164">
        <v>-18.486000000000001</v>
      </c>
      <c r="FX13" s="164">
        <v>1.6537999999999999</v>
      </c>
      <c r="FY13" s="164">
        <v>7.8808999999999996</v>
      </c>
      <c r="FZ13" s="164">
        <v>2.8580000000000001</v>
      </c>
      <c r="GA13" s="164">
        <v>2.9342000000000001</v>
      </c>
      <c r="GB13" s="164">
        <v>12.398999999999999</v>
      </c>
      <c r="GC13" s="164">
        <v>-39.985999999999997</v>
      </c>
      <c r="GD13" s="164">
        <v>-30.812000000000001</v>
      </c>
      <c r="GE13" s="164">
        <v>-2.2498999999999998</v>
      </c>
      <c r="GF13" s="164">
        <v>32.722000000000001</v>
      </c>
      <c r="GG13" s="164">
        <v>-0.1</v>
      </c>
      <c r="GH13" s="164">
        <v>19.373999999999999</v>
      </c>
      <c r="GI13" s="164">
        <v>3.5015999999999998</v>
      </c>
      <c r="GJ13" s="164">
        <v>-3.71</v>
      </c>
      <c r="GK13" s="164">
        <v>1.7081</v>
      </c>
      <c r="GL13" s="164">
        <v>5.2499999999999998E-2</v>
      </c>
      <c r="GM13" s="165"/>
      <c r="GN13" s="164">
        <v>-12.326000000000001</v>
      </c>
      <c r="GO13" s="164">
        <v>-5.3259999999999996</v>
      </c>
      <c r="GP13" s="164">
        <v>24.684999999999999</v>
      </c>
      <c r="GQ13" s="164">
        <v>-35.209000000000003</v>
      </c>
      <c r="GR13" s="164">
        <v>-23.884</v>
      </c>
      <c r="GS13" s="164">
        <v>-3.6735000000000002</v>
      </c>
      <c r="GT13" s="164">
        <v>150.21</v>
      </c>
      <c r="GU13" s="164">
        <v>-4.5376000000000003</v>
      </c>
      <c r="GV13" s="164">
        <v>-10.974</v>
      </c>
      <c r="GW13" s="164">
        <v>10.085000000000001</v>
      </c>
      <c r="GX13" s="164">
        <v>2.6638999999999999</v>
      </c>
      <c r="GY13" s="164">
        <v>8.9741999999999997</v>
      </c>
      <c r="GZ13" s="164">
        <v>8.9010999999999996</v>
      </c>
      <c r="HA13" s="164">
        <v>1.9054</v>
      </c>
      <c r="HB13" s="164">
        <v>10.646000000000001</v>
      </c>
      <c r="HC13" s="164">
        <v>12.356</v>
      </c>
      <c r="HD13" s="164">
        <v>-0.42</v>
      </c>
      <c r="HE13" s="164">
        <v>0</v>
      </c>
      <c r="HF13" s="164">
        <v>-28.27</v>
      </c>
      <c r="HG13" s="164">
        <v>49.075000000000003</v>
      </c>
      <c r="HH13" s="164">
        <v>28.213999999999999</v>
      </c>
      <c r="HI13" s="164">
        <v>19.989999999999998</v>
      </c>
      <c r="HJ13" s="164">
        <v>19.815999999999999</v>
      </c>
      <c r="HK13" s="164">
        <v>-7.1345000000000001</v>
      </c>
      <c r="HL13" s="164">
        <v>-9.2423999999999999</v>
      </c>
      <c r="HM13" s="164">
        <v>-11.227</v>
      </c>
      <c r="HN13" s="164">
        <v>-10.693</v>
      </c>
      <c r="HO13" s="164">
        <v>42.356999999999999</v>
      </c>
      <c r="HP13" s="164">
        <v>46.252000000000002</v>
      </c>
      <c r="HQ13" s="164">
        <v>-19.763000000000002</v>
      </c>
      <c r="HR13" s="164">
        <v>-19.164000000000001</v>
      </c>
      <c r="HS13" s="164">
        <v>-4.8685999999999998</v>
      </c>
      <c r="HT13" s="164">
        <v>-4.6844000000000001</v>
      </c>
      <c r="HU13" s="164">
        <v>3.68</v>
      </c>
      <c r="HV13" s="164">
        <v>3.5198999999999998</v>
      </c>
      <c r="HW13" s="164">
        <v>-30.7</v>
      </c>
      <c r="HX13" s="164">
        <v>-30.798999999999999</v>
      </c>
      <c r="HY13" s="164">
        <v>2.3391999999999999</v>
      </c>
      <c r="HZ13" s="164">
        <v>-8.64</v>
      </c>
      <c r="IA13" s="164">
        <v>33.487000000000002</v>
      </c>
      <c r="IB13" s="164">
        <v>18.847999999999999</v>
      </c>
      <c r="IC13" s="164">
        <v>18.834</v>
      </c>
      <c r="ID13" s="164">
        <v>-16.899000000000001</v>
      </c>
      <c r="IE13" s="164">
        <v>-33.700000000000003</v>
      </c>
      <c r="IF13" s="164">
        <v>7.6999000000000004</v>
      </c>
      <c r="IG13" s="164">
        <v>7.1999000000000004</v>
      </c>
      <c r="IH13" s="164">
        <v>-17.847999999999999</v>
      </c>
      <c r="II13" s="164">
        <v>-17.937000000000001</v>
      </c>
      <c r="IJ13" s="164">
        <v>-111.31</v>
      </c>
      <c r="IK13" s="164">
        <v>44.792000000000002</v>
      </c>
      <c r="IL13" s="164">
        <v>-302.08</v>
      </c>
      <c r="IM13" s="164">
        <v>-21.948</v>
      </c>
      <c r="IN13" s="164">
        <v>193.15</v>
      </c>
      <c r="IO13" s="164">
        <v>107.94</v>
      </c>
      <c r="IP13" s="164">
        <v>57.823</v>
      </c>
      <c r="IQ13" s="164">
        <v>147.5</v>
      </c>
      <c r="IR13" s="164">
        <v>38.113</v>
      </c>
      <c r="IS13" s="164">
        <v>42.945999999999998</v>
      </c>
      <c r="IT13" s="164">
        <v>36.819000000000003</v>
      </c>
      <c r="IU13" s="164">
        <v>35.945</v>
      </c>
      <c r="IV13" s="164">
        <v>-36.317999999999998</v>
      </c>
      <c r="IW13" s="164">
        <v>232.45</v>
      </c>
      <c r="IX13" s="164">
        <v>-151.94</v>
      </c>
      <c r="IY13" s="164">
        <v>87.012</v>
      </c>
      <c r="IZ13" s="164">
        <v>-77.766999999999996</v>
      </c>
      <c r="JA13" s="164">
        <v>-1.9446000000000001</v>
      </c>
      <c r="JB13" s="164">
        <v>8.8796999999999997</v>
      </c>
      <c r="JC13" s="164">
        <v>-7.6798999999999999</v>
      </c>
      <c r="JD13" s="164">
        <v>-2.0299</v>
      </c>
      <c r="JE13" s="164">
        <v>-2.0299</v>
      </c>
      <c r="JF13" s="164">
        <v>4.0799000000000003</v>
      </c>
      <c r="JG13" s="164">
        <v>0.56000000000000005</v>
      </c>
      <c r="JH13" s="164">
        <v>-5.5865</v>
      </c>
      <c r="JI13" s="164">
        <v>-7.3532999999999999</v>
      </c>
      <c r="JJ13" s="164">
        <v>14.241</v>
      </c>
      <c r="JK13" s="164">
        <v>-5.9739000000000004</v>
      </c>
      <c r="JL13" s="164">
        <v>12.1</v>
      </c>
      <c r="JM13" s="164">
        <v>3.028</v>
      </c>
      <c r="JN13" s="164">
        <v>2.5</v>
      </c>
      <c r="JO13" s="164">
        <v>0</v>
      </c>
      <c r="JP13" s="164">
        <v>0</v>
      </c>
      <c r="JQ13" s="164">
        <v>3.9485999999999999</v>
      </c>
      <c r="JR13" s="164">
        <v>3.7898999999999998</v>
      </c>
      <c r="JS13" s="164">
        <v>2.653</v>
      </c>
      <c r="JT13" s="165"/>
      <c r="JU13" s="164">
        <v>17.399000000000001</v>
      </c>
      <c r="JV13" s="164">
        <v>14.500999999999999</v>
      </c>
      <c r="JW13" s="164">
        <v>-0.41</v>
      </c>
      <c r="JX13" s="164">
        <v>0.37</v>
      </c>
      <c r="JY13" s="164">
        <v>-3.2475999999999998</v>
      </c>
      <c r="JZ13" s="164">
        <v>-17.155000000000001</v>
      </c>
      <c r="KA13" s="164">
        <v>-19.324999999999999</v>
      </c>
      <c r="KB13" s="164">
        <v>0</v>
      </c>
      <c r="KC13" s="164">
        <v>13.226000000000001</v>
      </c>
      <c r="KD13" s="164">
        <v>-13.657999999999999</v>
      </c>
      <c r="KE13" s="164">
        <v>0</v>
      </c>
      <c r="KF13" s="164">
        <v>-18.798999999999999</v>
      </c>
      <c r="KG13" s="164">
        <v>0.6</v>
      </c>
      <c r="KH13" s="164">
        <v>0</v>
      </c>
      <c r="KI13" s="164">
        <v>-106.96</v>
      </c>
    </row>
    <row r="14" spans="1:295" ht="18" customHeight="1" x14ac:dyDescent="0.25">
      <c r="A14" s="159" t="s">
        <v>87</v>
      </c>
      <c r="B14" s="159" t="s">
        <v>778</v>
      </c>
      <c r="C14" s="163">
        <v>0</v>
      </c>
      <c r="D14" s="164">
        <v>5.4016000000000002</v>
      </c>
      <c r="E14" s="164">
        <v>-11.42</v>
      </c>
      <c r="F14" s="164">
        <v>1.2152000000000001</v>
      </c>
      <c r="G14" s="164">
        <v>8.8859999999999992</v>
      </c>
      <c r="H14" s="164">
        <v>0</v>
      </c>
      <c r="I14" s="164">
        <v>17.123000000000001</v>
      </c>
      <c r="J14" s="165"/>
      <c r="K14" s="164">
        <v>9.0185999999999993</v>
      </c>
      <c r="L14" s="164">
        <v>3.5017999999999998</v>
      </c>
      <c r="M14" s="164">
        <v>4.7484999999999999</v>
      </c>
      <c r="N14" s="164">
        <v>-6.6599000000000004</v>
      </c>
      <c r="O14" s="164">
        <v>-22</v>
      </c>
      <c r="P14" s="164">
        <v>0</v>
      </c>
      <c r="Q14" s="164">
        <v>1.6559999999999999</v>
      </c>
      <c r="R14" s="164">
        <v>-17.600000000000001</v>
      </c>
      <c r="S14" s="164">
        <v>4.5315000000000003</v>
      </c>
      <c r="T14" s="164">
        <v>1.2602</v>
      </c>
      <c r="U14" s="164">
        <v>2.6280000000000001</v>
      </c>
      <c r="V14" s="164">
        <v>2.6436000000000002</v>
      </c>
      <c r="W14" s="164">
        <v>4.1451000000000002</v>
      </c>
      <c r="X14" s="164">
        <v>0</v>
      </c>
      <c r="Y14" s="164">
        <v>2.8513999999999999</v>
      </c>
      <c r="Z14" s="164">
        <v>1.1452</v>
      </c>
      <c r="AA14" s="165"/>
      <c r="AB14" s="164">
        <v>-0.89219999999999999</v>
      </c>
      <c r="AC14" s="164">
        <v>-1.1109</v>
      </c>
      <c r="AD14" s="164">
        <v>-1.2070000000000001</v>
      </c>
      <c r="AE14" s="164">
        <v>1.2819</v>
      </c>
      <c r="AF14" s="164">
        <v>-13.319000000000001</v>
      </c>
      <c r="AG14" s="164">
        <v>-13.2</v>
      </c>
      <c r="AH14" s="164">
        <v>-1.0099</v>
      </c>
      <c r="AI14" s="164">
        <v>0.29599999999999999</v>
      </c>
      <c r="AJ14" s="164">
        <v>-10.210000000000001</v>
      </c>
      <c r="AK14" s="164">
        <v>-10.148999999999999</v>
      </c>
      <c r="AL14" s="164">
        <v>-10</v>
      </c>
      <c r="AM14" s="164">
        <v>-11.159000000000001</v>
      </c>
      <c r="AN14" s="164">
        <v>-11.359</v>
      </c>
      <c r="AO14" s="164">
        <v>6.7367999999999997</v>
      </c>
      <c r="AP14" s="164">
        <v>4.0431999999999997</v>
      </c>
      <c r="AQ14" s="164">
        <v>19.649999999999999</v>
      </c>
      <c r="AR14" s="164">
        <v>21.009</v>
      </c>
      <c r="AS14" s="164">
        <v>-20.114999999999998</v>
      </c>
      <c r="AT14" s="164">
        <v>-9.9129000000000005</v>
      </c>
      <c r="AU14" s="164">
        <v>-31.597999999999999</v>
      </c>
      <c r="AV14" s="164">
        <v>14.46</v>
      </c>
      <c r="AW14" s="164">
        <v>9.8194999999999997</v>
      </c>
      <c r="AX14" s="164">
        <v>-15.941000000000001</v>
      </c>
      <c r="AY14" s="164">
        <v>-14.199</v>
      </c>
      <c r="AZ14" s="164">
        <v>4.3522999999999996</v>
      </c>
      <c r="BA14" s="164">
        <v>22.709</v>
      </c>
      <c r="BB14" s="164">
        <v>15.955</v>
      </c>
      <c r="BC14" s="164">
        <v>6.3483000000000001</v>
      </c>
      <c r="BD14" s="164">
        <v>-6.0998999999999999</v>
      </c>
      <c r="BE14" s="164">
        <v>-6.0998999999999999</v>
      </c>
      <c r="BF14" s="164">
        <v>-16.07</v>
      </c>
      <c r="BG14" s="164">
        <v>0</v>
      </c>
      <c r="BH14" s="164">
        <v>-1.9340999999999999</v>
      </c>
      <c r="BI14" s="164">
        <v>1.3141</v>
      </c>
      <c r="BJ14" s="164">
        <v>5.6444000000000001</v>
      </c>
      <c r="BK14" s="164">
        <v>3.1778</v>
      </c>
      <c r="BL14" s="164">
        <v>0</v>
      </c>
      <c r="BM14" s="164">
        <v>0</v>
      </c>
      <c r="BN14" s="164">
        <v>-119.02</v>
      </c>
      <c r="BO14" s="164">
        <v>2.8382000000000001</v>
      </c>
      <c r="BP14" s="164">
        <v>2.6856</v>
      </c>
      <c r="BQ14" s="164">
        <v>-11.419</v>
      </c>
      <c r="BR14" s="164">
        <v>-136.43</v>
      </c>
      <c r="BS14" s="164">
        <v>-9.1669</v>
      </c>
      <c r="BT14" s="165"/>
      <c r="BU14" s="165"/>
      <c r="BV14" s="164">
        <v>10.148999999999999</v>
      </c>
      <c r="BW14" s="164">
        <v>8.5398999999999994</v>
      </c>
      <c r="BX14" s="164">
        <v>4.5799000000000003</v>
      </c>
      <c r="BY14" s="164">
        <v>-11.8</v>
      </c>
      <c r="BZ14" s="164">
        <v>5.76</v>
      </c>
      <c r="CA14" s="164">
        <v>-13.792999999999999</v>
      </c>
      <c r="CB14" s="164">
        <v>-13.792999999999999</v>
      </c>
      <c r="CC14" s="164">
        <v>17.341999999999999</v>
      </c>
      <c r="CD14" s="164">
        <v>15.996</v>
      </c>
      <c r="CE14" s="164">
        <v>-1.3412999999999999</v>
      </c>
      <c r="CF14" s="164">
        <v>-21.07</v>
      </c>
      <c r="CG14" s="164">
        <v>-21.053000000000001</v>
      </c>
      <c r="CH14" s="164">
        <v>4.1108000000000002</v>
      </c>
      <c r="CI14" s="164">
        <v>-6.6379000000000001</v>
      </c>
      <c r="CJ14" s="164">
        <v>2.88</v>
      </c>
      <c r="CK14" s="164">
        <v>6.4119999999999999</v>
      </c>
      <c r="CL14" s="164">
        <v>22.5</v>
      </c>
      <c r="CM14" s="164">
        <v>16.5</v>
      </c>
      <c r="CN14" s="164">
        <v>-2.0899000000000001</v>
      </c>
      <c r="CO14" s="164">
        <v>22.751999999999999</v>
      </c>
      <c r="CP14" s="164">
        <v>22.811</v>
      </c>
      <c r="CQ14" s="164">
        <v>21.896999999999998</v>
      </c>
      <c r="CR14" s="164">
        <v>55.999000000000002</v>
      </c>
      <c r="CS14" s="164">
        <v>54.473999999999997</v>
      </c>
      <c r="CT14" s="164">
        <v>-24.597000000000001</v>
      </c>
      <c r="CU14" s="164">
        <v>-40.481999999999999</v>
      </c>
      <c r="CV14" s="164">
        <v>-12.598000000000001</v>
      </c>
      <c r="CW14" s="164">
        <v>2.3874</v>
      </c>
      <c r="CX14" s="164">
        <v>26.309000000000001</v>
      </c>
      <c r="CY14" s="164">
        <v>20.260000000000002</v>
      </c>
      <c r="CZ14" s="164">
        <v>5.4736000000000002</v>
      </c>
      <c r="DA14" s="164">
        <v>5.7647000000000004</v>
      </c>
      <c r="DB14" s="164">
        <v>-7.2698999999999998</v>
      </c>
      <c r="DC14" s="164">
        <v>25.512</v>
      </c>
      <c r="DD14" s="164">
        <v>4.3358999999999996</v>
      </c>
      <c r="DE14" s="164">
        <v>4.8151000000000002</v>
      </c>
      <c r="DF14" s="164">
        <v>48.64</v>
      </c>
      <c r="DG14" s="164">
        <v>1.4999999999999999E-2</v>
      </c>
      <c r="DH14" s="164">
        <v>-3.5733000000000001</v>
      </c>
      <c r="DI14" s="164">
        <v>22.7</v>
      </c>
      <c r="DJ14" s="164">
        <v>24.899000000000001</v>
      </c>
      <c r="DK14" s="164">
        <v>-1.5661</v>
      </c>
      <c r="DL14" s="164">
        <v>-0.93500000000000005</v>
      </c>
      <c r="DM14" s="164">
        <v>48.738</v>
      </c>
      <c r="DN14" s="164">
        <v>4.4588999999999999</v>
      </c>
      <c r="DO14" s="164">
        <v>-0.42</v>
      </c>
      <c r="DP14" s="164">
        <v>-5.32</v>
      </c>
      <c r="DQ14" s="164">
        <v>6.1154000000000002</v>
      </c>
      <c r="DR14" s="164">
        <v>-102.02</v>
      </c>
      <c r="DS14" s="164">
        <v>-11.76</v>
      </c>
      <c r="DT14" s="164">
        <v>-11.829000000000001</v>
      </c>
      <c r="DU14" s="164">
        <v>30.58</v>
      </c>
      <c r="DV14" s="164">
        <v>17.47</v>
      </c>
      <c r="DW14" s="164">
        <v>-44.798999999999999</v>
      </c>
      <c r="DX14" s="164">
        <v>-44.671999999999997</v>
      </c>
      <c r="DY14" s="164">
        <v>-33.363999999999997</v>
      </c>
      <c r="DZ14" s="164">
        <v>-31.571999999999999</v>
      </c>
      <c r="EA14" s="164">
        <v>0</v>
      </c>
      <c r="EB14" s="164">
        <v>-22.149000000000001</v>
      </c>
      <c r="EC14" s="164">
        <v>-31.146000000000001</v>
      </c>
      <c r="ED14" s="164">
        <v>-31.027000000000001</v>
      </c>
      <c r="EE14" s="164">
        <v>-23.805</v>
      </c>
      <c r="EF14" s="164">
        <v>-29.088000000000001</v>
      </c>
      <c r="EG14" s="164">
        <v>-12.576000000000001</v>
      </c>
      <c r="EH14" s="164">
        <v>-70.686000000000007</v>
      </c>
      <c r="EI14" s="164">
        <v>-37.238</v>
      </c>
      <c r="EJ14" s="164">
        <v>0</v>
      </c>
      <c r="EK14" s="164">
        <v>-9.8802000000000003</v>
      </c>
      <c r="EL14" s="164">
        <v>-9.6416000000000004</v>
      </c>
      <c r="EM14" s="164">
        <v>24.709</v>
      </c>
      <c r="EN14" s="164">
        <v>-12.121</v>
      </c>
      <c r="EO14" s="164">
        <v>-12.092000000000001</v>
      </c>
      <c r="EP14" s="164">
        <v>-26.628</v>
      </c>
      <c r="EQ14" s="164">
        <v>-26.896000000000001</v>
      </c>
      <c r="ER14" s="164">
        <v>-26.527999999999999</v>
      </c>
      <c r="ES14" s="164">
        <v>15.813000000000001</v>
      </c>
      <c r="ET14" s="164">
        <v>19.289000000000001</v>
      </c>
      <c r="EU14" s="164">
        <v>-8.17</v>
      </c>
      <c r="EV14" s="164">
        <v>-0.1</v>
      </c>
      <c r="EW14" s="164">
        <v>2.6335000000000002</v>
      </c>
      <c r="EX14" s="164">
        <v>-13.715</v>
      </c>
      <c r="EY14" s="164">
        <v>-9.5358999999999998</v>
      </c>
      <c r="EZ14" s="164">
        <v>-9.4596</v>
      </c>
      <c r="FA14" s="164">
        <v>6.0862999999999996</v>
      </c>
      <c r="FB14" s="164">
        <v>15.632999999999999</v>
      </c>
      <c r="FC14" s="164">
        <v>-31.748999999999999</v>
      </c>
      <c r="FD14" s="164">
        <v>5.3779000000000003</v>
      </c>
      <c r="FE14" s="164">
        <v>0</v>
      </c>
      <c r="FF14" s="164">
        <v>0</v>
      </c>
      <c r="FG14" s="164">
        <v>5.3413000000000004</v>
      </c>
      <c r="FH14" s="164">
        <v>0</v>
      </c>
      <c r="FI14" s="164">
        <v>4.1588000000000003</v>
      </c>
      <c r="FJ14" s="164">
        <v>0</v>
      </c>
      <c r="FK14" s="164">
        <v>1.0046999999999999</v>
      </c>
      <c r="FL14" s="164">
        <v>10.548999999999999</v>
      </c>
      <c r="FM14" s="164">
        <v>12.96</v>
      </c>
      <c r="FN14" s="164">
        <v>13.685</v>
      </c>
      <c r="FO14" s="164">
        <v>21.847999999999999</v>
      </c>
      <c r="FP14" s="164">
        <v>33.610999999999997</v>
      </c>
      <c r="FQ14" s="164">
        <v>18.989999999999998</v>
      </c>
      <c r="FR14" s="164">
        <v>-11.019</v>
      </c>
      <c r="FS14" s="164">
        <v>-1.9037999999999999</v>
      </c>
      <c r="FT14" s="164">
        <v>0.27950000000000003</v>
      </c>
      <c r="FU14" s="164">
        <v>1.7</v>
      </c>
      <c r="FV14" s="164">
        <v>2.82</v>
      </c>
      <c r="FW14" s="164">
        <v>-20.396999999999998</v>
      </c>
      <c r="FX14" s="164">
        <v>1.2814000000000001</v>
      </c>
      <c r="FY14" s="164">
        <v>7.9718999999999998</v>
      </c>
      <c r="FZ14" s="164">
        <v>2.9619</v>
      </c>
      <c r="GA14" s="164">
        <v>2.8546999999999998</v>
      </c>
      <c r="GB14" s="164">
        <v>12.369</v>
      </c>
      <c r="GC14" s="164">
        <v>-37.926000000000002</v>
      </c>
      <c r="GD14" s="164">
        <v>-30.420999999999999</v>
      </c>
      <c r="GE14" s="164">
        <v>-2.2898999999999998</v>
      </c>
      <c r="GF14" s="164">
        <v>33.679000000000002</v>
      </c>
      <c r="GG14" s="164">
        <v>-0.1</v>
      </c>
      <c r="GH14" s="164">
        <v>19.302</v>
      </c>
      <c r="GI14" s="164">
        <v>3.1446999999999998</v>
      </c>
      <c r="GJ14" s="164">
        <v>-3.2694999999999999</v>
      </c>
      <c r="GK14" s="164">
        <v>1.6474</v>
      </c>
      <c r="GL14" s="164">
        <v>5.2499999999999998E-2</v>
      </c>
      <c r="GM14" s="165"/>
      <c r="GN14" s="164">
        <v>-11.897</v>
      </c>
      <c r="GO14" s="164">
        <v>-5.5960000000000001</v>
      </c>
      <c r="GP14" s="164">
        <v>22.59</v>
      </c>
      <c r="GQ14" s="164">
        <v>-35.796999999999997</v>
      </c>
      <c r="GR14" s="164">
        <v>-23.553000000000001</v>
      </c>
      <c r="GS14" s="164">
        <v>-3.6528999999999998</v>
      </c>
      <c r="GT14" s="164">
        <v>148.38999999999999</v>
      </c>
      <c r="GU14" s="164">
        <v>-4.8647999999999998</v>
      </c>
      <c r="GV14" s="164">
        <v>-11.209</v>
      </c>
      <c r="GW14" s="164">
        <v>9.7707999999999995</v>
      </c>
      <c r="GX14" s="164">
        <v>2.3140999999999998</v>
      </c>
      <c r="GY14" s="164">
        <v>8.7398000000000007</v>
      </c>
      <c r="GZ14" s="164">
        <v>8.7192000000000007</v>
      </c>
      <c r="HA14" s="164">
        <v>1.7436</v>
      </c>
      <c r="HB14" s="164">
        <v>9.9734999999999996</v>
      </c>
      <c r="HC14" s="164">
        <v>11.21</v>
      </c>
      <c r="HD14" s="164">
        <v>0</v>
      </c>
      <c r="HE14" s="164">
        <v>0</v>
      </c>
      <c r="HF14" s="164">
        <v>-22.736000000000001</v>
      </c>
      <c r="HG14" s="164">
        <v>46.914000000000001</v>
      </c>
      <c r="HH14" s="164">
        <v>29.158999999999999</v>
      </c>
      <c r="HI14" s="164">
        <v>19.989999999999998</v>
      </c>
      <c r="HJ14" s="164">
        <v>19.815999999999999</v>
      </c>
      <c r="HK14" s="164">
        <v>-7.1345000000000001</v>
      </c>
      <c r="HL14" s="164">
        <v>-9.2423999999999999</v>
      </c>
      <c r="HM14" s="164">
        <v>-11.227</v>
      </c>
      <c r="HN14" s="164">
        <v>-10.693</v>
      </c>
      <c r="HO14" s="164">
        <v>46.427999999999997</v>
      </c>
      <c r="HP14" s="164">
        <v>46.252000000000002</v>
      </c>
      <c r="HQ14" s="164">
        <v>-20.087</v>
      </c>
      <c r="HR14" s="164">
        <v>-18.939</v>
      </c>
      <c r="HS14" s="164">
        <v>-4.3489000000000004</v>
      </c>
      <c r="HT14" s="164">
        <v>-4.1182999999999996</v>
      </c>
      <c r="HU14" s="164">
        <v>3.5899000000000001</v>
      </c>
      <c r="HV14" s="164">
        <v>3.66</v>
      </c>
      <c r="HW14" s="164">
        <v>-32.4</v>
      </c>
      <c r="HX14" s="164">
        <v>-32</v>
      </c>
      <c r="HY14" s="164">
        <v>2.1798999999999999</v>
      </c>
      <c r="HZ14" s="164">
        <v>-8.64</v>
      </c>
      <c r="IA14" s="164">
        <v>28.137</v>
      </c>
      <c r="IB14" s="164">
        <v>20.462</v>
      </c>
      <c r="IC14" s="164">
        <v>20.355</v>
      </c>
      <c r="ID14" s="164">
        <v>-17</v>
      </c>
      <c r="IE14" s="164">
        <v>-33.298999999999999</v>
      </c>
      <c r="IF14" s="164">
        <v>7.8</v>
      </c>
      <c r="IG14" s="164">
        <v>6.9</v>
      </c>
      <c r="IH14" s="164">
        <v>-17.766999999999999</v>
      </c>
      <c r="II14" s="164">
        <v>-17.771999999999998</v>
      </c>
      <c r="IJ14" s="164">
        <v>-111.81</v>
      </c>
      <c r="IK14" s="164">
        <v>49.445999999999998</v>
      </c>
      <c r="IL14" s="164">
        <v>-302.5</v>
      </c>
      <c r="IM14" s="164">
        <v>-20.701000000000001</v>
      </c>
      <c r="IN14" s="164">
        <v>168.18</v>
      </c>
      <c r="IO14" s="164">
        <v>104.88</v>
      </c>
      <c r="IP14" s="164">
        <v>57.783000000000001</v>
      </c>
      <c r="IQ14" s="164">
        <v>146.05000000000001</v>
      </c>
      <c r="IR14" s="164">
        <v>36.988999999999997</v>
      </c>
      <c r="IS14" s="164">
        <v>38.533999999999999</v>
      </c>
      <c r="IT14" s="164">
        <v>36.883000000000003</v>
      </c>
      <c r="IU14" s="164">
        <v>32.231999999999999</v>
      </c>
      <c r="IV14" s="164">
        <v>-36.718000000000004</v>
      </c>
      <c r="IW14" s="164">
        <v>230.51</v>
      </c>
      <c r="IX14" s="164">
        <v>-152.09</v>
      </c>
      <c r="IY14" s="164">
        <v>85.265000000000001</v>
      </c>
      <c r="IZ14" s="164">
        <v>-77.561000000000007</v>
      </c>
      <c r="JA14" s="164">
        <v>-2.3668999999999998</v>
      </c>
      <c r="JB14" s="164">
        <v>8.8796999999999997</v>
      </c>
      <c r="JC14" s="164">
        <v>-6.88</v>
      </c>
      <c r="JD14" s="164">
        <v>-2.0190000000000001</v>
      </c>
      <c r="JE14" s="164">
        <v>-2.0259999999999998</v>
      </c>
      <c r="JF14" s="164">
        <v>2.96</v>
      </c>
      <c r="JG14" s="164">
        <v>0.08</v>
      </c>
      <c r="JH14" s="164">
        <v>-4.2958999999999996</v>
      </c>
      <c r="JI14" s="164">
        <v>-6.0624000000000002</v>
      </c>
      <c r="JJ14" s="164">
        <v>13.478</v>
      </c>
      <c r="JK14" s="164">
        <v>-6.0044000000000004</v>
      </c>
      <c r="JL14" s="164">
        <v>11.898999999999999</v>
      </c>
      <c r="JM14" s="164">
        <v>0.85699999999999998</v>
      </c>
      <c r="JN14" s="164">
        <v>1.3179000000000001</v>
      </c>
      <c r="JO14" s="164">
        <v>0</v>
      </c>
      <c r="JP14" s="164">
        <v>0</v>
      </c>
      <c r="JQ14" s="164">
        <v>3.6680999999999999</v>
      </c>
      <c r="JR14" s="164">
        <v>4.3792</v>
      </c>
      <c r="JS14" s="164">
        <v>3.6143000000000001</v>
      </c>
      <c r="JT14" s="165"/>
      <c r="JU14" s="164">
        <v>18.2</v>
      </c>
      <c r="JV14" s="164">
        <v>14.225</v>
      </c>
      <c r="JW14" s="164">
        <v>-0.4</v>
      </c>
      <c r="JX14" s="164">
        <v>0.37</v>
      </c>
      <c r="JY14" s="164">
        <v>-3.2475999999999998</v>
      </c>
      <c r="JZ14" s="164">
        <v>-17.155000000000001</v>
      </c>
      <c r="KA14" s="164">
        <v>-19.324999999999999</v>
      </c>
      <c r="KB14" s="164">
        <v>0</v>
      </c>
      <c r="KC14" s="164">
        <v>13.226000000000001</v>
      </c>
      <c r="KD14" s="164">
        <v>-13.657999999999999</v>
      </c>
      <c r="KE14" s="164">
        <v>0</v>
      </c>
      <c r="KF14" s="164">
        <v>-19.5</v>
      </c>
      <c r="KG14" s="164">
        <v>1.6</v>
      </c>
      <c r="KH14" s="164">
        <v>0</v>
      </c>
      <c r="KI14" s="164">
        <v>-107.81</v>
      </c>
    </row>
    <row r="15" spans="1:295" ht="18" customHeight="1" x14ac:dyDescent="0.25">
      <c r="A15" s="159" t="s">
        <v>87</v>
      </c>
      <c r="B15" s="159" t="s">
        <v>779</v>
      </c>
      <c r="C15" s="163">
        <v>0</v>
      </c>
      <c r="D15" s="164">
        <v>5.1017999999999999</v>
      </c>
      <c r="E15" s="164">
        <v>-10.843999999999999</v>
      </c>
      <c r="F15" s="164">
        <v>-0.7641</v>
      </c>
      <c r="G15" s="164">
        <v>8.1229999999999993</v>
      </c>
      <c r="H15" s="164">
        <v>0</v>
      </c>
      <c r="I15" s="164">
        <v>15.262</v>
      </c>
      <c r="J15" s="165"/>
      <c r="K15" s="164">
        <v>9.5625999999999998</v>
      </c>
      <c r="L15" s="164">
        <v>3.3028</v>
      </c>
      <c r="M15" s="164">
        <v>4.7226999999999997</v>
      </c>
      <c r="N15" s="164">
        <v>-6.6599000000000004</v>
      </c>
      <c r="O15" s="164">
        <v>-22</v>
      </c>
      <c r="P15" s="164">
        <v>0</v>
      </c>
      <c r="Q15" s="164">
        <v>1.6559999999999999</v>
      </c>
      <c r="R15" s="164">
        <v>-17.600000000000001</v>
      </c>
      <c r="S15" s="165"/>
      <c r="T15" s="164">
        <v>6.7878999999999996</v>
      </c>
      <c r="U15" s="165"/>
      <c r="V15" s="164">
        <v>2.5760999999999998</v>
      </c>
      <c r="W15" s="164">
        <v>4.6698000000000004</v>
      </c>
      <c r="X15" s="164">
        <v>0</v>
      </c>
      <c r="Y15" s="164">
        <v>2.9068999999999998</v>
      </c>
      <c r="Z15" s="164">
        <v>1.1226</v>
      </c>
      <c r="AA15" s="165"/>
      <c r="AB15" s="164">
        <v>-0.88180000000000003</v>
      </c>
      <c r="AC15" s="164">
        <v>-1.0019</v>
      </c>
      <c r="AD15" s="164">
        <v>-0.97499999999999998</v>
      </c>
      <c r="AE15" s="164">
        <v>1.2819</v>
      </c>
      <c r="AF15" s="164">
        <v>-13.319000000000001</v>
      </c>
      <c r="AG15" s="164">
        <v>-13.2</v>
      </c>
      <c r="AH15" s="164">
        <v>-1.2319</v>
      </c>
      <c r="AI15" s="164">
        <v>0.30199999999999999</v>
      </c>
      <c r="AJ15" s="164">
        <v>-9.6098999999999997</v>
      </c>
      <c r="AK15" s="164">
        <v>-9.51</v>
      </c>
      <c r="AL15" s="164">
        <v>-10</v>
      </c>
      <c r="AM15" s="164">
        <v>-11.6</v>
      </c>
      <c r="AN15" s="164">
        <v>-11.47</v>
      </c>
      <c r="AO15" s="165"/>
      <c r="AP15" s="164">
        <v>3.5438000000000001</v>
      </c>
      <c r="AQ15" s="164">
        <v>16.838999999999999</v>
      </c>
      <c r="AR15" s="164">
        <v>19.5</v>
      </c>
      <c r="AS15" s="164">
        <v>-19.638000000000002</v>
      </c>
      <c r="AT15" s="164">
        <v>-11.52</v>
      </c>
      <c r="AU15" s="164">
        <v>-31.068000000000001</v>
      </c>
      <c r="AV15" s="164">
        <v>15.911</v>
      </c>
      <c r="AW15" s="164">
        <v>15.458</v>
      </c>
      <c r="AX15" s="164">
        <v>-19.558</v>
      </c>
      <c r="AY15" s="164">
        <v>-17.414000000000001</v>
      </c>
      <c r="AZ15" s="164">
        <v>5.1414</v>
      </c>
      <c r="BA15" s="164">
        <v>27.619</v>
      </c>
      <c r="BB15" s="164">
        <v>20.664999999999999</v>
      </c>
      <c r="BC15" s="164">
        <v>6.5130999999999997</v>
      </c>
      <c r="BD15" s="164">
        <v>-5.9999000000000002</v>
      </c>
      <c r="BE15" s="164">
        <v>-5.9999000000000002</v>
      </c>
      <c r="BF15" s="164">
        <v>-16.361000000000001</v>
      </c>
      <c r="BG15" s="164">
        <v>0</v>
      </c>
      <c r="BH15" s="164">
        <v>-2.0409999999999999</v>
      </c>
      <c r="BI15" s="164">
        <v>1.3141</v>
      </c>
      <c r="BJ15" s="164">
        <v>4.6002999999999998</v>
      </c>
      <c r="BK15" s="164">
        <v>3.2254</v>
      </c>
      <c r="BL15" s="164">
        <v>0</v>
      </c>
      <c r="BM15" s="164">
        <v>0</v>
      </c>
      <c r="BN15" s="164">
        <v>-117.77</v>
      </c>
      <c r="BO15" s="164">
        <v>0.18310000000000001</v>
      </c>
      <c r="BP15" s="164">
        <v>0.3357</v>
      </c>
      <c r="BQ15" s="164">
        <v>-2.5945999999999998</v>
      </c>
      <c r="BR15" s="164">
        <v>-144.78</v>
      </c>
      <c r="BS15" s="164">
        <v>-9.1669</v>
      </c>
      <c r="BT15" s="165"/>
      <c r="BU15" s="165"/>
      <c r="BV15" s="164">
        <v>9.8198000000000008</v>
      </c>
      <c r="BW15" s="164">
        <v>8.64</v>
      </c>
      <c r="BX15" s="164">
        <v>4.6900000000000004</v>
      </c>
      <c r="BY15" s="164">
        <v>-11.71</v>
      </c>
      <c r="BZ15" s="164">
        <v>5.5998999999999999</v>
      </c>
      <c r="CA15" s="164">
        <v>-13.659000000000001</v>
      </c>
      <c r="CB15" s="164">
        <v>-12.989000000000001</v>
      </c>
      <c r="CC15" s="164">
        <v>16.765000000000001</v>
      </c>
      <c r="CD15" s="164">
        <v>15.189</v>
      </c>
      <c r="CE15" s="164">
        <v>-0.76090000000000002</v>
      </c>
      <c r="CF15" s="164">
        <v>-20.756</v>
      </c>
      <c r="CG15" s="164">
        <v>-20.992999999999999</v>
      </c>
      <c r="CH15" s="164">
        <v>4.6730999999999998</v>
      </c>
      <c r="CI15" s="164">
        <v>-7.0434999999999999</v>
      </c>
      <c r="CJ15" s="164">
        <v>2.88</v>
      </c>
      <c r="CK15" s="164">
        <v>6.4119999999999999</v>
      </c>
      <c r="CL15" s="164">
        <v>19</v>
      </c>
      <c r="CM15" s="164">
        <v>17.798999999999999</v>
      </c>
      <c r="CN15" s="164">
        <v>-1.97</v>
      </c>
      <c r="CO15" s="164">
        <v>22.79</v>
      </c>
      <c r="CP15" s="164">
        <v>22.609000000000002</v>
      </c>
      <c r="CQ15" s="164">
        <v>22.103000000000002</v>
      </c>
      <c r="CR15" s="164">
        <v>53.195999999999998</v>
      </c>
      <c r="CS15" s="164">
        <v>54.463000000000001</v>
      </c>
      <c r="CT15" s="164">
        <v>-24.273</v>
      </c>
      <c r="CU15" s="164">
        <v>-40.273000000000003</v>
      </c>
      <c r="CV15" s="164">
        <v>-12.606999999999999</v>
      </c>
      <c r="CW15" s="164">
        <v>2.1581000000000001</v>
      </c>
      <c r="CX15" s="164">
        <v>26.888999999999999</v>
      </c>
      <c r="CY15" s="164">
        <v>20.318999999999999</v>
      </c>
      <c r="CZ15" s="164">
        <v>5.1611000000000002</v>
      </c>
      <c r="DA15" s="164">
        <v>5.4718</v>
      </c>
      <c r="DB15" s="164">
        <v>-7.2199</v>
      </c>
      <c r="DC15" s="164">
        <v>25.512</v>
      </c>
      <c r="DD15" s="164">
        <v>4.4722999999999997</v>
      </c>
      <c r="DE15" s="164">
        <v>5.3327999999999998</v>
      </c>
      <c r="DF15" s="164">
        <v>46.466000000000001</v>
      </c>
      <c r="DG15" s="164">
        <v>1.5100000000000001E-2</v>
      </c>
      <c r="DH15" s="164">
        <v>-3.5118</v>
      </c>
      <c r="DI15" s="164">
        <v>25.2</v>
      </c>
      <c r="DJ15" s="164">
        <v>24.899000000000001</v>
      </c>
      <c r="DK15" s="164">
        <v>-2.1606000000000001</v>
      </c>
      <c r="DL15" s="164">
        <v>-0.93500000000000005</v>
      </c>
      <c r="DM15" s="164">
        <v>48.896000000000001</v>
      </c>
      <c r="DN15" s="164">
        <v>4.4588999999999999</v>
      </c>
      <c r="DO15" s="164">
        <v>-0.37</v>
      </c>
      <c r="DP15" s="164">
        <v>-5.42</v>
      </c>
      <c r="DQ15" s="164">
        <v>6.7095000000000002</v>
      </c>
      <c r="DR15" s="164">
        <v>-92.12</v>
      </c>
      <c r="DS15" s="164">
        <v>-11.37</v>
      </c>
      <c r="DT15" s="164">
        <v>-11.398999999999999</v>
      </c>
      <c r="DU15" s="165"/>
      <c r="DV15" s="164">
        <v>17.13</v>
      </c>
      <c r="DW15" s="164">
        <v>-44</v>
      </c>
      <c r="DX15" s="164">
        <v>-43.027000000000001</v>
      </c>
      <c r="DY15" s="164">
        <v>-31.93</v>
      </c>
      <c r="DZ15" s="164">
        <v>-30.309000000000001</v>
      </c>
      <c r="EA15" s="164">
        <v>0</v>
      </c>
      <c r="EB15" s="164">
        <v>-22.712</v>
      </c>
      <c r="EC15" s="164">
        <v>-31.742000000000001</v>
      </c>
      <c r="ED15" s="164">
        <v>-31.367999999999999</v>
      </c>
      <c r="EE15" s="164">
        <v>-17.773</v>
      </c>
      <c r="EF15" s="164">
        <v>-22.706</v>
      </c>
      <c r="EG15" s="164">
        <v>-12.353999999999999</v>
      </c>
      <c r="EH15" s="164">
        <v>-77.081999999999994</v>
      </c>
      <c r="EI15" s="164">
        <v>-29.036000000000001</v>
      </c>
      <c r="EJ15" s="164">
        <v>0</v>
      </c>
      <c r="EK15" s="165"/>
      <c r="EL15" s="164">
        <v>-9.2017000000000007</v>
      </c>
      <c r="EM15" s="164">
        <v>24.728999999999999</v>
      </c>
      <c r="EN15" s="164">
        <v>-17.239999999999998</v>
      </c>
      <c r="EO15" s="164">
        <v>-16.742000000000001</v>
      </c>
      <c r="EP15" s="164">
        <v>-5.6360000000000001</v>
      </c>
      <c r="EQ15" s="164">
        <v>-27.675000000000001</v>
      </c>
      <c r="ER15" s="164">
        <v>-27.571000000000002</v>
      </c>
      <c r="ES15" s="164">
        <v>15.46</v>
      </c>
      <c r="ET15" s="164">
        <v>11.92</v>
      </c>
      <c r="EU15" s="164">
        <v>-8.2200000000000006</v>
      </c>
      <c r="EV15" s="164">
        <v>0.9</v>
      </c>
      <c r="EW15" s="164">
        <v>2.4979</v>
      </c>
      <c r="EX15" s="164">
        <v>-23.529</v>
      </c>
      <c r="EY15" s="164">
        <v>-10.582000000000001</v>
      </c>
      <c r="EZ15" s="164">
        <v>-10.426</v>
      </c>
      <c r="FA15" s="164">
        <v>8.1463999999999999</v>
      </c>
      <c r="FB15" s="164">
        <v>13.432</v>
      </c>
      <c r="FC15" s="164">
        <v>-33.856000000000002</v>
      </c>
      <c r="FD15" s="164">
        <v>5.1520999999999999</v>
      </c>
      <c r="FE15" s="164">
        <v>0</v>
      </c>
      <c r="FF15" s="164">
        <v>0</v>
      </c>
      <c r="FG15" s="164">
        <v>4.2698</v>
      </c>
      <c r="FH15" s="164">
        <v>0</v>
      </c>
      <c r="FI15" s="164">
        <v>3.8753000000000002</v>
      </c>
      <c r="FJ15" s="164">
        <v>0</v>
      </c>
      <c r="FK15" s="164">
        <v>0</v>
      </c>
      <c r="FL15" s="164">
        <v>20.262</v>
      </c>
      <c r="FM15" s="164">
        <v>12.347</v>
      </c>
      <c r="FN15" s="164">
        <v>12.363</v>
      </c>
      <c r="FO15" s="164">
        <v>23.821000000000002</v>
      </c>
      <c r="FP15" s="164">
        <v>31.986999999999998</v>
      </c>
      <c r="FQ15" s="164">
        <v>11.71</v>
      </c>
      <c r="FR15" s="164">
        <v>-7.0198999999999998</v>
      </c>
      <c r="FS15" s="164">
        <v>-3.9217</v>
      </c>
      <c r="FT15" s="164">
        <v>0.32340000000000002</v>
      </c>
      <c r="FU15" s="164">
        <v>1.93</v>
      </c>
      <c r="FV15" s="164">
        <v>3.11</v>
      </c>
      <c r="FW15" s="164">
        <v>-11.327</v>
      </c>
      <c r="FX15" s="164">
        <v>1.4205000000000001</v>
      </c>
      <c r="FY15" s="164">
        <v>7.6119000000000003</v>
      </c>
      <c r="FZ15" s="164">
        <v>2.9979</v>
      </c>
      <c r="GA15" s="164">
        <v>2.8008000000000002</v>
      </c>
      <c r="GB15" s="164">
        <v>10.5</v>
      </c>
      <c r="GC15" s="164">
        <v>-36.713000000000001</v>
      </c>
      <c r="GD15" s="164">
        <v>-30.279</v>
      </c>
      <c r="GE15" s="164">
        <v>-2.3698999999999999</v>
      </c>
      <c r="GF15" s="164">
        <v>32.481999999999999</v>
      </c>
      <c r="GG15" s="164">
        <v>-0.1</v>
      </c>
      <c r="GH15" s="164">
        <v>19.052</v>
      </c>
      <c r="GI15" s="164">
        <v>3.0583</v>
      </c>
      <c r="GJ15" s="164">
        <v>-3.1309999999999998</v>
      </c>
      <c r="GK15" s="164">
        <v>1.6528</v>
      </c>
      <c r="GL15" s="164">
        <v>5.2499999999999998E-2</v>
      </c>
      <c r="GM15" s="165"/>
      <c r="GN15" s="164">
        <v>-12.317</v>
      </c>
      <c r="GO15" s="164">
        <v>-5.2939999999999996</v>
      </c>
      <c r="GP15" s="164">
        <v>21.329000000000001</v>
      </c>
      <c r="GQ15" s="164">
        <v>-35.377000000000002</v>
      </c>
      <c r="GR15" s="164">
        <v>-22.917000000000002</v>
      </c>
      <c r="GS15" s="164">
        <v>-3.2730000000000001</v>
      </c>
      <c r="GT15" s="164">
        <v>148.72</v>
      </c>
      <c r="GU15" s="165"/>
      <c r="GV15" s="164">
        <v>-11.048</v>
      </c>
      <c r="GW15" s="164">
        <v>10.420999999999999</v>
      </c>
      <c r="GX15" s="164">
        <v>3.3881000000000001</v>
      </c>
      <c r="GY15" s="164">
        <v>8.3663000000000007</v>
      </c>
      <c r="GZ15" s="164">
        <v>8.1971000000000007</v>
      </c>
      <c r="HA15" s="164">
        <v>2.3820999999999999</v>
      </c>
      <c r="HB15" s="164">
        <v>8.3207000000000004</v>
      </c>
      <c r="HC15" s="164">
        <v>12.442</v>
      </c>
      <c r="HD15" s="164">
        <v>-0.42</v>
      </c>
      <c r="HE15" s="164">
        <v>0</v>
      </c>
      <c r="HF15" s="164">
        <v>-29.161000000000001</v>
      </c>
      <c r="HG15" s="164">
        <v>49.881999999999998</v>
      </c>
      <c r="HH15" s="164">
        <v>29.814</v>
      </c>
      <c r="HI15" s="164">
        <v>19.989999999999998</v>
      </c>
      <c r="HJ15" s="164">
        <v>19.815999999999999</v>
      </c>
      <c r="HK15" s="164">
        <v>-7.1345000000000001</v>
      </c>
      <c r="HL15" s="164">
        <v>-9.2423999999999999</v>
      </c>
      <c r="HM15" s="164">
        <v>-11.227</v>
      </c>
      <c r="HN15" s="164">
        <v>-10.693</v>
      </c>
      <c r="HO15" s="164">
        <v>46.427999999999997</v>
      </c>
      <c r="HP15" s="164">
        <v>46.252000000000002</v>
      </c>
      <c r="HQ15" s="164">
        <v>-19.763000000000002</v>
      </c>
      <c r="HR15" s="164">
        <v>-18.812999999999999</v>
      </c>
      <c r="HS15" s="164">
        <v>-4.5088999999999997</v>
      </c>
      <c r="HT15" s="164">
        <v>-4.7824999999999998</v>
      </c>
      <c r="HU15" s="164">
        <v>3.44</v>
      </c>
      <c r="HV15" s="164">
        <v>3.2698999999999998</v>
      </c>
      <c r="HW15" s="164">
        <v>-31.899000000000001</v>
      </c>
      <c r="HX15" s="164">
        <v>-31.298999999999999</v>
      </c>
      <c r="HY15" s="164">
        <v>2.2677</v>
      </c>
      <c r="HZ15" s="164">
        <v>-8.64</v>
      </c>
      <c r="IA15" s="164">
        <v>34.408999999999999</v>
      </c>
      <c r="IB15" s="164">
        <v>17.507000000000001</v>
      </c>
      <c r="IC15" s="164">
        <v>17.260000000000002</v>
      </c>
      <c r="ID15" s="164">
        <v>-16.5</v>
      </c>
      <c r="IE15" s="164">
        <v>-33.200000000000003</v>
      </c>
      <c r="IF15" s="164">
        <v>7.6999000000000004</v>
      </c>
      <c r="IG15" s="164">
        <v>7.1999000000000004</v>
      </c>
      <c r="IH15" s="164">
        <v>-17.920000000000002</v>
      </c>
      <c r="II15" s="164">
        <v>-17.887</v>
      </c>
      <c r="IJ15" s="164">
        <v>-108.48</v>
      </c>
      <c r="IK15" s="164">
        <v>60.38</v>
      </c>
      <c r="IL15" s="164">
        <v>-302.56</v>
      </c>
      <c r="IM15" s="165"/>
      <c r="IN15" s="164">
        <v>114.19</v>
      </c>
      <c r="IO15" s="164">
        <v>107.75</v>
      </c>
      <c r="IP15" s="164">
        <v>52.856999999999999</v>
      </c>
      <c r="IQ15" s="164">
        <v>146.19</v>
      </c>
      <c r="IR15" s="164">
        <v>40.481000000000002</v>
      </c>
      <c r="IS15" s="164">
        <v>44.281999999999996</v>
      </c>
      <c r="IT15" s="164">
        <v>35.481000000000002</v>
      </c>
      <c r="IU15" s="164">
        <v>35.755000000000003</v>
      </c>
      <c r="IV15" s="164">
        <v>-38.539000000000001</v>
      </c>
      <c r="IW15" s="164">
        <v>234.94</v>
      </c>
      <c r="IX15" s="164">
        <v>-154.59</v>
      </c>
      <c r="IY15" s="164">
        <v>87.751999999999995</v>
      </c>
      <c r="IZ15" s="164">
        <v>-79.346000000000004</v>
      </c>
      <c r="JA15" s="164">
        <v>-2.4841000000000002</v>
      </c>
      <c r="JB15" s="164">
        <v>8.8796999999999997</v>
      </c>
      <c r="JC15" s="165"/>
      <c r="JD15" s="164">
        <v>-2.012</v>
      </c>
      <c r="JE15" s="164">
        <v>-2.0129999999999999</v>
      </c>
      <c r="JF15" s="164">
        <v>3.3599000000000001</v>
      </c>
      <c r="JG15" s="164">
        <v>0.16</v>
      </c>
      <c r="JH15" s="164">
        <v>-4.62</v>
      </c>
      <c r="JI15" s="165"/>
      <c r="JJ15" s="164">
        <v>14.387</v>
      </c>
      <c r="JK15" s="164">
        <v>-5.5953999999999997</v>
      </c>
      <c r="JL15" s="164">
        <v>11.398999999999999</v>
      </c>
      <c r="JM15" s="164">
        <v>0.66600000000000004</v>
      </c>
      <c r="JN15" s="164">
        <v>0.72599999999999998</v>
      </c>
      <c r="JO15" s="164">
        <v>0</v>
      </c>
      <c r="JP15" s="164">
        <v>0</v>
      </c>
      <c r="JQ15" s="164">
        <v>4.1676000000000002</v>
      </c>
      <c r="JR15" s="164">
        <v>4.1717000000000004</v>
      </c>
      <c r="JS15" s="164">
        <v>3.6736</v>
      </c>
      <c r="JT15" s="165"/>
      <c r="JU15" s="164">
        <v>17</v>
      </c>
      <c r="JV15" s="164">
        <v>13.074999999999999</v>
      </c>
      <c r="JW15" s="164">
        <v>-0.41</v>
      </c>
      <c r="JX15" s="164">
        <v>0.37</v>
      </c>
      <c r="JY15" s="164">
        <v>-3.2475999999999998</v>
      </c>
      <c r="JZ15" s="164">
        <v>-17.155000000000001</v>
      </c>
      <c r="KA15" s="164">
        <v>-19.324999999999999</v>
      </c>
      <c r="KB15" s="164">
        <v>0</v>
      </c>
      <c r="KC15" s="164">
        <v>13.226000000000001</v>
      </c>
      <c r="KD15" s="164">
        <v>-13.657999999999999</v>
      </c>
      <c r="KE15" s="164">
        <v>0</v>
      </c>
      <c r="KF15" s="164">
        <v>-18.5</v>
      </c>
      <c r="KG15" s="164">
        <v>0.4</v>
      </c>
      <c r="KH15" s="164">
        <v>0</v>
      </c>
      <c r="KI15" s="164">
        <v>-106.88</v>
      </c>
    </row>
    <row r="16" spans="1:295" ht="18" customHeight="1" x14ac:dyDescent="0.25">
      <c r="A16" s="159" t="s">
        <v>87</v>
      </c>
      <c r="B16" s="159" t="s">
        <v>780</v>
      </c>
      <c r="C16" s="166">
        <v>0</v>
      </c>
      <c r="D16" s="167">
        <v>5.0246000000000004</v>
      </c>
      <c r="E16" s="167">
        <v>-10.191000000000001</v>
      </c>
      <c r="F16" s="167">
        <v>0.2303</v>
      </c>
      <c r="G16" s="167">
        <v>8.3773</v>
      </c>
      <c r="H16" s="168"/>
      <c r="I16" s="167">
        <v>15.587</v>
      </c>
      <c r="J16" s="168"/>
      <c r="K16" s="167">
        <v>9.0556000000000001</v>
      </c>
      <c r="L16" s="167">
        <v>3.2328999999999999</v>
      </c>
      <c r="M16" s="167">
        <v>4.7037000000000004</v>
      </c>
      <c r="N16" s="167">
        <v>-6.6599000000000004</v>
      </c>
      <c r="O16" s="167">
        <v>-22</v>
      </c>
      <c r="P16" s="167">
        <v>0</v>
      </c>
      <c r="Q16" s="167">
        <v>1.6559999999999999</v>
      </c>
      <c r="R16" s="167">
        <v>-15.398999999999999</v>
      </c>
      <c r="S16" s="168"/>
      <c r="T16" s="167">
        <v>6.8708</v>
      </c>
      <c r="U16" s="168"/>
      <c r="V16" s="167">
        <v>2.6985999999999999</v>
      </c>
      <c r="W16" s="167">
        <v>4.7127999999999997</v>
      </c>
      <c r="X16" s="167">
        <v>0</v>
      </c>
      <c r="Y16" s="167">
        <v>2.9066999999999998</v>
      </c>
      <c r="Z16" s="167">
        <v>1.1082000000000001</v>
      </c>
      <c r="AA16" s="168"/>
      <c r="AB16" s="167">
        <v>-0.83379999999999999</v>
      </c>
      <c r="AC16" s="167">
        <v>-1.0509999999999999</v>
      </c>
      <c r="AD16" s="167">
        <v>-1.028</v>
      </c>
      <c r="AE16" s="167">
        <v>1.2819</v>
      </c>
      <c r="AF16" s="167">
        <v>-11.1</v>
      </c>
      <c r="AG16" s="167">
        <v>-13.2</v>
      </c>
      <c r="AH16" s="167">
        <v>-1.1398999999999999</v>
      </c>
      <c r="AI16" s="167">
        <v>0.28799999999999998</v>
      </c>
      <c r="AJ16" s="167">
        <v>-9.39</v>
      </c>
      <c r="AK16" s="167">
        <v>-9.3698999999999995</v>
      </c>
      <c r="AL16" s="168"/>
      <c r="AM16" s="167">
        <v>-12.06</v>
      </c>
      <c r="AN16" s="167">
        <v>-12.1</v>
      </c>
      <c r="AO16" s="168"/>
      <c r="AP16" s="167">
        <v>3.4121000000000001</v>
      </c>
      <c r="AQ16" s="167">
        <v>18.422999999999998</v>
      </c>
      <c r="AR16" s="167">
        <v>19.498000000000001</v>
      </c>
      <c r="AS16" s="167">
        <v>-18.827000000000002</v>
      </c>
      <c r="AT16" s="167">
        <v>-9.6449999999999996</v>
      </c>
      <c r="AU16" s="167">
        <v>-31.149000000000001</v>
      </c>
      <c r="AV16" s="167">
        <v>13.888</v>
      </c>
      <c r="AW16" s="167">
        <v>7.8789999999999996</v>
      </c>
      <c r="AX16" s="167">
        <v>-19.423999999999999</v>
      </c>
      <c r="AY16" s="167">
        <v>-16.744</v>
      </c>
      <c r="AZ16" s="167">
        <v>3.9578000000000002</v>
      </c>
      <c r="BA16" s="167">
        <v>20.5</v>
      </c>
      <c r="BB16" s="167">
        <v>24.059000000000001</v>
      </c>
      <c r="BC16" s="167">
        <v>6.4840999999999998</v>
      </c>
      <c r="BD16" s="167">
        <v>-6.0998999999999999</v>
      </c>
      <c r="BE16" s="167">
        <v>-5.9999000000000002</v>
      </c>
      <c r="BF16" s="167">
        <v>-17.018999999999998</v>
      </c>
      <c r="BG16" s="168"/>
      <c r="BH16" s="167">
        <v>-1.9732000000000001</v>
      </c>
      <c r="BI16" s="167">
        <v>1.3141</v>
      </c>
      <c r="BJ16" s="167">
        <v>5.9005999999999998</v>
      </c>
      <c r="BK16" s="167">
        <v>2.9828000000000001</v>
      </c>
      <c r="BL16" s="167">
        <v>0</v>
      </c>
      <c r="BM16" s="167">
        <v>0</v>
      </c>
      <c r="BN16" s="167">
        <v>-123.41</v>
      </c>
      <c r="BO16" s="167">
        <v>9.1600000000000001E-2</v>
      </c>
      <c r="BP16" s="167">
        <v>0.3357</v>
      </c>
      <c r="BQ16" s="167">
        <v>2.5024999999999999</v>
      </c>
      <c r="BR16" s="167">
        <v>-154.52000000000001</v>
      </c>
      <c r="BS16" s="167">
        <v>-9.1669</v>
      </c>
      <c r="BT16" s="168"/>
      <c r="BU16" s="168"/>
      <c r="BV16" s="167">
        <v>9.9595000000000002</v>
      </c>
      <c r="BW16" s="167">
        <v>8.6300000000000008</v>
      </c>
      <c r="BX16" s="167">
        <v>4.5799000000000003</v>
      </c>
      <c r="BY16" s="167">
        <v>-11.76</v>
      </c>
      <c r="BZ16" s="167">
        <v>5.15</v>
      </c>
      <c r="CA16" s="167">
        <v>-12.051</v>
      </c>
      <c r="CB16" s="167">
        <v>-13.257</v>
      </c>
      <c r="CC16" s="167">
        <v>15.757999999999999</v>
      </c>
      <c r="CD16" s="167">
        <v>14.302</v>
      </c>
      <c r="CE16" s="167">
        <v>-1.2502</v>
      </c>
      <c r="CF16" s="167">
        <v>-21.029</v>
      </c>
      <c r="CG16" s="167">
        <v>-20.605</v>
      </c>
      <c r="CH16" s="167">
        <v>5.7995999999999999</v>
      </c>
      <c r="CI16" s="167">
        <v>-6.4846000000000004</v>
      </c>
      <c r="CJ16" s="167">
        <v>2.88</v>
      </c>
      <c r="CK16" s="167">
        <v>6.4119999999999999</v>
      </c>
      <c r="CL16" s="167">
        <v>18</v>
      </c>
      <c r="CM16" s="167">
        <v>19.7</v>
      </c>
      <c r="CN16" s="167">
        <v>-1.84</v>
      </c>
      <c r="CO16" s="167">
        <v>22.126000000000001</v>
      </c>
      <c r="CP16" s="167">
        <v>22.481000000000002</v>
      </c>
      <c r="CQ16" s="167">
        <v>21.332999999999998</v>
      </c>
      <c r="CR16" s="167">
        <v>53.482999999999997</v>
      </c>
      <c r="CS16" s="167">
        <v>53.758000000000003</v>
      </c>
      <c r="CT16" s="167">
        <v>-19.591999999999999</v>
      </c>
      <c r="CU16" s="167">
        <v>-40.421999999999997</v>
      </c>
      <c r="CV16" s="167">
        <v>-12.881</v>
      </c>
      <c r="CW16" s="167">
        <v>2.1282000000000001</v>
      </c>
      <c r="CX16" s="167">
        <v>26.78</v>
      </c>
      <c r="CY16" s="167">
        <v>20.138999999999999</v>
      </c>
      <c r="CZ16" s="167">
        <v>5.1611000000000002</v>
      </c>
      <c r="DA16" s="167">
        <v>5.5693999999999999</v>
      </c>
      <c r="DB16" s="167">
        <v>-7.23</v>
      </c>
      <c r="DC16" s="167">
        <v>25.512</v>
      </c>
      <c r="DD16" s="167">
        <v>4.3414000000000001</v>
      </c>
      <c r="DE16" s="167">
        <v>5.6755000000000004</v>
      </c>
      <c r="DF16" s="167">
        <v>44.338999999999999</v>
      </c>
      <c r="DG16" s="167">
        <v>1.4999999999999999E-2</v>
      </c>
      <c r="DH16" s="167">
        <v>-3.4392</v>
      </c>
      <c r="DI16" s="167">
        <v>25.2</v>
      </c>
      <c r="DJ16" s="167">
        <v>24.899000000000001</v>
      </c>
      <c r="DK16" s="167">
        <v>-2.1472000000000002</v>
      </c>
      <c r="DL16" s="167">
        <v>-1.1220000000000001</v>
      </c>
      <c r="DM16" s="167">
        <v>48.896000000000001</v>
      </c>
      <c r="DN16" s="167">
        <v>4.2732999999999999</v>
      </c>
      <c r="DO16" s="167">
        <v>-0.63</v>
      </c>
      <c r="DP16" s="167">
        <v>-5.75</v>
      </c>
      <c r="DQ16" s="167">
        <v>6.1695000000000002</v>
      </c>
      <c r="DR16" s="167">
        <v>-92.924999999999997</v>
      </c>
      <c r="DS16" s="167">
        <v>-11.1</v>
      </c>
      <c r="DT16" s="167">
        <v>-11.21</v>
      </c>
      <c r="DU16" s="168"/>
      <c r="DV16" s="167">
        <v>16.690000000000001</v>
      </c>
      <c r="DW16" s="167">
        <v>-42.598999999999997</v>
      </c>
      <c r="DX16" s="167">
        <v>-42.353999999999999</v>
      </c>
      <c r="DY16" s="167">
        <v>-29.390999999999998</v>
      </c>
      <c r="DZ16" s="167">
        <v>-30.936</v>
      </c>
      <c r="EA16" s="167">
        <v>0</v>
      </c>
      <c r="EB16" s="167">
        <v>-24.774999999999999</v>
      </c>
      <c r="EC16" s="167">
        <v>-34.174999999999997</v>
      </c>
      <c r="ED16" s="167">
        <v>-29.603000000000002</v>
      </c>
      <c r="EE16" s="167">
        <v>-21.594000000000001</v>
      </c>
      <c r="EF16" s="167">
        <v>-19.155999999999999</v>
      </c>
      <c r="EG16" s="167">
        <v>-12.234</v>
      </c>
      <c r="EH16" s="167">
        <v>-82.597999999999999</v>
      </c>
      <c r="EI16" s="167">
        <v>-28.382000000000001</v>
      </c>
      <c r="EJ16" s="167">
        <v>0</v>
      </c>
      <c r="EK16" s="168"/>
      <c r="EL16" s="167">
        <v>-9.0361999999999991</v>
      </c>
      <c r="EM16" s="167">
        <v>26.201000000000001</v>
      </c>
      <c r="EN16" s="167">
        <v>-21.053999999999998</v>
      </c>
      <c r="EO16" s="167">
        <v>-19.350999999999999</v>
      </c>
      <c r="EP16" s="167">
        <v>16.399999999999999</v>
      </c>
      <c r="EQ16" s="167">
        <v>-27.686</v>
      </c>
      <c r="ER16" s="167">
        <v>-29.375</v>
      </c>
      <c r="ES16" s="167">
        <v>12.938000000000001</v>
      </c>
      <c r="ET16" s="167">
        <v>0</v>
      </c>
      <c r="EU16" s="167">
        <v>-8.3199000000000005</v>
      </c>
      <c r="EV16" s="167">
        <v>7.7</v>
      </c>
      <c r="EW16" s="167">
        <v>2.1873</v>
      </c>
      <c r="EX16" s="167">
        <v>-31.204000000000001</v>
      </c>
      <c r="EY16" s="167">
        <v>-10.17</v>
      </c>
      <c r="EZ16" s="167">
        <v>-10.244</v>
      </c>
      <c r="FA16" s="167">
        <v>7.6013000000000002</v>
      </c>
      <c r="FB16" s="167">
        <v>7.6479999999999997</v>
      </c>
      <c r="FC16" s="167">
        <v>-31.92</v>
      </c>
      <c r="FD16" s="167">
        <v>5.3108000000000004</v>
      </c>
      <c r="FE16" s="167">
        <v>0</v>
      </c>
      <c r="FF16" s="167">
        <v>0</v>
      </c>
      <c r="FG16" s="167">
        <v>3.8346</v>
      </c>
      <c r="FH16" s="167">
        <v>0</v>
      </c>
      <c r="FI16" s="167">
        <v>4.5880000000000001</v>
      </c>
      <c r="FJ16" s="167">
        <v>0</v>
      </c>
      <c r="FK16" s="167">
        <v>-0.33489999999999998</v>
      </c>
      <c r="FL16" s="167">
        <v>24.616</v>
      </c>
      <c r="FM16" s="167">
        <v>12.023</v>
      </c>
      <c r="FN16" s="167">
        <v>12.16</v>
      </c>
      <c r="FO16" s="167">
        <v>25.067</v>
      </c>
      <c r="FP16" s="167">
        <v>31.896000000000001</v>
      </c>
      <c r="FQ16" s="167">
        <v>10.499000000000001</v>
      </c>
      <c r="FR16" s="167">
        <v>-7.5099</v>
      </c>
      <c r="FS16" s="167">
        <v>-4.2220000000000004</v>
      </c>
      <c r="FT16" s="167">
        <v>0.29780000000000001</v>
      </c>
      <c r="FU16" s="167">
        <v>2.2999999999999998</v>
      </c>
      <c r="FV16" s="167">
        <v>2.93</v>
      </c>
      <c r="FW16" s="167">
        <v>-9.2025000000000006</v>
      </c>
      <c r="FX16" s="167">
        <v>1.4286000000000001</v>
      </c>
      <c r="FY16" s="167">
        <v>7.6829000000000001</v>
      </c>
      <c r="FZ16" s="167">
        <v>2.7669000000000001</v>
      </c>
      <c r="GA16" s="167">
        <v>2.7071000000000001</v>
      </c>
      <c r="GB16" s="167">
        <v>11.039</v>
      </c>
      <c r="GC16" s="167">
        <v>-38.17</v>
      </c>
      <c r="GD16" s="167">
        <v>-30.806999999999999</v>
      </c>
      <c r="GE16" s="167">
        <v>-2.2099000000000002</v>
      </c>
      <c r="GF16" s="167">
        <v>33.173000000000002</v>
      </c>
      <c r="GG16" s="168"/>
      <c r="GH16" s="167">
        <v>19.477</v>
      </c>
      <c r="GI16" s="167">
        <v>3.0419</v>
      </c>
      <c r="GJ16" s="167">
        <v>-3.2444999999999999</v>
      </c>
      <c r="GK16" s="167">
        <v>1.6011</v>
      </c>
      <c r="GL16" s="168"/>
      <c r="GM16" s="168"/>
      <c r="GN16" s="167">
        <v>-12.512</v>
      </c>
      <c r="GO16" s="167">
        <v>-4.8689999999999998</v>
      </c>
      <c r="GP16" s="167">
        <v>22.251999999999999</v>
      </c>
      <c r="GQ16" s="167">
        <v>-36.048999999999999</v>
      </c>
      <c r="GR16" s="167">
        <v>-24.056999999999999</v>
      </c>
      <c r="GS16" s="167">
        <v>-3.5131000000000001</v>
      </c>
      <c r="GT16" s="167">
        <v>148.34</v>
      </c>
      <c r="GU16" s="168"/>
      <c r="GV16" s="167">
        <v>-11.66</v>
      </c>
      <c r="GW16" s="167">
        <v>10.143000000000001</v>
      </c>
      <c r="GX16" s="168"/>
      <c r="GY16" s="167">
        <v>7.9854000000000003</v>
      </c>
      <c r="GZ16" s="167">
        <v>8.0142000000000007</v>
      </c>
      <c r="HA16" s="167">
        <v>3.0011000000000001</v>
      </c>
      <c r="HB16" s="167">
        <v>8.3073999999999995</v>
      </c>
      <c r="HC16" s="167">
        <v>9.8454999999999995</v>
      </c>
      <c r="HD16" s="167">
        <v>-0.42</v>
      </c>
      <c r="HE16" s="167">
        <v>0</v>
      </c>
      <c r="HF16" s="167">
        <v>-25.475999999999999</v>
      </c>
      <c r="HG16" s="167">
        <v>46.908999999999999</v>
      </c>
      <c r="HH16" s="167">
        <v>27.766999999999999</v>
      </c>
      <c r="HI16" s="167">
        <v>19.989999999999998</v>
      </c>
      <c r="HJ16" s="167">
        <v>19.815999999999999</v>
      </c>
      <c r="HK16" s="167">
        <v>-7.1345000000000001</v>
      </c>
      <c r="HL16" s="167">
        <v>-9.2423999999999999</v>
      </c>
      <c r="HM16" s="167">
        <v>-11.227</v>
      </c>
      <c r="HN16" s="167">
        <v>-10.693</v>
      </c>
      <c r="HO16" s="167">
        <v>46.427999999999997</v>
      </c>
      <c r="HP16" s="167">
        <v>46.252000000000002</v>
      </c>
      <c r="HQ16" s="167">
        <v>-18.510000000000002</v>
      </c>
      <c r="HR16" s="167">
        <v>-17.89</v>
      </c>
      <c r="HS16" s="167">
        <v>-4.4414999999999996</v>
      </c>
      <c r="HT16" s="167">
        <v>-4.4882999999999997</v>
      </c>
      <c r="HU16" s="167">
        <v>3.3599000000000001</v>
      </c>
      <c r="HV16" s="167">
        <v>3.4</v>
      </c>
      <c r="HW16" s="167">
        <v>-32.700000000000003</v>
      </c>
      <c r="HX16" s="167">
        <v>-32.298999999999999</v>
      </c>
      <c r="HY16" s="167">
        <v>2.2164999999999999</v>
      </c>
      <c r="HZ16" s="167">
        <v>-8.8000000000000007</v>
      </c>
      <c r="IA16" s="167">
        <v>31.373999999999999</v>
      </c>
      <c r="IB16" s="167">
        <v>17.826000000000001</v>
      </c>
      <c r="IC16" s="167">
        <v>17.710999999999999</v>
      </c>
      <c r="ID16" s="167">
        <v>-16.5</v>
      </c>
      <c r="IE16" s="167">
        <v>-33.598999999999997</v>
      </c>
      <c r="IF16" s="167">
        <v>7.3</v>
      </c>
      <c r="IG16" s="167">
        <v>6.6999000000000004</v>
      </c>
      <c r="IH16" s="167">
        <v>-17.829000000000001</v>
      </c>
      <c r="II16" s="167">
        <v>-17.661000000000001</v>
      </c>
      <c r="IJ16" s="167">
        <v>-105.82</v>
      </c>
      <c r="IK16" s="167">
        <v>60.887999999999998</v>
      </c>
      <c r="IL16" s="167">
        <v>-305.24</v>
      </c>
      <c r="IM16" s="168"/>
      <c r="IN16" s="167">
        <v>96.528000000000006</v>
      </c>
      <c r="IO16" s="167">
        <v>111.71</v>
      </c>
      <c r="IP16" s="167">
        <v>54.845999999999997</v>
      </c>
      <c r="IQ16" s="167">
        <v>146.41</v>
      </c>
      <c r="IR16" s="167">
        <v>39.402999999999999</v>
      </c>
      <c r="IS16" s="167">
        <v>47.631</v>
      </c>
      <c r="IT16" s="167">
        <v>35.630000000000003</v>
      </c>
      <c r="IU16" s="167">
        <v>35.911999999999999</v>
      </c>
      <c r="IV16" s="167">
        <v>-36.661000000000001</v>
      </c>
      <c r="IW16" s="167">
        <v>233.68</v>
      </c>
      <c r="IX16" s="167">
        <v>-152.51</v>
      </c>
      <c r="IY16" s="167">
        <v>89.161000000000001</v>
      </c>
      <c r="IZ16" s="167">
        <v>-81.36</v>
      </c>
      <c r="JA16" s="167">
        <v>-2.2496999999999998</v>
      </c>
      <c r="JB16" s="167">
        <v>8.8796999999999997</v>
      </c>
      <c r="JC16" s="168"/>
      <c r="JD16" s="167">
        <v>-1.972</v>
      </c>
      <c r="JE16" s="167">
        <v>-1.9730000000000001</v>
      </c>
      <c r="JF16" s="167">
        <v>3.3599000000000001</v>
      </c>
      <c r="JG16" s="167">
        <v>0</v>
      </c>
      <c r="JH16" s="167">
        <v>-4.5095000000000001</v>
      </c>
      <c r="JI16" s="168"/>
      <c r="JJ16" s="167">
        <v>14.534000000000001</v>
      </c>
      <c r="JK16" s="167">
        <v>-5.6534000000000004</v>
      </c>
      <c r="JL16" s="167">
        <v>10.699</v>
      </c>
      <c r="JM16" s="167">
        <v>0.5</v>
      </c>
      <c r="JN16" s="167">
        <v>0.23400000000000001</v>
      </c>
      <c r="JO16" s="167">
        <v>0</v>
      </c>
      <c r="JP16" s="167">
        <v>0</v>
      </c>
      <c r="JQ16" s="167">
        <v>3.6833</v>
      </c>
      <c r="JR16" s="167">
        <v>3.3254999999999999</v>
      </c>
      <c r="JS16" s="167">
        <v>2.8349000000000002</v>
      </c>
      <c r="JT16" s="168"/>
      <c r="JU16" s="167">
        <v>17.7</v>
      </c>
      <c r="JV16" s="167">
        <v>12.726000000000001</v>
      </c>
      <c r="JW16" s="167">
        <v>-0.41</v>
      </c>
      <c r="JX16" s="167">
        <v>0.37</v>
      </c>
      <c r="JY16" s="167">
        <v>-3.2475999999999998</v>
      </c>
      <c r="JZ16" s="167">
        <v>-17.155000000000001</v>
      </c>
      <c r="KA16" s="167">
        <v>-19.324999999999999</v>
      </c>
      <c r="KB16" s="167">
        <v>0</v>
      </c>
      <c r="KC16" s="167">
        <v>13.226000000000001</v>
      </c>
      <c r="KD16" s="167">
        <v>-13.657999999999999</v>
      </c>
      <c r="KE16" s="167">
        <v>0</v>
      </c>
      <c r="KF16" s="167">
        <v>-18.7</v>
      </c>
      <c r="KG16" s="167">
        <v>1.2</v>
      </c>
      <c r="KH16" s="167">
        <v>0</v>
      </c>
      <c r="KI16" s="167">
        <v>-105.18</v>
      </c>
    </row>
    <row r="17" spans="1:295" ht="18" customHeight="1" x14ac:dyDescent="0.25">
      <c r="A17" s="159" t="s">
        <v>87</v>
      </c>
      <c r="B17" s="159" t="s">
        <v>781</v>
      </c>
      <c r="C17" s="160">
        <v>0</v>
      </c>
      <c r="D17" s="161">
        <v>5.0156999999999998</v>
      </c>
      <c r="E17" s="161">
        <v>-10.45</v>
      </c>
      <c r="F17" s="161">
        <v>0.35049999999999998</v>
      </c>
      <c r="G17" s="161">
        <v>8.6533999999999995</v>
      </c>
      <c r="H17" s="162"/>
      <c r="I17" s="161">
        <v>16.11</v>
      </c>
      <c r="J17" s="162"/>
      <c r="K17" s="161">
        <v>8.9596</v>
      </c>
      <c r="L17" s="161">
        <v>3.3647999999999998</v>
      </c>
      <c r="M17" s="161">
        <v>4.7412000000000001</v>
      </c>
      <c r="N17" s="161">
        <v>-8.8800000000000008</v>
      </c>
      <c r="O17" s="161">
        <v>-22</v>
      </c>
      <c r="P17" s="161">
        <v>0</v>
      </c>
      <c r="Q17" s="161">
        <v>1.6559999999999999</v>
      </c>
      <c r="R17" s="161">
        <v>-15.398999999999999</v>
      </c>
      <c r="S17" s="162"/>
      <c r="T17" s="161">
        <v>6.5792000000000002</v>
      </c>
      <c r="U17" s="162"/>
      <c r="V17" s="161">
        <v>2.5072000000000001</v>
      </c>
      <c r="W17" s="161">
        <v>4.5190999999999999</v>
      </c>
      <c r="X17" s="161">
        <v>0</v>
      </c>
      <c r="Y17" s="161">
        <v>2.9687000000000001</v>
      </c>
      <c r="Z17" s="161">
        <v>1.131</v>
      </c>
      <c r="AA17" s="162"/>
      <c r="AB17" s="161">
        <v>-0.9355</v>
      </c>
      <c r="AC17" s="161">
        <v>-1.075</v>
      </c>
      <c r="AD17" s="161">
        <v>-1.0779000000000001</v>
      </c>
      <c r="AE17" s="161">
        <v>1.2819</v>
      </c>
      <c r="AF17" s="161">
        <v>-11.1</v>
      </c>
      <c r="AG17" s="161">
        <v>-13.2</v>
      </c>
      <c r="AH17" s="161">
        <v>-1.528</v>
      </c>
      <c r="AI17" s="161">
        <v>0.29599999999999999</v>
      </c>
      <c r="AJ17" s="161">
        <v>-9.8698999999999995</v>
      </c>
      <c r="AK17" s="161">
        <v>-9.81</v>
      </c>
      <c r="AL17" s="162"/>
      <c r="AM17" s="161">
        <v>-11.199</v>
      </c>
      <c r="AN17" s="161">
        <v>-11.18</v>
      </c>
      <c r="AO17" s="162"/>
      <c r="AP17" s="161">
        <v>3.3788999999999998</v>
      </c>
      <c r="AQ17" s="161">
        <v>17.765999999999998</v>
      </c>
      <c r="AR17" s="161">
        <v>18.587</v>
      </c>
      <c r="AS17" s="161">
        <v>-19.277999999999999</v>
      </c>
      <c r="AT17" s="161">
        <v>-9.9129000000000005</v>
      </c>
      <c r="AU17" s="161">
        <v>-31.138000000000002</v>
      </c>
      <c r="AV17" s="161">
        <v>7.6109999999999998</v>
      </c>
      <c r="AW17" s="161">
        <v>17.571000000000002</v>
      </c>
      <c r="AX17" s="161">
        <v>-19.021999999999998</v>
      </c>
      <c r="AY17" s="161">
        <v>-17.28</v>
      </c>
      <c r="AZ17" s="161">
        <v>4.7468000000000004</v>
      </c>
      <c r="BA17" s="161">
        <v>18.527000000000001</v>
      </c>
      <c r="BB17" s="161">
        <v>20.867000000000001</v>
      </c>
      <c r="BC17" s="161">
        <v>7.3773999999999997</v>
      </c>
      <c r="BD17" s="161">
        <v>-6.2999000000000001</v>
      </c>
      <c r="BE17" s="161">
        <v>-6.2999000000000001</v>
      </c>
      <c r="BF17" s="161">
        <v>-14.497999999999999</v>
      </c>
      <c r="BG17" s="162"/>
      <c r="BH17" s="161">
        <v>-2.0445000000000002</v>
      </c>
      <c r="BI17" s="161">
        <v>1.3141</v>
      </c>
      <c r="BJ17" s="161">
        <v>2.5482</v>
      </c>
      <c r="BK17" s="161">
        <v>3.0503999999999998</v>
      </c>
      <c r="BL17" s="161">
        <v>0</v>
      </c>
      <c r="BM17" s="161">
        <v>0</v>
      </c>
      <c r="BN17" s="161">
        <v>-122.77</v>
      </c>
      <c r="BO17" s="161">
        <v>0.21360000000000001</v>
      </c>
      <c r="BP17" s="161">
        <v>0.15260000000000001</v>
      </c>
      <c r="BQ17" s="161">
        <v>2.0438999999999998</v>
      </c>
      <c r="BR17" s="161">
        <v>-152.99</v>
      </c>
      <c r="BS17" s="161">
        <v>-9.1669</v>
      </c>
      <c r="BT17" s="162"/>
      <c r="BU17" s="162"/>
      <c r="BV17" s="161">
        <v>9.4007000000000005</v>
      </c>
      <c r="BW17" s="161">
        <v>8.5500000000000007</v>
      </c>
      <c r="BX17" s="161">
        <v>4.71</v>
      </c>
      <c r="BY17" s="161">
        <v>-11.789</v>
      </c>
      <c r="BZ17" s="161">
        <v>5.4</v>
      </c>
      <c r="CA17" s="161">
        <v>-12.989000000000001</v>
      </c>
      <c r="CB17" s="161">
        <v>-13.525</v>
      </c>
      <c r="CC17" s="161">
        <v>16.437999999999999</v>
      </c>
      <c r="CD17" s="161">
        <v>16.006</v>
      </c>
      <c r="CE17" s="161">
        <v>-1.6933</v>
      </c>
      <c r="CF17" s="161">
        <v>-21.53</v>
      </c>
      <c r="CG17" s="161">
        <v>-21.571999999999999</v>
      </c>
      <c r="CH17" s="161">
        <v>2.8403999999999998</v>
      </c>
      <c r="CI17" s="161">
        <v>-7.1105</v>
      </c>
      <c r="CJ17" s="161">
        <v>2.88</v>
      </c>
      <c r="CK17" s="161">
        <v>6.4119999999999999</v>
      </c>
      <c r="CL17" s="161">
        <v>18.899000000000001</v>
      </c>
      <c r="CM17" s="161">
        <v>19.2</v>
      </c>
      <c r="CN17" s="161">
        <v>-1.87</v>
      </c>
      <c r="CO17" s="161">
        <v>21.533999999999999</v>
      </c>
      <c r="CP17" s="161">
        <v>21.826000000000001</v>
      </c>
      <c r="CQ17" s="161">
        <v>20.867000000000001</v>
      </c>
      <c r="CR17" s="161">
        <v>53.707999999999998</v>
      </c>
      <c r="CS17" s="161">
        <v>53.679000000000002</v>
      </c>
      <c r="CT17" s="161">
        <v>-19.393999999999998</v>
      </c>
      <c r="CU17" s="161">
        <v>-40.383000000000003</v>
      </c>
      <c r="CV17" s="161">
        <v>-12.933999999999999</v>
      </c>
      <c r="CW17" s="161">
        <v>2.2869999999999999</v>
      </c>
      <c r="CX17" s="161">
        <v>26.978999999999999</v>
      </c>
      <c r="CY17" s="161">
        <v>20.5</v>
      </c>
      <c r="CZ17" s="161">
        <v>5.4736000000000002</v>
      </c>
      <c r="DA17" s="161">
        <v>5.7647000000000004</v>
      </c>
      <c r="DB17" s="161">
        <v>-7.3198999999999996</v>
      </c>
      <c r="DC17" s="161">
        <v>25.512</v>
      </c>
      <c r="DD17" s="161">
        <v>4.8516000000000004</v>
      </c>
      <c r="DE17" s="161">
        <v>5.7678000000000003</v>
      </c>
      <c r="DF17" s="161">
        <v>43.633000000000003</v>
      </c>
      <c r="DG17" s="161">
        <v>1.5100000000000001E-2</v>
      </c>
      <c r="DH17" s="161">
        <v>-3.7067000000000001</v>
      </c>
      <c r="DI17" s="161">
        <v>25.2</v>
      </c>
      <c r="DJ17" s="161">
        <v>24.899000000000001</v>
      </c>
      <c r="DK17" s="161">
        <v>-2.0421999999999998</v>
      </c>
      <c r="DL17" s="161">
        <v>-1.1220000000000001</v>
      </c>
      <c r="DM17" s="161">
        <v>49.527000000000001</v>
      </c>
      <c r="DN17" s="161">
        <v>4.2732999999999999</v>
      </c>
      <c r="DO17" s="161">
        <v>-0.62</v>
      </c>
      <c r="DP17" s="161">
        <v>-5.56</v>
      </c>
      <c r="DQ17" s="161">
        <v>6.1425000000000001</v>
      </c>
      <c r="DR17" s="161">
        <v>-90.5</v>
      </c>
      <c r="DS17" s="161">
        <v>-11.2</v>
      </c>
      <c r="DT17" s="161">
        <v>-11.439</v>
      </c>
      <c r="DU17" s="162"/>
      <c r="DV17" s="161">
        <v>16.658999999999999</v>
      </c>
      <c r="DW17" s="161">
        <v>-43.363</v>
      </c>
      <c r="DX17" s="161">
        <v>-42.127000000000002</v>
      </c>
      <c r="DY17" s="161">
        <v>-31.751999999999999</v>
      </c>
      <c r="DZ17" s="161">
        <v>-32.098999999999997</v>
      </c>
      <c r="EA17" s="161">
        <v>0</v>
      </c>
      <c r="EB17" s="161">
        <v>-23.898</v>
      </c>
      <c r="EC17" s="161">
        <v>-31.67</v>
      </c>
      <c r="ED17" s="161">
        <v>-32.32</v>
      </c>
      <c r="EE17" s="161">
        <v>-20.928000000000001</v>
      </c>
      <c r="EF17" s="161">
        <v>-25.06</v>
      </c>
      <c r="EG17" s="161">
        <v>-11.835000000000001</v>
      </c>
      <c r="EH17" s="161">
        <v>-84.119</v>
      </c>
      <c r="EI17" s="161">
        <v>-22.702999999999999</v>
      </c>
      <c r="EJ17" s="161">
        <v>0</v>
      </c>
      <c r="EK17" s="162"/>
      <c r="EL17" s="161">
        <v>-9.6338000000000008</v>
      </c>
      <c r="EM17" s="161">
        <v>23.806999999999999</v>
      </c>
      <c r="EN17" s="161">
        <v>-17.608000000000001</v>
      </c>
      <c r="EO17" s="161">
        <v>-15.445</v>
      </c>
      <c r="EP17" s="161">
        <v>14.352</v>
      </c>
      <c r="EQ17" s="161">
        <v>-28.518000000000001</v>
      </c>
      <c r="ER17" s="161">
        <v>-27.535</v>
      </c>
      <c r="ES17" s="161">
        <v>12.852</v>
      </c>
      <c r="ET17" s="161">
        <v>0</v>
      </c>
      <c r="EU17" s="161">
        <v>-8.1198999999999995</v>
      </c>
      <c r="EV17" s="161">
        <v>-1</v>
      </c>
      <c r="EW17" s="161">
        <v>2.5036999999999998</v>
      </c>
      <c r="EX17" s="161">
        <v>-25.661000000000001</v>
      </c>
      <c r="EY17" s="161">
        <v>-12.018000000000001</v>
      </c>
      <c r="EZ17" s="161">
        <v>-11.891999999999999</v>
      </c>
      <c r="FA17" s="161">
        <v>7.6223999999999998</v>
      </c>
      <c r="FB17" s="161">
        <v>11.949</v>
      </c>
      <c r="FC17" s="161">
        <v>-31.286999999999999</v>
      </c>
      <c r="FD17" s="161">
        <v>7.6247999999999996</v>
      </c>
      <c r="FE17" s="161">
        <v>0</v>
      </c>
      <c r="FF17" s="161">
        <v>0</v>
      </c>
      <c r="FG17" s="161">
        <v>4.1688999999999998</v>
      </c>
      <c r="FH17" s="161">
        <v>0</v>
      </c>
      <c r="FI17" s="161">
        <v>4.0702999999999996</v>
      </c>
      <c r="FJ17" s="161">
        <v>0.33489999999999998</v>
      </c>
      <c r="FK17" s="161">
        <v>0</v>
      </c>
      <c r="FL17" s="161">
        <v>20.763999999999999</v>
      </c>
      <c r="FM17" s="161">
        <v>12.731999999999999</v>
      </c>
      <c r="FN17" s="161">
        <v>11.834</v>
      </c>
      <c r="FO17" s="161">
        <v>23.82</v>
      </c>
      <c r="FP17" s="161">
        <v>32.938000000000002</v>
      </c>
      <c r="FQ17" s="161">
        <v>12.442</v>
      </c>
      <c r="FR17" s="161">
        <v>-7.0399000000000003</v>
      </c>
      <c r="FS17" s="161">
        <v>-3.9217</v>
      </c>
      <c r="FT17" s="161">
        <v>0.32429999999999998</v>
      </c>
      <c r="FU17" s="161">
        <v>2.94</v>
      </c>
      <c r="FV17" s="161">
        <v>2.5499999999999998</v>
      </c>
      <c r="FW17" s="161">
        <v>-11.266999999999999</v>
      </c>
      <c r="FX17" s="161">
        <v>1.4819</v>
      </c>
      <c r="FY17" s="161">
        <v>7.6269</v>
      </c>
      <c r="FZ17" s="161">
        <v>2.7519999999999998</v>
      </c>
      <c r="GA17" s="161">
        <v>2.4699</v>
      </c>
      <c r="GB17" s="161">
        <v>10.01</v>
      </c>
      <c r="GC17" s="161">
        <v>-36.96</v>
      </c>
      <c r="GD17" s="161">
        <v>-30.352</v>
      </c>
      <c r="GE17" s="161">
        <v>-2.3098999999999998</v>
      </c>
      <c r="GF17" s="161">
        <v>31.933</v>
      </c>
      <c r="GG17" s="162"/>
      <c r="GH17" s="161">
        <v>19.149000000000001</v>
      </c>
      <c r="GI17" s="161">
        <v>2.4531999999999998</v>
      </c>
      <c r="GJ17" s="161">
        <v>-2.6625000000000001</v>
      </c>
      <c r="GK17" s="161">
        <v>1.6241000000000001</v>
      </c>
      <c r="GL17" s="162"/>
      <c r="GM17" s="162"/>
      <c r="GN17" s="161">
        <v>-12.356999999999999</v>
      </c>
      <c r="GO17" s="161">
        <v>-4.3490000000000002</v>
      </c>
      <c r="GP17" s="161">
        <v>19.777000000000001</v>
      </c>
      <c r="GQ17" s="161">
        <v>-36.384999999999998</v>
      </c>
      <c r="GR17" s="161">
        <v>-23.44</v>
      </c>
      <c r="GS17" s="161">
        <v>-3.2351000000000001</v>
      </c>
      <c r="GT17" s="161">
        <v>146.77000000000001</v>
      </c>
      <c r="GU17" s="162"/>
      <c r="GV17" s="161">
        <v>-12.307</v>
      </c>
      <c r="GW17" s="161">
        <v>11.648</v>
      </c>
      <c r="GX17" s="162"/>
      <c r="GY17" s="161">
        <v>8.1245999999999992</v>
      </c>
      <c r="GZ17" s="161">
        <v>7.9667000000000003</v>
      </c>
      <c r="HA17" s="161">
        <v>4</v>
      </c>
      <c r="HB17" s="161">
        <v>7.5465999999999998</v>
      </c>
      <c r="HC17" s="161">
        <v>12.281000000000001</v>
      </c>
      <c r="HD17" s="161">
        <v>0</v>
      </c>
      <c r="HE17" s="161">
        <v>0</v>
      </c>
      <c r="HF17" s="161">
        <v>-26.744</v>
      </c>
      <c r="HG17" s="161">
        <v>50.107999999999997</v>
      </c>
      <c r="HH17" s="161">
        <v>29.867999999999999</v>
      </c>
      <c r="HI17" s="161">
        <v>19.989999999999998</v>
      </c>
      <c r="HJ17" s="161">
        <v>19.815999999999999</v>
      </c>
      <c r="HK17" s="161">
        <v>-7.1345000000000001</v>
      </c>
      <c r="HL17" s="161">
        <v>-9.2423999999999999</v>
      </c>
      <c r="HM17" s="161">
        <v>-11.227</v>
      </c>
      <c r="HN17" s="161">
        <v>-10.693</v>
      </c>
      <c r="HO17" s="161">
        <v>46.427999999999997</v>
      </c>
      <c r="HP17" s="161">
        <v>46.252000000000002</v>
      </c>
      <c r="HQ17" s="161">
        <v>-16.434000000000001</v>
      </c>
      <c r="HR17" s="161">
        <v>-16.11</v>
      </c>
      <c r="HS17" s="161">
        <v>-4.1153000000000004</v>
      </c>
      <c r="HT17" s="161">
        <v>-4.6096000000000004</v>
      </c>
      <c r="HU17" s="161">
        <v>1.7599</v>
      </c>
      <c r="HV17" s="161">
        <v>1.94</v>
      </c>
      <c r="HW17" s="161">
        <v>-31.298999999999999</v>
      </c>
      <c r="HX17" s="161">
        <v>-30.798999999999999</v>
      </c>
      <c r="HY17" s="161">
        <v>2.3043999999999998</v>
      </c>
      <c r="HZ17" s="161">
        <v>-9.0398999999999994</v>
      </c>
      <c r="IA17" s="161">
        <v>25.242999999999999</v>
      </c>
      <c r="IB17" s="161">
        <v>20.428000000000001</v>
      </c>
      <c r="IC17" s="161">
        <v>20.303999999999998</v>
      </c>
      <c r="ID17" s="161">
        <v>-16.5</v>
      </c>
      <c r="IE17" s="161">
        <v>-33.700000000000003</v>
      </c>
      <c r="IF17" s="161">
        <v>5.0998999999999999</v>
      </c>
      <c r="IG17" s="161">
        <v>4.1999000000000004</v>
      </c>
      <c r="IH17" s="161">
        <v>-17.829000000000001</v>
      </c>
      <c r="II17" s="161">
        <v>-17.675999999999998</v>
      </c>
      <c r="IJ17" s="161">
        <v>-106.77</v>
      </c>
      <c r="IK17" s="161">
        <v>61.594000000000001</v>
      </c>
      <c r="IL17" s="161">
        <v>-301.48</v>
      </c>
      <c r="IM17" s="162"/>
      <c r="IN17" s="161">
        <v>97.652000000000001</v>
      </c>
      <c r="IO17" s="161">
        <v>107.21</v>
      </c>
      <c r="IP17" s="161">
        <v>55.247999999999998</v>
      </c>
      <c r="IQ17" s="161">
        <v>137.72</v>
      </c>
      <c r="IR17" s="161">
        <v>38.447000000000003</v>
      </c>
      <c r="IS17" s="161">
        <v>45.094000000000001</v>
      </c>
      <c r="IT17" s="161">
        <v>36.200000000000003</v>
      </c>
      <c r="IU17" s="161">
        <v>37.152999999999999</v>
      </c>
      <c r="IV17" s="161">
        <v>-32.765000000000001</v>
      </c>
      <c r="IW17" s="161">
        <v>233.48</v>
      </c>
      <c r="IX17" s="161">
        <v>-150.56</v>
      </c>
      <c r="IY17" s="161">
        <v>91.515000000000001</v>
      </c>
      <c r="IZ17" s="161">
        <v>-82.076999999999998</v>
      </c>
      <c r="JA17" s="161">
        <v>-3.1873</v>
      </c>
      <c r="JB17" s="161">
        <v>8.8796999999999997</v>
      </c>
      <c r="JC17" s="162"/>
      <c r="JD17" s="161">
        <v>-1.9968999999999999</v>
      </c>
      <c r="JE17" s="161">
        <v>-1.9950000000000001</v>
      </c>
      <c r="JF17" s="161">
        <v>3.3599000000000001</v>
      </c>
      <c r="JG17" s="161">
        <v>0.56000000000000005</v>
      </c>
      <c r="JH17" s="161">
        <v>-4.7317</v>
      </c>
      <c r="JI17" s="162"/>
      <c r="JJ17" s="161">
        <v>14.21</v>
      </c>
      <c r="JK17" s="161">
        <v>-5.7999000000000001</v>
      </c>
      <c r="JL17" s="161">
        <v>11.699</v>
      </c>
      <c r="JM17" s="161">
        <v>1.694</v>
      </c>
      <c r="JN17" s="161">
        <v>1.2139</v>
      </c>
      <c r="JO17" s="161">
        <v>0</v>
      </c>
      <c r="JP17" s="161">
        <v>0</v>
      </c>
      <c r="JQ17" s="161">
        <v>3.0872999999999999</v>
      </c>
      <c r="JR17" s="161">
        <v>3.0217000000000001</v>
      </c>
      <c r="JS17" s="161">
        <v>2.4514</v>
      </c>
      <c r="JT17" s="162"/>
      <c r="JU17" s="161">
        <v>17.399000000000001</v>
      </c>
      <c r="JV17" s="161">
        <v>13.143000000000001</v>
      </c>
      <c r="JW17" s="161">
        <v>-0.41</v>
      </c>
      <c r="JX17" s="161">
        <v>0.37</v>
      </c>
      <c r="JY17" s="161">
        <v>-3.2475999999999998</v>
      </c>
      <c r="JZ17" s="161">
        <v>-17.155000000000001</v>
      </c>
      <c r="KA17" s="161">
        <v>-19.324999999999999</v>
      </c>
      <c r="KB17" s="161">
        <v>0</v>
      </c>
      <c r="KC17" s="161">
        <v>13.226000000000001</v>
      </c>
      <c r="KD17" s="161">
        <v>-13.657999999999999</v>
      </c>
      <c r="KE17" s="161">
        <v>0</v>
      </c>
      <c r="KF17" s="161">
        <v>-19.399000000000001</v>
      </c>
      <c r="KG17" s="161">
        <v>1.3998999999999999</v>
      </c>
      <c r="KH17" s="161">
        <v>0</v>
      </c>
      <c r="KI17" s="161">
        <v>-105.12</v>
      </c>
    </row>
    <row r="18" spans="1:295" ht="18" customHeight="1" x14ac:dyDescent="0.25">
      <c r="A18" s="159" t="s">
        <v>87</v>
      </c>
      <c r="B18" s="159" t="s">
        <v>782</v>
      </c>
      <c r="C18" s="163">
        <v>0</v>
      </c>
      <c r="D18" s="164">
        <v>4.9977999999999998</v>
      </c>
      <c r="E18" s="164">
        <v>-10.3</v>
      </c>
      <c r="F18" s="164">
        <v>0.25619999999999998</v>
      </c>
      <c r="G18" s="164">
        <v>8.6013000000000002</v>
      </c>
      <c r="H18" s="165"/>
      <c r="I18" s="164">
        <v>16.074999999999999</v>
      </c>
      <c r="J18" s="165"/>
      <c r="K18" s="164">
        <v>9.5837000000000003</v>
      </c>
      <c r="L18" s="164">
        <v>3.4607999999999999</v>
      </c>
      <c r="M18" s="164">
        <v>4.9067999999999996</v>
      </c>
      <c r="N18" s="164">
        <v>-8.8800000000000008</v>
      </c>
      <c r="O18" s="164">
        <v>-22</v>
      </c>
      <c r="P18" s="164">
        <v>-2.2000000000000002</v>
      </c>
      <c r="Q18" s="164">
        <v>1.6559999999999999</v>
      </c>
      <c r="R18" s="164">
        <v>-15.398999999999999</v>
      </c>
      <c r="S18" s="165"/>
      <c r="T18" s="164">
        <v>7.6798999999999999</v>
      </c>
      <c r="U18" s="165"/>
      <c r="V18" s="164">
        <v>2.7073</v>
      </c>
      <c r="W18" s="164">
        <v>4.7887000000000004</v>
      </c>
      <c r="X18" s="164">
        <v>0</v>
      </c>
      <c r="Y18" s="164">
        <v>2.9007000000000001</v>
      </c>
      <c r="Z18" s="164">
        <v>1.1122000000000001</v>
      </c>
      <c r="AA18" s="165"/>
      <c r="AB18" s="164">
        <v>-0.99139999999999995</v>
      </c>
      <c r="AC18" s="164">
        <v>-1.3660000000000001</v>
      </c>
      <c r="AD18" s="164">
        <v>-1.3489</v>
      </c>
      <c r="AE18" s="164">
        <v>1.2819</v>
      </c>
      <c r="AF18" s="164">
        <v>-13.319000000000001</v>
      </c>
      <c r="AG18" s="164">
        <v>-13.2</v>
      </c>
      <c r="AH18" s="164">
        <v>-1.1379999999999999</v>
      </c>
      <c r="AI18" s="164">
        <v>0.29799999999999999</v>
      </c>
      <c r="AJ18" s="164">
        <v>-11.829000000000001</v>
      </c>
      <c r="AK18" s="164">
        <v>-11.789</v>
      </c>
      <c r="AL18" s="165"/>
      <c r="AM18" s="164">
        <v>-11.398999999999999</v>
      </c>
      <c r="AN18" s="164">
        <v>-11.489000000000001</v>
      </c>
      <c r="AO18" s="165"/>
      <c r="AP18" s="164">
        <v>3.5251000000000001</v>
      </c>
      <c r="AQ18" s="164">
        <v>19.84</v>
      </c>
      <c r="AR18" s="164">
        <v>23.056000000000001</v>
      </c>
      <c r="AS18" s="164">
        <v>-18.341999999999999</v>
      </c>
      <c r="AT18" s="164">
        <v>-10.582000000000001</v>
      </c>
      <c r="AU18" s="164">
        <v>-31.8</v>
      </c>
      <c r="AV18" s="164">
        <v>-0.6462</v>
      </c>
      <c r="AW18" s="164">
        <v>-0.4254</v>
      </c>
      <c r="AX18" s="164">
        <v>-16.209</v>
      </c>
      <c r="AY18" s="164">
        <v>-14.734999999999999</v>
      </c>
      <c r="AZ18" s="164">
        <v>2.3795999999999999</v>
      </c>
      <c r="BA18" s="164">
        <v>11.887</v>
      </c>
      <c r="BB18" s="164">
        <v>25.654</v>
      </c>
      <c r="BC18" s="164">
        <v>7.3268000000000004</v>
      </c>
      <c r="BD18" s="164">
        <v>-6.4999000000000002</v>
      </c>
      <c r="BE18" s="164">
        <v>-6.4999000000000002</v>
      </c>
      <c r="BF18" s="164">
        <v>-17.555</v>
      </c>
      <c r="BG18" s="165"/>
      <c r="BH18" s="164">
        <v>-2.1034999999999999</v>
      </c>
      <c r="BI18" s="164">
        <v>1.3141</v>
      </c>
      <c r="BJ18" s="164">
        <v>5.5206999999999997</v>
      </c>
      <c r="BK18" s="164">
        <v>3.0369000000000002</v>
      </c>
      <c r="BL18" s="164">
        <v>0</v>
      </c>
      <c r="BM18" s="164">
        <v>0</v>
      </c>
      <c r="BN18" s="164">
        <v>-137.6</v>
      </c>
      <c r="BO18" s="164">
        <v>1.2512000000000001</v>
      </c>
      <c r="BP18" s="164">
        <v>1.5564</v>
      </c>
      <c r="BQ18" s="164">
        <v>13.284000000000001</v>
      </c>
      <c r="BR18" s="164">
        <v>-166.61</v>
      </c>
      <c r="BS18" s="164">
        <v>-9.1669</v>
      </c>
      <c r="BT18" s="165"/>
      <c r="BU18" s="165"/>
      <c r="BV18" s="164">
        <v>10.228999999999999</v>
      </c>
      <c r="BW18" s="164">
        <v>8.4700000000000006</v>
      </c>
      <c r="BX18" s="164">
        <v>4.46</v>
      </c>
      <c r="BY18" s="164">
        <v>-11.77</v>
      </c>
      <c r="BZ18" s="164">
        <v>5.23</v>
      </c>
      <c r="CA18" s="164">
        <v>-15.266</v>
      </c>
      <c r="CB18" s="164">
        <v>-15.132</v>
      </c>
      <c r="CC18" s="164">
        <v>17.808</v>
      </c>
      <c r="CD18" s="164">
        <v>16.207000000000001</v>
      </c>
      <c r="CE18" s="164">
        <v>-2.0855000000000001</v>
      </c>
      <c r="CF18" s="164">
        <v>-20.718</v>
      </c>
      <c r="CG18" s="164">
        <v>-21.062000000000001</v>
      </c>
      <c r="CH18" s="164">
        <v>5.6654</v>
      </c>
      <c r="CI18" s="164">
        <v>-6.5289999999999999</v>
      </c>
      <c r="CJ18" s="164">
        <v>2.88</v>
      </c>
      <c r="CK18" s="164">
        <v>6.4119999999999999</v>
      </c>
      <c r="CL18" s="164">
        <v>20.2</v>
      </c>
      <c r="CM18" s="164">
        <v>17.600000000000001</v>
      </c>
      <c r="CN18" s="164">
        <v>-1.88</v>
      </c>
      <c r="CO18" s="164">
        <v>22.454999999999998</v>
      </c>
      <c r="CP18" s="164">
        <v>22.486999999999998</v>
      </c>
      <c r="CQ18" s="164">
        <v>21.780999999999999</v>
      </c>
      <c r="CR18" s="164">
        <v>57.018000000000001</v>
      </c>
      <c r="CS18" s="164">
        <v>57.277999999999999</v>
      </c>
      <c r="CT18" s="164">
        <v>-20.59</v>
      </c>
      <c r="CU18" s="164">
        <v>-42.201000000000001</v>
      </c>
      <c r="CV18" s="164">
        <v>-12.933999999999999</v>
      </c>
      <c r="CW18" s="164">
        <v>2.0093999999999999</v>
      </c>
      <c r="CX18" s="164">
        <v>27.45</v>
      </c>
      <c r="CY18" s="164">
        <v>20.02</v>
      </c>
      <c r="CZ18" s="164">
        <v>5.4736000000000002</v>
      </c>
      <c r="DA18" s="164">
        <v>5.7647000000000004</v>
      </c>
      <c r="DB18" s="164">
        <v>-7.3098999999999998</v>
      </c>
      <c r="DC18" s="164">
        <v>25.512</v>
      </c>
      <c r="DD18" s="164">
        <v>4.3118999999999996</v>
      </c>
      <c r="DE18" s="164">
        <v>5.0625999999999998</v>
      </c>
      <c r="DF18" s="164">
        <v>46.853000000000002</v>
      </c>
      <c r="DG18" s="164">
        <v>1.5100000000000001E-2</v>
      </c>
      <c r="DH18" s="164">
        <v>-3.6074999999999999</v>
      </c>
      <c r="DI18" s="164">
        <v>25.2</v>
      </c>
      <c r="DJ18" s="164">
        <v>24.899000000000001</v>
      </c>
      <c r="DK18" s="164">
        <v>-2.1080999999999999</v>
      </c>
      <c r="DL18" s="164">
        <v>-1.1220000000000001</v>
      </c>
      <c r="DM18" s="164">
        <v>49.369</v>
      </c>
      <c r="DN18" s="164">
        <v>4.2732999999999999</v>
      </c>
      <c r="DO18" s="164">
        <v>-0.6</v>
      </c>
      <c r="DP18" s="164">
        <v>-5.55</v>
      </c>
      <c r="DQ18" s="164">
        <v>5.4809999999999999</v>
      </c>
      <c r="DR18" s="164">
        <v>-90.93</v>
      </c>
      <c r="DS18" s="164">
        <v>-11.43</v>
      </c>
      <c r="DT18" s="164">
        <v>-11.539</v>
      </c>
      <c r="DU18" s="165"/>
      <c r="DV18" s="164">
        <v>16.989000000000001</v>
      </c>
      <c r="DW18" s="164">
        <v>-42.726999999999997</v>
      </c>
      <c r="DX18" s="164">
        <v>-42.881</v>
      </c>
      <c r="DY18" s="164">
        <v>-33.899000000000001</v>
      </c>
      <c r="DZ18" s="164">
        <v>-32.018000000000001</v>
      </c>
      <c r="EA18" s="164">
        <v>-12.07</v>
      </c>
      <c r="EB18" s="164">
        <v>-25.463999999999999</v>
      </c>
      <c r="EC18" s="164">
        <v>-34.878999999999998</v>
      </c>
      <c r="ED18" s="164">
        <v>-34.709000000000003</v>
      </c>
      <c r="EE18" s="164">
        <v>-16.516999999999999</v>
      </c>
      <c r="EF18" s="164">
        <v>-23.26</v>
      </c>
      <c r="EG18" s="164">
        <v>-10.787000000000001</v>
      </c>
      <c r="EH18" s="164">
        <v>-98.040999999999997</v>
      </c>
      <c r="EI18" s="164">
        <v>-17.59</v>
      </c>
      <c r="EJ18" s="164">
        <v>0</v>
      </c>
      <c r="EK18" s="165"/>
      <c r="EL18" s="164">
        <v>-7.7371999999999996</v>
      </c>
      <c r="EM18" s="164">
        <v>12.125</v>
      </c>
      <c r="EN18" s="164">
        <v>-18.943000000000001</v>
      </c>
      <c r="EO18" s="164">
        <v>-17.170999999999999</v>
      </c>
      <c r="EP18" s="164">
        <v>14.864000000000001</v>
      </c>
      <c r="EQ18" s="164">
        <v>-29.454999999999998</v>
      </c>
      <c r="ER18" s="164">
        <v>-29.210999999999999</v>
      </c>
      <c r="ES18" s="164">
        <v>19.291</v>
      </c>
      <c r="ET18" s="164">
        <v>12.319000000000001</v>
      </c>
      <c r="EU18" s="164">
        <v>-8.6998999999999995</v>
      </c>
      <c r="EV18" s="164">
        <v>7.9</v>
      </c>
      <c r="EW18" s="164">
        <v>2.3841999999999999</v>
      </c>
      <c r="EX18" s="164">
        <v>-29.184000000000001</v>
      </c>
      <c r="EY18" s="164">
        <v>-12.29</v>
      </c>
      <c r="EZ18" s="164">
        <v>-11.996</v>
      </c>
      <c r="FA18" s="164">
        <v>7.7975000000000003</v>
      </c>
      <c r="FB18" s="164">
        <v>10.84</v>
      </c>
      <c r="FC18" s="164">
        <v>-27.489000000000001</v>
      </c>
      <c r="FD18" s="164">
        <v>7.6675000000000004</v>
      </c>
      <c r="FE18" s="164">
        <v>0</v>
      </c>
      <c r="FF18" s="164">
        <v>0</v>
      </c>
      <c r="FG18" s="164">
        <v>4.8409000000000004</v>
      </c>
      <c r="FH18" s="164">
        <v>0</v>
      </c>
      <c r="FI18" s="164">
        <v>4.7544000000000004</v>
      </c>
      <c r="FJ18" s="164">
        <v>1.8420000000000001</v>
      </c>
      <c r="FK18" s="164">
        <v>1.6745000000000001</v>
      </c>
      <c r="FL18" s="164">
        <v>12.726000000000001</v>
      </c>
      <c r="FM18" s="164">
        <v>14.52</v>
      </c>
      <c r="FN18" s="164">
        <v>14.257999999999999</v>
      </c>
      <c r="FO18" s="164">
        <v>20.045999999999999</v>
      </c>
      <c r="FP18" s="164">
        <v>30.962</v>
      </c>
      <c r="FQ18" s="164">
        <v>15.86</v>
      </c>
      <c r="FR18" s="164">
        <v>-11.909000000000001</v>
      </c>
      <c r="FS18" s="164">
        <v>-4.3098999999999998</v>
      </c>
      <c r="FT18" s="164">
        <v>0.3417</v>
      </c>
      <c r="FU18" s="164">
        <v>3.15</v>
      </c>
      <c r="FV18" s="164">
        <v>3.1</v>
      </c>
      <c r="FW18" s="164">
        <v>-16.696999999999999</v>
      </c>
      <c r="FX18" s="164">
        <v>1.526</v>
      </c>
      <c r="FY18" s="164">
        <v>7.4949000000000003</v>
      </c>
      <c r="FZ18" s="164">
        <v>2.96</v>
      </c>
      <c r="GA18" s="164">
        <v>2.7928999999999999</v>
      </c>
      <c r="GB18" s="164">
        <v>6.03</v>
      </c>
      <c r="GC18" s="164">
        <v>-36.488999999999997</v>
      </c>
      <c r="GD18" s="164">
        <v>-29.254000000000001</v>
      </c>
      <c r="GE18" s="164">
        <v>-2.0499000000000001</v>
      </c>
      <c r="GF18" s="164">
        <v>29.056999999999999</v>
      </c>
      <c r="GG18" s="165"/>
      <c r="GH18" s="164">
        <v>17.718</v>
      </c>
      <c r="GI18" s="164">
        <v>2.0649999999999999</v>
      </c>
      <c r="GJ18" s="164">
        <v>-2.1949999999999998</v>
      </c>
      <c r="GK18" s="164">
        <v>1.6325000000000001</v>
      </c>
      <c r="GL18" s="165"/>
      <c r="GM18" s="165"/>
      <c r="GN18" s="164">
        <v>-12.536</v>
      </c>
      <c r="GO18" s="164">
        <v>-4.8250000000000002</v>
      </c>
      <c r="GP18" s="164">
        <v>20.655999999999999</v>
      </c>
      <c r="GQ18" s="164">
        <v>-35.209000000000003</v>
      </c>
      <c r="GR18" s="164">
        <v>-20.452000000000002</v>
      </c>
      <c r="GS18" s="164">
        <v>-2.0554000000000001</v>
      </c>
      <c r="GT18" s="164">
        <v>150.15</v>
      </c>
      <c r="GU18" s="165"/>
      <c r="GV18" s="164">
        <v>-12.292999999999999</v>
      </c>
      <c r="GW18" s="164">
        <v>11.802</v>
      </c>
      <c r="GX18" s="165"/>
      <c r="GY18" s="164">
        <v>1.8164</v>
      </c>
      <c r="GZ18" s="164">
        <v>1.8035000000000001</v>
      </c>
      <c r="HA18" s="164">
        <v>3.4666999999999999</v>
      </c>
      <c r="HB18" s="164">
        <v>12.489000000000001</v>
      </c>
      <c r="HC18" s="164">
        <v>14.183</v>
      </c>
      <c r="HD18" s="164">
        <v>0</v>
      </c>
      <c r="HE18" s="164">
        <v>0</v>
      </c>
      <c r="HF18" s="164">
        <v>-28.707000000000001</v>
      </c>
      <c r="HG18" s="164">
        <v>50.006</v>
      </c>
      <c r="HH18" s="164">
        <v>30.55</v>
      </c>
      <c r="HI18" s="164">
        <v>19.989999999999998</v>
      </c>
      <c r="HJ18" s="164">
        <v>19.815999999999999</v>
      </c>
      <c r="HK18" s="164">
        <v>-7.1345000000000001</v>
      </c>
      <c r="HL18" s="164">
        <v>-9.2423999999999999</v>
      </c>
      <c r="HM18" s="164">
        <v>-11.227</v>
      </c>
      <c r="HN18" s="164">
        <v>-10.693</v>
      </c>
      <c r="HO18" s="164">
        <v>46.427999999999997</v>
      </c>
      <c r="HP18" s="164">
        <v>49.856000000000002</v>
      </c>
      <c r="HQ18" s="164">
        <v>-16.846</v>
      </c>
      <c r="HR18" s="164">
        <v>-15.901</v>
      </c>
      <c r="HS18" s="164">
        <v>-3.7134999999999998</v>
      </c>
      <c r="HT18" s="164">
        <v>-3.8929</v>
      </c>
      <c r="HU18" s="164">
        <v>1.74</v>
      </c>
      <c r="HV18" s="164">
        <v>1.82</v>
      </c>
      <c r="HW18" s="164">
        <v>-29.899000000000001</v>
      </c>
      <c r="HX18" s="164">
        <v>-29.899000000000001</v>
      </c>
      <c r="HY18" s="164">
        <v>2.1634000000000002</v>
      </c>
      <c r="HZ18" s="164">
        <v>-8.64</v>
      </c>
      <c r="IA18" s="164">
        <v>25.617999999999999</v>
      </c>
      <c r="IB18" s="164">
        <v>20.465</v>
      </c>
      <c r="IC18" s="164">
        <v>20.346</v>
      </c>
      <c r="ID18" s="164">
        <v>-16.100000000000001</v>
      </c>
      <c r="IE18" s="164">
        <v>-32.798999999999999</v>
      </c>
      <c r="IF18" s="164">
        <v>5.0998999999999999</v>
      </c>
      <c r="IG18" s="164">
        <v>4.1999000000000004</v>
      </c>
      <c r="IH18" s="164">
        <v>-17.834</v>
      </c>
      <c r="II18" s="164">
        <v>-17.675999999999998</v>
      </c>
      <c r="IJ18" s="164">
        <v>-103.32</v>
      </c>
      <c r="IK18" s="164">
        <v>69.072999999999993</v>
      </c>
      <c r="IL18" s="164">
        <v>-304</v>
      </c>
      <c r="IM18" s="165"/>
      <c r="IN18" s="164">
        <v>60.875</v>
      </c>
      <c r="IO18" s="164">
        <v>112.1</v>
      </c>
      <c r="IP18" s="164">
        <v>53.055</v>
      </c>
      <c r="IQ18" s="164">
        <v>136.24</v>
      </c>
      <c r="IR18" s="164">
        <v>37.517000000000003</v>
      </c>
      <c r="IS18" s="164">
        <v>48.006</v>
      </c>
      <c r="IT18" s="164">
        <v>36.572000000000003</v>
      </c>
      <c r="IU18" s="164">
        <v>34.755000000000003</v>
      </c>
      <c r="IV18" s="164">
        <v>-29.977</v>
      </c>
      <c r="IW18" s="164">
        <v>234.68</v>
      </c>
      <c r="IX18" s="164">
        <v>-153.41999999999999</v>
      </c>
      <c r="IY18" s="164">
        <v>92.805999999999997</v>
      </c>
      <c r="IZ18" s="164">
        <v>-81.793000000000006</v>
      </c>
      <c r="JA18" s="164">
        <v>-3.0701000000000001</v>
      </c>
      <c r="JB18" s="164">
        <v>8.8796999999999997</v>
      </c>
      <c r="JC18" s="165"/>
      <c r="JD18" s="164">
        <v>-1.9689000000000001</v>
      </c>
      <c r="JE18" s="164">
        <v>-1.9759</v>
      </c>
      <c r="JF18" s="164">
        <v>2.7999000000000001</v>
      </c>
      <c r="JG18" s="164">
        <v>0.64</v>
      </c>
      <c r="JH18" s="164">
        <v>-4.9288999999999996</v>
      </c>
      <c r="JI18" s="165"/>
      <c r="JJ18" s="164">
        <v>14.387</v>
      </c>
      <c r="JK18" s="164">
        <v>-5.8883999999999999</v>
      </c>
      <c r="JL18" s="164">
        <v>11.699</v>
      </c>
      <c r="JM18" s="164">
        <v>2.2429999999999999</v>
      </c>
      <c r="JN18" s="164">
        <v>1.94</v>
      </c>
      <c r="JO18" s="164">
        <v>0</v>
      </c>
      <c r="JP18" s="164">
        <v>0</v>
      </c>
      <c r="JQ18" s="164">
        <v>3.8281000000000001</v>
      </c>
      <c r="JR18" s="164">
        <v>3.3858999999999999</v>
      </c>
      <c r="JS18" s="164">
        <v>2.7073</v>
      </c>
      <c r="JT18" s="165"/>
      <c r="JU18" s="164">
        <v>16.899000000000001</v>
      </c>
      <c r="JV18" s="164">
        <v>13.18</v>
      </c>
      <c r="JW18" s="164">
        <v>-0.46</v>
      </c>
      <c r="JX18" s="164">
        <v>0.37</v>
      </c>
      <c r="JY18" s="164">
        <v>-3.2475999999999998</v>
      </c>
      <c r="JZ18" s="164">
        <v>-17.155000000000001</v>
      </c>
      <c r="KA18" s="164">
        <v>-19.324999999999999</v>
      </c>
      <c r="KB18" s="164">
        <v>0</v>
      </c>
      <c r="KC18" s="164">
        <v>13.226000000000001</v>
      </c>
      <c r="KD18" s="164">
        <v>-13.657999999999999</v>
      </c>
      <c r="KE18" s="164">
        <v>0</v>
      </c>
      <c r="KF18" s="164">
        <v>-18.298999999999999</v>
      </c>
      <c r="KG18" s="164">
        <v>0.7</v>
      </c>
      <c r="KH18" s="164">
        <v>0</v>
      </c>
      <c r="KI18" s="164">
        <v>-106.36</v>
      </c>
    </row>
    <row r="19" spans="1:295" ht="18" customHeight="1" x14ac:dyDescent="0.25">
      <c r="A19" s="159" t="s">
        <v>87</v>
      </c>
      <c r="B19" s="159" t="s">
        <v>783</v>
      </c>
      <c r="C19" s="163">
        <v>0</v>
      </c>
      <c r="D19" s="164">
        <v>5.0411999999999999</v>
      </c>
      <c r="E19" s="164">
        <v>-10.353999999999999</v>
      </c>
      <c r="F19" s="164">
        <v>-3.1360000000000001</v>
      </c>
      <c r="G19" s="164">
        <v>8.6816999999999993</v>
      </c>
      <c r="H19" s="165"/>
      <c r="I19" s="164">
        <v>16.515000000000001</v>
      </c>
      <c r="J19" s="165"/>
      <c r="K19" s="164">
        <v>9.1143000000000001</v>
      </c>
      <c r="L19" s="164">
        <v>3.3807999999999998</v>
      </c>
      <c r="M19" s="164">
        <v>4.8712999999999997</v>
      </c>
      <c r="N19" s="164">
        <v>-4.4400000000000004</v>
      </c>
      <c r="O19" s="164">
        <v>-22</v>
      </c>
      <c r="P19" s="164">
        <v>0</v>
      </c>
      <c r="Q19" s="164">
        <v>1.6559999999999999</v>
      </c>
      <c r="R19" s="164">
        <v>-15.398999999999999</v>
      </c>
      <c r="S19" s="165"/>
      <c r="T19" s="164">
        <v>6.9188999999999998</v>
      </c>
      <c r="U19" s="165"/>
      <c r="V19" s="164">
        <v>2.7944</v>
      </c>
      <c r="W19" s="164">
        <v>4.8654000000000002</v>
      </c>
      <c r="X19" s="164">
        <v>0</v>
      </c>
      <c r="Y19" s="164">
        <v>2.79</v>
      </c>
      <c r="Z19" s="164">
        <v>1.1413</v>
      </c>
      <c r="AA19" s="165"/>
      <c r="AB19" s="164">
        <v>-1.0126999999999999</v>
      </c>
      <c r="AC19" s="164">
        <v>-1.3229</v>
      </c>
      <c r="AD19" s="164">
        <v>-1.2989999999999999</v>
      </c>
      <c r="AE19" s="164">
        <v>1.2819</v>
      </c>
      <c r="AF19" s="164">
        <v>-15.539</v>
      </c>
      <c r="AG19" s="164">
        <v>-13.2</v>
      </c>
      <c r="AH19" s="164">
        <v>-1.2509999999999999</v>
      </c>
      <c r="AI19" s="164">
        <v>0.29699999999999999</v>
      </c>
      <c r="AJ19" s="164">
        <v>-10.81</v>
      </c>
      <c r="AK19" s="164">
        <v>-10.859</v>
      </c>
      <c r="AL19" s="165"/>
      <c r="AM19" s="164">
        <v>-11.069000000000001</v>
      </c>
      <c r="AN19" s="164">
        <v>-11.25</v>
      </c>
      <c r="AO19" s="165"/>
      <c r="AP19" s="164">
        <v>3.4217</v>
      </c>
      <c r="AQ19" s="164">
        <v>18.728999999999999</v>
      </c>
      <c r="AR19" s="164">
        <v>20.9</v>
      </c>
      <c r="AS19" s="164">
        <v>-19.297000000000001</v>
      </c>
      <c r="AT19" s="164">
        <v>-9.2431000000000001</v>
      </c>
      <c r="AU19" s="164">
        <v>-32.149000000000001</v>
      </c>
      <c r="AV19" s="164">
        <v>9.4009999999999998</v>
      </c>
      <c r="AW19" s="164">
        <v>10.657</v>
      </c>
      <c r="AX19" s="164">
        <v>-19.690999999999999</v>
      </c>
      <c r="AY19" s="164">
        <v>-17.28</v>
      </c>
      <c r="AZ19" s="164">
        <v>2.3795999999999999</v>
      </c>
      <c r="BA19" s="164">
        <v>19.422000000000001</v>
      </c>
      <c r="BB19" s="164">
        <v>25.733000000000001</v>
      </c>
      <c r="BC19" s="164">
        <v>6.5724</v>
      </c>
      <c r="BD19" s="164">
        <v>-6.0998999999999999</v>
      </c>
      <c r="BE19" s="164">
        <v>-6.1999000000000004</v>
      </c>
      <c r="BF19" s="164">
        <v>-16.367999999999999</v>
      </c>
      <c r="BG19" s="165"/>
      <c r="BH19" s="164">
        <v>-2.1777000000000002</v>
      </c>
      <c r="BI19" s="164">
        <v>1.3141</v>
      </c>
      <c r="BJ19" s="164">
        <v>3.4996999999999998</v>
      </c>
      <c r="BK19" s="164">
        <v>2.92</v>
      </c>
      <c r="BL19" s="164">
        <v>0</v>
      </c>
      <c r="BM19" s="164">
        <v>0</v>
      </c>
      <c r="BN19" s="164">
        <v>-121.79</v>
      </c>
      <c r="BO19" s="164">
        <v>-0.24410000000000001</v>
      </c>
      <c r="BP19" s="164">
        <v>-0.24410000000000001</v>
      </c>
      <c r="BQ19" s="164">
        <v>12.314</v>
      </c>
      <c r="BR19" s="164">
        <v>-157.32</v>
      </c>
      <c r="BS19" s="164">
        <v>-9.1669</v>
      </c>
      <c r="BT19" s="165"/>
      <c r="BU19" s="165"/>
      <c r="BV19" s="164">
        <v>9.2909000000000006</v>
      </c>
      <c r="BW19" s="164">
        <v>8.5699000000000005</v>
      </c>
      <c r="BX19" s="164">
        <v>4.57</v>
      </c>
      <c r="BY19" s="164">
        <v>-11.89</v>
      </c>
      <c r="BZ19" s="164">
        <v>5.3498999999999999</v>
      </c>
      <c r="CA19" s="164">
        <v>-14.597</v>
      </c>
      <c r="CB19" s="164">
        <v>-13.927</v>
      </c>
      <c r="CC19" s="164">
        <v>21.161999999999999</v>
      </c>
      <c r="CD19" s="164">
        <v>19.835999999999999</v>
      </c>
      <c r="CE19" s="164">
        <v>-1.8787</v>
      </c>
      <c r="CF19" s="164">
        <v>-23.056000000000001</v>
      </c>
      <c r="CG19" s="164">
        <v>-23.265999999999998</v>
      </c>
      <c r="CH19" s="164">
        <v>3.5436999999999999</v>
      </c>
      <c r="CI19" s="164">
        <v>-7.3838999999999997</v>
      </c>
      <c r="CJ19" s="164">
        <v>2.88</v>
      </c>
      <c r="CK19" s="164">
        <v>6.4119999999999999</v>
      </c>
      <c r="CL19" s="164">
        <v>20.399000000000001</v>
      </c>
      <c r="CM19" s="164">
        <v>16.899000000000001</v>
      </c>
      <c r="CN19" s="164">
        <v>-1.83</v>
      </c>
      <c r="CO19" s="164">
        <v>21.596</v>
      </c>
      <c r="CP19" s="164">
        <v>22.146999999999998</v>
      </c>
      <c r="CQ19" s="164">
        <v>21.082999999999998</v>
      </c>
      <c r="CR19" s="164">
        <v>56.488</v>
      </c>
      <c r="CS19" s="164">
        <v>57.395000000000003</v>
      </c>
      <c r="CT19" s="164">
        <v>-24.707000000000001</v>
      </c>
      <c r="CU19" s="164">
        <v>-39.996000000000002</v>
      </c>
      <c r="CV19" s="164">
        <v>-13.518000000000001</v>
      </c>
      <c r="CW19" s="164">
        <v>1.9451000000000001</v>
      </c>
      <c r="CX19" s="164">
        <v>26.35</v>
      </c>
      <c r="CY19" s="164">
        <v>20.388999999999999</v>
      </c>
      <c r="CZ19" s="164">
        <v>5.4736000000000002</v>
      </c>
      <c r="DA19" s="164">
        <v>5.8624000000000001</v>
      </c>
      <c r="DB19" s="164">
        <v>-7.3898999999999999</v>
      </c>
      <c r="DC19" s="164">
        <v>25.512</v>
      </c>
      <c r="DD19" s="164">
        <v>4.7671999999999999</v>
      </c>
      <c r="DE19" s="164">
        <v>5.4790000000000001</v>
      </c>
      <c r="DF19" s="164">
        <v>46.893000000000001</v>
      </c>
      <c r="DG19" s="164">
        <v>1.4999999999999999E-2</v>
      </c>
      <c r="DH19" s="164">
        <v>-3.6059999999999999</v>
      </c>
      <c r="DI19" s="164">
        <v>25.2</v>
      </c>
      <c r="DJ19" s="164">
        <v>24.899000000000001</v>
      </c>
      <c r="DK19" s="164">
        <v>-1.7650999999999999</v>
      </c>
      <c r="DL19" s="164">
        <v>-0.93500000000000005</v>
      </c>
      <c r="DM19" s="164">
        <v>48.423000000000002</v>
      </c>
      <c r="DN19" s="164">
        <v>4.4588999999999999</v>
      </c>
      <c r="DO19" s="164">
        <v>-0.4</v>
      </c>
      <c r="DP19" s="164">
        <v>-5.16</v>
      </c>
      <c r="DQ19" s="164">
        <v>4.5359999999999996</v>
      </c>
      <c r="DR19" s="164">
        <v>-95.71</v>
      </c>
      <c r="DS19" s="164">
        <v>-11.05</v>
      </c>
      <c r="DT19" s="164">
        <v>-11.22</v>
      </c>
      <c r="DU19" s="165"/>
      <c r="DV19" s="164">
        <v>17.329000000000001</v>
      </c>
      <c r="DW19" s="164">
        <v>-44.472000000000001</v>
      </c>
      <c r="DX19" s="164">
        <v>-43.436</v>
      </c>
      <c r="DY19" s="164">
        <v>-34.058</v>
      </c>
      <c r="DZ19" s="164">
        <v>-33.645000000000003</v>
      </c>
      <c r="EA19" s="164">
        <v>0</v>
      </c>
      <c r="EB19" s="164">
        <v>-25.472000000000001</v>
      </c>
      <c r="EC19" s="164">
        <v>-33.533000000000001</v>
      </c>
      <c r="ED19" s="164">
        <v>-33.881999999999998</v>
      </c>
      <c r="EE19" s="164">
        <v>-23.565000000000001</v>
      </c>
      <c r="EF19" s="164">
        <v>-28.349</v>
      </c>
      <c r="EG19" s="164">
        <v>-11.515000000000001</v>
      </c>
      <c r="EH19" s="164">
        <v>-95.989000000000004</v>
      </c>
      <c r="EI19" s="164">
        <v>-20.071000000000002</v>
      </c>
      <c r="EJ19" s="164">
        <v>0</v>
      </c>
      <c r="EK19" s="165"/>
      <c r="EL19" s="164">
        <v>-8.7356999999999996</v>
      </c>
      <c r="EM19" s="164">
        <v>25.218</v>
      </c>
      <c r="EN19" s="164">
        <v>-16.141999999999999</v>
      </c>
      <c r="EO19" s="164">
        <v>-15.337999999999999</v>
      </c>
      <c r="EP19" s="164">
        <v>-15.364000000000001</v>
      </c>
      <c r="EQ19" s="164">
        <v>-27.751999999999999</v>
      </c>
      <c r="ER19" s="164">
        <v>-27.324999999999999</v>
      </c>
      <c r="ES19" s="164">
        <v>16.794</v>
      </c>
      <c r="ET19" s="164">
        <v>12.3</v>
      </c>
      <c r="EU19" s="164">
        <v>-8.0799000000000003</v>
      </c>
      <c r="EV19" s="164">
        <v>-0.4</v>
      </c>
      <c r="EW19" s="164">
        <v>2.6962000000000002</v>
      </c>
      <c r="EX19" s="164">
        <v>-23.126999999999999</v>
      </c>
      <c r="EY19" s="164">
        <v>-12.358000000000001</v>
      </c>
      <c r="EZ19" s="164">
        <v>-12.215999999999999</v>
      </c>
      <c r="FA19" s="164">
        <v>8.3469999999999995</v>
      </c>
      <c r="FB19" s="164">
        <v>16.757999999999999</v>
      </c>
      <c r="FC19" s="164">
        <v>-33.320999999999998</v>
      </c>
      <c r="FD19" s="164">
        <v>7.9055</v>
      </c>
      <c r="FE19" s="164">
        <v>0</v>
      </c>
      <c r="FF19" s="164">
        <v>0</v>
      </c>
      <c r="FG19" s="164">
        <v>4.8958000000000004</v>
      </c>
      <c r="FH19" s="164">
        <v>0</v>
      </c>
      <c r="FI19" s="164">
        <v>3.7155</v>
      </c>
      <c r="FJ19" s="164">
        <v>1.3395999999999999</v>
      </c>
      <c r="FK19" s="164">
        <v>1.0046999999999999</v>
      </c>
      <c r="FL19" s="164">
        <v>13.731</v>
      </c>
      <c r="FM19" s="164">
        <v>14.244999999999999</v>
      </c>
      <c r="FN19" s="164">
        <v>14.46</v>
      </c>
      <c r="FO19" s="164">
        <v>20.942</v>
      </c>
      <c r="FP19" s="164">
        <v>31.588000000000001</v>
      </c>
      <c r="FQ19" s="164">
        <v>16.29</v>
      </c>
      <c r="FR19" s="164">
        <v>-11.949</v>
      </c>
      <c r="FS19" s="164">
        <v>-3.1105</v>
      </c>
      <c r="FT19" s="164">
        <v>0.31519999999999998</v>
      </c>
      <c r="FU19" s="164">
        <v>3.02</v>
      </c>
      <c r="FV19" s="164">
        <v>2.2599999999999998</v>
      </c>
      <c r="FW19" s="164">
        <v>-19.268000000000001</v>
      </c>
      <c r="FX19" s="164">
        <v>1.4675</v>
      </c>
      <c r="FY19" s="164">
        <v>7.6178999999999997</v>
      </c>
      <c r="FZ19" s="164">
        <v>3.028</v>
      </c>
      <c r="GA19" s="164">
        <v>2.7261000000000002</v>
      </c>
      <c r="GB19" s="164">
        <v>7.3</v>
      </c>
      <c r="GC19" s="164">
        <v>-39.295999999999999</v>
      </c>
      <c r="GD19" s="164">
        <v>-29.751999999999999</v>
      </c>
      <c r="GE19" s="164">
        <v>-1.9899</v>
      </c>
      <c r="GF19" s="164">
        <v>30.225000000000001</v>
      </c>
      <c r="GG19" s="165"/>
      <c r="GH19" s="164">
        <v>18.184999999999999</v>
      </c>
      <c r="GI19" s="164">
        <v>2.2391999999999999</v>
      </c>
      <c r="GJ19" s="164">
        <v>-2.2338</v>
      </c>
      <c r="GK19" s="164">
        <v>1.6543000000000001</v>
      </c>
      <c r="GL19" s="165"/>
      <c r="GM19" s="165"/>
      <c r="GN19" s="164">
        <v>-12.523</v>
      </c>
      <c r="GO19" s="164">
        <v>-5.6760000000000002</v>
      </c>
      <c r="GP19" s="164">
        <v>17.242999999999999</v>
      </c>
      <c r="GQ19" s="164">
        <v>-34.872999999999998</v>
      </c>
      <c r="GR19" s="164">
        <v>-18.733000000000001</v>
      </c>
      <c r="GS19" s="164">
        <v>-2.6105</v>
      </c>
      <c r="GT19" s="164">
        <v>148.62</v>
      </c>
      <c r="GU19" s="165"/>
      <c r="GV19" s="164">
        <v>-12.346</v>
      </c>
      <c r="GW19" s="164">
        <v>11.746</v>
      </c>
      <c r="GX19" s="165"/>
      <c r="GY19" s="164">
        <v>0.87160000000000004</v>
      </c>
      <c r="GZ19" s="164">
        <v>0.7278</v>
      </c>
      <c r="HA19" s="164">
        <v>3</v>
      </c>
      <c r="HB19" s="164">
        <v>14.374000000000001</v>
      </c>
      <c r="HC19" s="164">
        <v>15.897</v>
      </c>
      <c r="HD19" s="164">
        <v>-0.42</v>
      </c>
      <c r="HE19" s="164">
        <v>0</v>
      </c>
      <c r="HF19" s="164">
        <v>-30.166</v>
      </c>
      <c r="HG19" s="164">
        <v>55.018000000000001</v>
      </c>
      <c r="HH19" s="164">
        <v>32.610999999999997</v>
      </c>
      <c r="HI19" s="164">
        <v>19.989999999999998</v>
      </c>
      <c r="HJ19" s="164">
        <v>19.815999999999999</v>
      </c>
      <c r="HK19" s="164">
        <v>-7.1345000000000001</v>
      </c>
      <c r="HL19" s="164">
        <v>-9.2423999999999999</v>
      </c>
      <c r="HM19" s="164">
        <v>-11.227</v>
      </c>
      <c r="HN19" s="164">
        <v>-10.693</v>
      </c>
      <c r="HO19" s="164">
        <v>51.003</v>
      </c>
      <c r="HP19" s="164">
        <v>49.856000000000002</v>
      </c>
      <c r="HQ19" s="164">
        <v>-16.428000000000001</v>
      </c>
      <c r="HR19" s="164">
        <v>-15.769</v>
      </c>
      <c r="HS19" s="164">
        <v>-4.1532999999999998</v>
      </c>
      <c r="HT19" s="164">
        <v>-3.2406999999999999</v>
      </c>
      <c r="HU19" s="164">
        <v>1.7899</v>
      </c>
      <c r="HV19" s="164">
        <v>1.6798999999999999</v>
      </c>
      <c r="HW19" s="164">
        <v>-31.298999999999999</v>
      </c>
      <c r="HX19" s="164">
        <v>-31.298999999999999</v>
      </c>
      <c r="HY19" s="164">
        <v>2.3391999999999999</v>
      </c>
      <c r="HZ19" s="164">
        <v>-8.3999000000000006</v>
      </c>
      <c r="IA19" s="164">
        <v>25.405999999999999</v>
      </c>
      <c r="IB19" s="164">
        <v>21.077999999999999</v>
      </c>
      <c r="IC19" s="164">
        <v>20.962</v>
      </c>
      <c r="ID19" s="164">
        <v>-16.100000000000001</v>
      </c>
      <c r="IE19" s="164">
        <v>-32.9</v>
      </c>
      <c r="IF19" s="164">
        <v>4.6999000000000004</v>
      </c>
      <c r="IG19" s="164">
        <v>4.1999000000000004</v>
      </c>
      <c r="IH19" s="164">
        <v>-17.649000000000001</v>
      </c>
      <c r="II19" s="164">
        <v>-17.675999999999998</v>
      </c>
      <c r="IJ19" s="164">
        <v>-109.92</v>
      </c>
      <c r="IK19" s="164">
        <v>59.213999999999999</v>
      </c>
      <c r="IL19" s="164">
        <v>-303.7</v>
      </c>
      <c r="IM19" s="165"/>
      <c r="IN19" s="164">
        <v>92.173000000000002</v>
      </c>
      <c r="IO19" s="164">
        <v>105.79</v>
      </c>
      <c r="IP19" s="164">
        <v>54.341000000000001</v>
      </c>
      <c r="IQ19" s="164">
        <v>137.18</v>
      </c>
      <c r="IR19" s="164">
        <v>35.636000000000003</v>
      </c>
      <c r="IS19" s="164">
        <v>45.368000000000002</v>
      </c>
      <c r="IT19" s="164">
        <v>38.305</v>
      </c>
      <c r="IU19" s="164">
        <v>37.915999999999997</v>
      </c>
      <c r="IV19" s="164">
        <v>-31.806000000000001</v>
      </c>
      <c r="IW19" s="164">
        <v>231.09</v>
      </c>
      <c r="IX19" s="164">
        <v>-151.15</v>
      </c>
      <c r="IY19" s="164">
        <v>89.162000000000006</v>
      </c>
      <c r="IZ19" s="164">
        <v>-79.222999999999999</v>
      </c>
      <c r="JA19" s="164">
        <v>-3.2336</v>
      </c>
      <c r="JB19" s="164">
        <v>8.8796999999999997</v>
      </c>
      <c r="JC19" s="165"/>
      <c r="JD19" s="164">
        <v>-2.0038999999999998</v>
      </c>
      <c r="JE19" s="164">
        <v>-1.9968999999999999</v>
      </c>
      <c r="JF19" s="164">
        <v>3.0398999999999998</v>
      </c>
      <c r="JG19" s="164">
        <v>1.1200000000000001</v>
      </c>
      <c r="JH19" s="164">
        <v>-5.1166999999999998</v>
      </c>
      <c r="JI19" s="165"/>
      <c r="JJ19" s="164">
        <v>14.445</v>
      </c>
      <c r="JK19" s="164">
        <v>-6.1814</v>
      </c>
      <c r="JL19" s="164">
        <v>11.6</v>
      </c>
      <c r="JM19" s="164">
        <v>1.2768999999999999</v>
      </c>
      <c r="JN19" s="164">
        <v>1.5469999999999999</v>
      </c>
      <c r="JO19" s="164">
        <v>0</v>
      </c>
      <c r="JP19" s="164">
        <v>0</v>
      </c>
      <c r="JQ19" s="164">
        <v>4.1603000000000003</v>
      </c>
      <c r="JR19" s="164">
        <v>3.6905000000000001</v>
      </c>
      <c r="JS19" s="164">
        <v>3.2517</v>
      </c>
      <c r="JT19" s="165"/>
      <c r="JU19" s="164">
        <v>17.399000000000001</v>
      </c>
      <c r="JV19" s="164">
        <v>14.465</v>
      </c>
      <c r="JW19" s="164">
        <v>-0.41</v>
      </c>
      <c r="JX19" s="164">
        <v>0.37</v>
      </c>
      <c r="JY19" s="164">
        <v>-3.2475999999999998</v>
      </c>
      <c r="JZ19" s="164">
        <v>-17.155000000000001</v>
      </c>
      <c r="KA19" s="164">
        <v>-19.324999999999999</v>
      </c>
      <c r="KB19" s="164">
        <v>0</v>
      </c>
      <c r="KC19" s="164">
        <v>13.226000000000001</v>
      </c>
      <c r="KD19" s="164">
        <v>-13.657999999999999</v>
      </c>
      <c r="KE19" s="164">
        <v>0</v>
      </c>
      <c r="KF19" s="164">
        <v>-19.100000000000001</v>
      </c>
      <c r="KG19" s="164">
        <v>1.8998999999999999</v>
      </c>
      <c r="KH19" s="164">
        <v>0</v>
      </c>
      <c r="KI19" s="164">
        <v>-101.6</v>
      </c>
    </row>
    <row r="20" spans="1:295" ht="18" customHeight="1" x14ac:dyDescent="0.25">
      <c r="A20" s="159" t="s">
        <v>87</v>
      </c>
      <c r="B20" s="159" t="s">
        <v>784</v>
      </c>
      <c r="C20" s="163">
        <v>0</v>
      </c>
      <c r="D20" s="164">
        <v>4.8992000000000004</v>
      </c>
      <c r="E20" s="164">
        <v>-10.132999999999999</v>
      </c>
      <c r="F20" s="164">
        <v>-2.5179</v>
      </c>
      <c r="G20" s="164">
        <v>9.1965000000000003</v>
      </c>
      <c r="H20" s="165"/>
      <c r="I20" s="164">
        <v>17.050999999999998</v>
      </c>
      <c r="J20" s="165"/>
      <c r="K20" s="164">
        <v>9.5067000000000004</v>
      </c>
      <c r="L20" s="164">
        <v>3.3967999999999998</v>
      </c>
      <c r="M20" s="164">
        <v>4.6138000000000003</v>
      </c>
      <c r="N20" s="164">
        <v>-6.6599000000000004</v>
      </c>
      <c r="O20" s="164">
        <v>-22</v>
      </c>
      <c r="P20" s="164">
        <v>-2.2000000000000002</v>
      </c>
      <c r="Q20" s="164">
        <v>0.82799999999999996</v>
      </c>
      <c r="R20" s="164">
        <v>-15.398999999999999</v>
      </c>
      <c r="S20" s="165"/>
      <c r="T20" s="164">
        <v>8.7803000000000004</v>
      </c>
      <c r="U20" s="165"/>
      <c r="V20" s="164">
        <v>2.8361000000000001</v>
      </c>
      <c r="W20" s="164">
        <v>5.2309999999999999</v>
      </c>
      <c r="X20" s="164">
        <v>0</v>
      </c>
      <c r="Y20" s="164">
        <v>2.8071000000000002</v>
      </c>
      <c r="Z20" s="164">
        <v>1.1177999999999999</v>
      </c>
      <c r="AA20" s="165"/>
      <c r="AB20" s="164">
        <v>-1.1619999999999999</v>
      </c>
      <c r="AC20" s="164">
        <v>-1.5379</v>
      </c>
      <c r="AD20" s="164">
        <v>-1.4839</v>
      </c>
      <c r="AE20" s="164">
        <v>1.2819</v>
      </c>
      <c r="AF20" s="164">
        <v>-15.539</v>
      </c>
      <c r="AG20" s="164">
        <v>-15.4</v>
      </c>
      <c r="AH20" s="164">
        <v>-1.3509</v>
      </c>
      <c r="AI20" s="164">
        <v>0.30199999999999999</v>
      </c>
      <c r="AJ20" s="164">
        <v>-12.71</v>
      </c>
      <c r="AK20" s="164">
        <v>-12.699</v>
      </c>
      <c r="AL20" s="165"/>
      <c r="AM20" s="164">
        <v>-11.02</v>
      </c>
      <c r="AN20" s="164">
        <v>-11.319000000000001</v>
      </c>
      <c r="AO20" s="165"/>
      <c r="AP20" s="164">
        <v>3.6768000000000001</v>
      </c>
      <c r="AQ20" s="164">
        <v>21.806999999999999</v>
      </c>
      <c r="AR20" s="164">
        <v>24.093</v>
      </c>
      <c r="AS20" s="164">
        <v>-18.812999999999999</v>
      </c>
      <c r="AT20" s="164">
        <v>-11.922000000000001</v>
      </c>
      <c r="AU20" s="164">
        <v>-31.681000000000001</v>
      </c>
      <c r="AV20" s="164">
        <v>1.5343</v>
      </c>
      <c r="AW20" s="164">
        <v>-0.4239</v>
      </c>
      <c r="AX20" s="164">
        <v>-16.209</v>
      </c>
      <c r="AY20" s="164">
        <v>-18.084</v>
      </c>
      <c r="AZ20" s="164">
        <v>2.3795999999999999</v>
      </c>
      <c r="BA20" s="164">
        <v>11.154</v>
      </c>
      <c r="BB20" s="164">
        <v>23.64</v>
      </c>
      <c r="BC20" s="164">
        <v>7.1721000000000004</v>
      </c>
      <c r="BD20" s="164">
        <v>-6.1999000000000004</v>
      </c>
      <c r="BE20" s="164">
        <v>-6.2999000000000001</v>
      </c>
      <c r="BF20" s="164">
        <v>-16.925000000000001</v>
      </c>
      <c r="BG20" s="165"/>
      <c r="BH20" s="164">
        <v>-2.3565999999999998</v>
      </c>
      <c r="BI20" s="164">
        <v>1.3141</v>
      </c>
      <c r="BJ20" s="164">
        <v>4.3040000000000003</v>
      </c>
      <c r="BK20" s="164">
        <v>1.6426000000000001</v>
      </c>
      <c r="BL20" s="164">
        <v>0</v>
      </c>
      <c r="BM20" s="164">
        <v>0</v>
      </c>
      <c r="BN20" s="164">
        <v>-138.97</v>
      </c>
      <c r="BO20" s="164">
        <v>1.5564</v>
      </c>
      <c r="BP20" s="164">
        <v>1.4648000000000001</v>
      </c>
      <c r="BQ20" s="164">
        <v>21.143999999999998</v>
      </c>
      <c r="BR20" s="164">
        <v>-168.54</v>
      </c>
      <c r="BS20" s="164">
        <v>-9.1669</v>
      </c>
      <c r="BT20" s="165"/>
      <c r="BU20" s="165"/>
      <c r="BV20" s="164">
        <v>9.4605999999999995</v>
      </c>
      <c r="BW20" s="164">
        <v>8.89</v>
      </c>
      <c r="BX20" s="164">
        <v>4.9400000000000004</v>
      </c>
      <c r="BY20" s="164">
        <v>-12.5</v>
      </c>
      <c r="BZ20" s="164">
        <v>4.8</v>
      </c>
      <c r="CA20" s="164">
        <v>-14.999000000000001</v>
      </c>
      <c r="CB20" s="164">
        <v>-13.659000000000001</v>
      </c>
      <c r="CC20" s="164">
        <v>16.934000000000001</v>
      </c>
      <c r="CD20" s="164">
        <v>16.106000000000002</v>
      </c>
      <c r="CE20" s="164">
        <v>-1.9236</v>
      </c>
      <c r="CF20" s="164">
        <v>-21.795999999999999</v>
      </c>
      <c r="CG20" s="164">
        <v>-22.350999999999999</v>
      </c>
      <c r="CH20" s="164">
        <v>2.9056999999999999</v>
      </c>
      <c r="CI20" s="164">
        <v>-8.3546999999999993</v>
      </c>
      <c r="CJ20" s="164">
        <v>2.88</v>
      </c>
      <c r="CK20" s="164">
        <v>6.4119999999999999</v>
      </c>
      <c r="CL20" s="164">
        <v>20.5</v>
      </c>
      <c r="CM20" s="164">
        <v>16.399000000000001</v>
      </c>
      <c r="CN20" s="164">
        <v>-1.7899</v>
      </c>
      <c r="CO20" s="164">
        <v>20.481000000000002</v>
      </c>
      <c r="CP20" s="164">
        <v>21.285</v>
      </c>
      <c r="CQ20" s="164">
        <v>20.844999999999999</v>
      </c>
      <c r="CR20" s="164">
        <v>59.817999999999998</v>
      </c>
      <c r="CS20" s="164">
        <v>59.887</v>
      </c>
      <c r="CT20" s="164">
        <v>-27.59</v>
      </c>
      <c r="CU20" s="164">
        <v>-40.994</v>
      </c>
      <c r="CV20" s="164">
        <v>-16.052</v>
      </c>
      <c r="CW20" s="164">
        <v>2.1000999999999999</v>
      </c>
      <c r="CX20" s="164">
        <v>26.92</v>
      </c>
      <c r="CY20" s="164">
        <v>20.379000000000001</v>
      </c>
      <c r="CZ20" s="164">
        <v>5.4736000000000002</v>
      </c>
      <c r="DA20" s="164">
        <v>5.7647000000000004</v>
      </c>
      <c r="DB20" s="164">
        <v>-7.0998999999999999</v>
      </c>
      <c r="DC20" s="164">
        <v>25.512</v>
      </c>
      <c r="DD20" s="164">
        <v>5.0061</v>
      </c>
      <c r="DE20" s="164">
        <v>5.7956000000000003</v>
      </c>
      <c r="DF20" s="164">
        <v>43.151000000000003</v>
      </c>
      <c r="DG20" s="164">
        <v>1.54E-2</v>
      </c>
      <c r="DH20" s="164">
        <v>-3.4363999999999999</v>
      </c>
      <c r="DI20" s="164">
        <v>25.2</v>
      </c>
      <c r="DJ20" s="164">
        <v>24.899000000000001</v>
      </c>
      <c r="DK20" s="164">
        <v>-1.8456999999999999</v>
      </c>
      <c r="DL20" s="164">
        <v>-0.748</v>
      </c>
      <c r="DM20" s="164">
        <v>49.685000000000002</v>
      </c>
      <c r="DN20" s="164">
        <v>5.0155000000000003</v>
      </c>
      <c r="DO20" s="164">
        <v>-0.3</v>
      </c>
      <c r="DP20" s="164">
        <v>-5.76</v>
      </c>
      <c r="DQ20" s="164">
        <v>4.1174999999999997</v>
      </c>
      <c r="DR20" s="164">
        <v>-95.31</v>
      </c>
      <c r="DS20" s="164">
        <v>-10.58</v>
      </c>
      <c r="DT20" s="164">
        <v>-10.739000000000001</v>
      </c>
      <c r="DU20" s="165"/>
      <c r="DV20" s="164">
        <v>16.579000000000001</v>
      </c>
      <c r="DW20" s="164">
        <v>-43.581000000000003</v>
      </c>
      <c r="DX20" s="164">
        <v>-42.79</v>
      </c>
      <c r="DY20" s="164">
        <v>-32.555999999999997</v>
      </c>
      <c r="DZ20" s="164">
        <v>-31.562999999999999</v>
      </c>
      <c r="EA20" s="164">
        <v>-10.477</v>
      </c>
      <c r="EB20" s="164">
        <v>-24.777999999999999</v>
      </c>
      <c r="EC20" s="164">
        <v>-32.091000000000001</v>
      </c>
      <c r="ED20" s="164">
        <v>-33.292999999999999</v>
      </c>
      <c r="EE20" s="164">
        <v>-23.821000000000002</v>
      </c>
      <c r="EF20" s="164">
        <v>-28.728000000000002</v>
      </c>
      <c r="EG20" s="164">
        <v>-11.426</v>
      </c>
      <c r="EH20" s="164">
        <v>-103.43</v>
      </c>
      <c r="EI20" s="164">
        <v>-20.367000000000001</v>
      </c>
      <c r="EJ20" s="164">
        <v>0</v>
      </c>
      <c r="EK20" s="165"/>
      <c r="EL20" s="164">
        <v>-8.6837999999999997</v>
      </c>
      <c r="EM20" s="164">
        <v>24.164000000000001</v>
      </c>
      <c r="EN20" s="164">
        <v>-15.763</v>
      </c>
      <c r="EO20" s="164">
        <v>-15.695</v>
      </c>
      <c r="EP20" s="164">
        <v>-17.411999999999999</v>
      </c>
      <c r="EQ20" s="164">
        <v>-25.585000000000001</v>
      </c>
      <c r="ER20" s="164">
        <v>-26.033999999999999</v>
      </c>
      <c r="ES20" s="164">
        <v>17.103000000000002</v>
      </c>
      <c r="ET20" s="164">
        <v>12.228999999999999</v>
      </c>
      <c r="EU20" s="164">
        <v>-8.8899000000000008</v>
      </c>
      <c r="EV20" s="164">
        <v>-0.5</v>
      </c>
      <c r="EW20" s="164">
        <v>2.6764000000000001</v>
      </c>
      <c r="EX20" s="164">
        <v>-22.454999999999998</v>
      </c>
      <c r="EY20" s="164">
        <v>-11.222</v>
      </c>
      <c r="EZ20" s="164">
        <v>-11.420999999999999</v>
      </c>
      <c r="FA20" s="164">
        <v>8.1187000000000005</v>
      </c>
      <c r="FB20" s="164">
        <v>17.797000000000001</v>
      </c>
      <c r="FC20" s="164">
        <v>-31.44</v>
      </c>
      <c r="FD20" s="164">
        <v>8.0885999999999996</v>
      </c>
      <c r="FE20" s="164">
        <v>0</v>
      </c>
      <c r="FF20" s="164">
        <v>0</v>
      </c>
      <c r="FG20" s="164">
        <v>4.2356999999999996</v>
      </c>
      <c r="FH20" s="164">
        <v>0</v>
      </c>
      <c r="FI20" s="164">
        <v>3.6667000000000001</v>
      </c>
      <c r="FJ20" s="164">
        <v>1.6745000000000001</v>
      </c>
      <c r="FK20" s="164">
        <v>0.50239999999999996</v>
      </c>
      <c r="FL20" s="164">
        <v>15.907999999999999</v>
      </c>
      <c r="FM20" s="164">
        <v>12.302</v>
      </c>
      <c r="FN20" s="164">
        <v>13.821</v>
      </c>
      <c r="FO20" s="164">
        <v>22.324999999999999</v>
      </c>
      <c r="FP20" s="164">
        <v>33.756</v>
      </c>
      <c r="FQ20" s="164">
        <v>19.126999999999999</v>
      </c>
      <c r="FR20" s="164">
        <v>-12.009</v>
      </c>
      <c r="FS20" s="164">
        <v>-2.1234999999999999</v>
      </c>
      <c r="FT20" s="164">
        <v>0.3417</v>
      </c>
      <c r="FU20" s="164">
        <v>2.87</v>
      </c>
      <c r="FV20" s="164">
        <v>3.88</v>
      </c>
      <c r="FW20" s="164">
        <v>-19.433</v>
      </c>
      <c r="FX20" s="164">
        <v>1.5296000000000001</v>
      </c>
      <c r="FY20" s="164">
        <v>7.8169000000000004</v>
      </c>
      <c r="FZ20" s="164">
        <v>3.0169000000000001</v>
      </c>
      <c r="GA20" s="164">
        <v>2.7566999999999999</v>
      </c>
      <c r="GB20" s="164">
        <v>7.67</v>
      </c>
      <c r="GC20" s="164">
        <v>-39.049999999999997</v>
      </c>
      <c r="GD20" s="164">
        <v>-30.116</v>
      </c>
      <c r="GE20" s="164">
        <v>-2.2498999999999998</v>
      </c>
      <c r="GF20" s="164">
        <v>29.728000000000002</v>
      </c>
      <c r="GG20" s="165"/>
      <c r="GH20" s="164">
        <v>17.495000000000001</v>
      </c>
      <c r="GI20" s="164">
        <v>2.1238000000000001</v>
      </c>
      <c r="GJ20" s="164">
        <v>-2.5196999999999998</v>
      </c>
      <c r="GK20" s="164">
        <v>1.6218999999999999</v>
      </c>
      <c r="GL20" s="165"/>
      <c r="GM20" s="165"/>
      <c r="GN20" s="164">
        <v>-11.840999999999999</v>
      </c>
      <c r="GO20" s="164">
        <v>-4.641</v>
      </c>
      <c r="GP20" s="164">
        <v>17.858000000000001</v>
      </c>
      <c r="GQ20" s="164">
        <v>-34.536999999999999</v>
      </c>
      <c r="GR20" s="164">
        <v>-18.850000000000001</v>
      </c>
      <c r="GS20" s="164">
        <v>-1.9287000000000001</v>
      </c>
      <c r="GT20" s="164">
        <v>149.94</v>
      </c>
      <c r="GU20" s="165"/>
      <c r="GV20" s="164">
        <v>-11.824999999999999</v>
      </c>
      <c r="GW20" s="164">
        <v>11.586</v>
      </c>
      <c r="GX20" s="165"/>
      <c r="GY20" s="164">
        <v>0.87890000000000001</v>
      </c>
      <c r="GZ20" s="164">
        <v>0.74360000000000004</v>
      </c>
      <c r="HA20" s="164">
        <v>3.6985999999999999</v>
      </c>
      <c r="HB20" s="164">
        <v>13.449</v>
      </c>
      <c r="HC20" s="164">
        <v>13.459</v>
      </c>
      <c r="HD20" s="164">
        <v>0</v>
      </c>
      <c r="HE20" s="164">
        <v>0</v>
      </c>
      <c r="HF20" s="164">
        <v>-30.553000000000001</v>
      </c>
      <c r="HG20" s="164">
        <v>54.05</v>
      </c>
      <c r="HH20" s="164">
        <v>30.463000000000001</v>
      </c>
      <c r="HI20" s="164">
        <v>19.989999999999998</v>
      </c>
      <c r="HJ20" s="164">
        <v>19.815999999999999</v>
      </c>
      <c r="HK20" s="164">
        <v>-7.1345000000000001</v>
      </c>
      <c r="HL20" s="164">
        <v>-9.2423999999999999</v>
      </c>
      <c r="HM20" s="164">
        <v>-11.227</v>
      </c>
      <c r="HN20" s="164">
        <v>-10.693</v>
      </c>
      <c r="HO20" s="164">
        <v>51.003</v>
      </c>
      <c r="HP20" s="164">
        <v>49.856000000000002</v>
      </c>
      <c r="HQ20" s="164">
        <v>-19.279</v>
      </c>
      <c r="HR20" s="164">
        <v>-18.707999999999998</v>
      </c>
      <c r="HS20" s="164">
        <v>-1.0512999999999999</v>
      </c>
      <c r="HT20" s="164">
        <v>-1.7324999999999999</v>
      </c>
      <c r="HU20" s="164">
        <v>4.28</v>
      </c>
      <c r="HV20" s="164">
        <v>4.32</v>
      </c>
      <c r="HW20" s="164">
        <v>-36.200000000000003</v>
      </c>
      <c r="HX20" s="164">
        <v>-36.200000000000003</v>
      </c>
      <c r="HY20" s="164">
        <v>2.3208000000000002</v>
      </c>
      <c r="HZ20" s="164">
        <v>-10.56</v>
      </c>
      <c r="IA20" s="164">
        <v>39.362000000000002</v>
      </c>
      <c r="IB20" s="164">
        <v>17.937999999999999</v>
      </c>
      <c r="IC20" s="164">
        <v>17.962</v>
      </c>
      <c r="ID20" s="164">
        <v>-16.5</v>
      </c>
      <c r="IE20" s="164">
        <v>-41</v>
      </c>
      <c r="IF20" s="164">
        <v>8.5</v>
      </c>
      <c r="IG20" s="164">
        <v>7.5998999999999999</v>
      </c>
      <c r="IH20" s="164">
        <v>-17.843</v>
      </c>
      <c r="II20" s="164">
        <v>-17.931000000000001</v>
      </c>
      <c r="IJ20" s="164">
        <v>-109.88</v>
      </c>
      <c r="IK20" s="164">
        <v>65.412999999999997</v>
      </c>
      <c r="IL20" s="164">
        <v>-303.14999999999998</v>
      </c>
      <c r="IM20" s="165"/>
      <c r="IN20" s="164">
        <v>76.733999999999995</v>
      </c>
      <c r="IO20" s="164">
        <v>107.04</v>
      </c>
      <c r="IP20" s="164">
        <v>53.131999999999998</v>
      </c>
      <c r="IQ20" s="164">
        <v>150.94</v>
      </c>
      <c r="IR20" s="164">
        <v>39.332999999999998</v>
      </c>
      <c r="IS20" s="164">
        <v>41.965000000000003</v>
      </c>
      <c r="IT20" s="164">
        <v>35.408000000000001</v>
      </c>
      <c r="IU20" s="164">
        <v>33.036000000000001</v>
      </c>
      <c r="IV20" s="164">
        <v>-40.951000000000001</v>
      </c>
      <c r="IW20" s="164">
        <v>230.45</v>
      </c>
      <c r="IX20" s="164">
        <v>-152.57</v>
      </c>
      <c r="IY20" s="164">
        <v>84.956000000000003</v>
      </c>
      <c r="IZ20" s="164">
        <v>-75.8</v>
      </c>
      <c r="JA20" s="164">
        <v>-2.2961</v>
      </c>
      <c r="JB20" s="164">
        <v>8.8796999999999997</v>
      </c>
      <c r="JC20" s="165"/>
      <c r="JD20" s="164">
        <v>-1.9759</v>
      </c>
      <c r="JE20" s="164">
        <v>-1.972</v>
      </c>
      <c r="JF20" s="164">
        <v>6.7199</v>
      </c>
      <c r="JG20" s="164">
        <v>-1.0399</v>
      </c>
      <c r="JH20" s="164">
        <v>-5.4459999999999997</v>
      </c>
      <c r="JI20" s="165"/>
      <c r="JJ20" s="164">
        <v>18.693000000000001</v>
      </c>
      <c r="JK20" s="164">
        <v>-14.119</v>
      </c>
      <c r="JL20" s="164">
        <v>13</v>
      </c>
      <c r="JM20" s="164">
        <v>0.89100000000000001</v>
      </c>
      <c r="JN20" s="164">
        <v>0.49099999999999999</v>
      </c>
      <c r="JO20" s="164">
        <v>0</v>
      </c>
      <c r="JP20" s="164">
        <v>0</v>
      </c>
      <c r="JQ20" s="164">
        <v>4.1555999999999997</v>
      </c>
      <c r="JR20" s="164">
        <v>3.5162</v>
      </c>
      <c r="JS20" s="164">
        <v>3.8214000000000001</v>
      </c>
      <c r="JT20" s="165"/>
      <c r="JU20" s="164">
        <v>26.298999999999999</v>
      </c>
      <c r="JV20" s="164">
        <v>2.8835000000000002</v>
      </c>
      <c r="JW20" s="164">
        <v>-0.3</v>
      </c>
      <c r="JX20" s="164">
        <v>0.37</v>
      </c>
      <c r="JY20" s="164">
        <v>-3.2475999999999998</v>
      </c>
      <c r="JZ20" s="164">
        <v>-17.155000000000001</v>
      </c>
      <c r="KA20" s="164">
        <v>-19.324999999999999</v>
      </c>
      <c r="KB20" s="164">
        <v>0</v>
      </c>
      <c r="KC20" s="164">
        <v>13.226000000000001</v>
      </c>
      <c r="KD20" s="164">
        <v>-13.657999999999999</v>
      </c>
      <c r="KE20" s="164">
        <v>0</v>
      </c>
      <c r="KF20" s="164">
        <v>-27.6</v>
      </c>
      <c r="KG20" s="164">
        <v>10.199</v>
      </c>
      <c r="KH20" s="164">
        <v>0</v>
      </c>
      <c r="KI20" s="164">
        <v>-106.49</v>
      </c>
    </row>
    <row r="21" spans="1:295" ht="18" customHeight="1" x14ac:dyDescent="0.25">
      <c r="A21" s="159" t="s">
        <v>87</v>
      </c>
      <c r="B21" s="159" t="s">
        <v>785</v>
      </c>
      <c r="C21" s="163">
        <v>0</v>
      </c>
      <c r="D21" s="164">
        <v>4.9032</v>
      </c>
      <c r="E21" s="164">
        <v>-10.066000000000001</v>
      </c>
      <c r="F21" s="164">
        <v>0.86809999999999998</v>
      </c>
      <c r="G21" s="164">
        <v>9.0381</v>
      </c>
      <c r="H21" s="165"/>
      <c r="I21" s="164">
        <v>17.145</v>
      </c>
      <c r="J21" s="165"/>
      <c r="K21" s="164">
        <v>9.3843999999999994</v>
      </c>
      <c r="L21" s="164">
        <v>3.3778000000000001</v>
      </c>
      <c r="M21" s="164">
        <v>4.7356999999999996</v>
      </c>
      <c r="N21" s="164">
        <v>-6.6599000000000004</v>
      </c>
      <c r="O21" s="164">
        <v>-22</v>
      </c>
      <c r="P21" s="164">
        <v>0</v>
      </c>
      <c r="Q21" s="164">
        <v>0.82799999999999996</v>
      </c>
      <c r="R21" s="164">
        <v>-17.600000000000001</v>
      </c>
      <c r="S21" s="165"/>
      <c r="T21" s="164">
        <v>10.004</v>
      </c>
      <c r="U21" s="165"/>
      <c r="V21" s="164">
        <v>2.6309</v>
      </c>
      <c r="W21" s="164">
        <v>4.3705999999999996</v>
      </c>
      <c r="X21" s="164">
        <v>0</v>
      </c>
      <c r="Y21" s="164">
        <v>2.6951999999999998</v>
      </c>
      <c r="Z21" s="164">
        <v>1.1504000000000001</v>
      </c>
      <c r="AA21" s="165"/>
      <c r="AB21" s="164">
        <v>-1.0602</v>
      </c>
      <c r="AC21" s="164">
        <v>-1.4570000000000001</v>
      </c>
      <c r="AD21" s="164">
        <v>-1.4239999999999999</v>
      </c>
      <c r="AE21" s="164">
        <v>1.2819</v>
      </c>
      <c r="AF21" s="164">
        <v>-13.319000000000001</v>
      </c>
      <c r="AG21" s="164">
        <v>-13.2</v>
      </c>
      <c r="AH21" s="164">
        <v>-1.0469999999999999</v>
      </c>
      <c r="AI21" s="164">
        <v>0.27800000000000002</v>
      </c>
      <c r="AJ21" s="164">
        <v>-12.289</v>
      </c>
      <c r="AK21" s="164">
        <v>-12.09</v>
      </c>
      <c r="AL21" s="165"/>
      <c r="AM21" s="164">
        <v>-10.539</v>
      </c>
      <c r="AN21" s="164">
        <v>-10.63</v>
      </c>
      <c r="AO21" s="165"/>
      <c r="AP21" s="164">
        <v>3.0762999999999998</v>
      </c>
      <c r="AQ21" s="164">
        <v>21.077000000000002</v>
      </c>
      <c r="AR21" s="164">
        <v>23.010999999999999</v>
      </c>
      <c r="AS21" s="164">
        <v>-19.393000000000001</v>
      </c>
      <c r="AT21" s="164">
        <v>-11.385999999999999</v>
      </c>
      <c r="AU21" s="164">
        <v>-31.933</v>
      </c>
      <c r="AV21" s="164">
        <v>13.2</v>
      </c>
      <c r="AW21" s="164">
        <v>10.753</v>
      </c>
      <c r="AX21" s="164">
        <v>-17.414000000000001</v>
      </c>
      <c r="AY21" s="164">
        <v>-15.404999999999999</v>
      </c>
      <c r="AZ21" s="164">
        <v>4.3522999999999996</v>
      </c>
      <c r="BA21" s="164">
        <v>19.7</v>
      </c>
      <c r="BB21" s="164">
        <v>3.1667000000000001</v>
      </c>
      <c r="BC21" s="164">
        <v>5.4904000000000002</v>
      </c>
      <c r="BD21" s="164">
        <v>-5.6999000000000004</v>
      </c>
      <c r="BE21" s="164">
        <v>-5.6999000000000004</v>
      </c>
      <c r="BF21" s="164">
        <v>-14.798999999999999</v>
      </c>
      <c r="BG21" s="165"/>
      <c r="BH21" s="164">
        <v>-1.4751000000000001</v>
      </c>
      <c r="BI21" s="164">
        <v>1.3141</v>
      </c>
      <c r="BJ21" s="164">
        <v>4.1906999999999996</v>
      </c>
      <c r="BK21" s="164">
        <v>0.67559999999999998</v>
      </c>
      <c r="BL21" s="164">
        <v>0</v>
      </c>
      <c r="BM21" s="164">
        <v>0</v>
      </c>
      <c r="BN21" s="164">
        <v>-120.36</v>
      </c>
      <c r="BO21" s="164">
        <v>25.268999999999998</v>
      </c>
      <c r="BP21" s="164">
        <v>25.574000000000002</v>
      </c>
      <c r="BQ21" s="164">
        <v>11.456</v>
      </c>
      <c r="BR21" s="164">
        <v>-217.89</v>
      </c>
      <c r="BS21" s="164">
        <v>-9.1669</v>
      </c>
      <c r="BT21" s="165"/>
      <c r="BU21" s="165"/>
      <c r="BV21" s="164">
        <v>8.0036000000000005</v>
      </c>
      <c r="BW21" s="164">
        <v>7.94</v>
      </c>
      <c r="BX21" s="164">
        <v>3.73</v>
      </c>
      <c r="BY21" s="164">
        <v>-13.949</v>
      </c>
      <c r="BZ21" s="164">
        <v>2.42</v>
      </c>
      <c r="CA21" s="164">
        <v>-13.391</v>
      </c>
      <c r="CB21" s="164">
        <v>-12.855</v>
      </c>
      <c r="CC21" s="164">
        <v>18.245000000000001</v>
      </c>
      <c r="CD21" s="164">
        <v>16.986000000000001</v>
      </c>
      <c r="CE21" s="164">
        <v>-0.10920000000000001</v>
      </c>
      <c r="CF21" s="164">
        <v>-20.437000000000001</v>
      </c>
      <c r="CG21" s="164">
        <v>-20.268000000000001</v>
      </c>
      <c r="CH21" s="164">
        <v>4.2244999999999999</v>
      </c>
      <c r="CI21" s="164">
        <v>12.071</v>
      </c>
      <c r="CJ21" s="164">
        <v>2.88</v>
      </c>
      <c r="CK21" s="164">
        <v>6.4119999999999999</v>
      </c>
      <c r="CL21" s="164">
        <v>39</v>
      </c>
      <c r="CM21" s="164">
        <v>-20.399000000000001</v>
      </c>
      <c r="CN21" s="164">
        <v>-1.34</v>
      </c>
      <c r="CO21" s="164">
        <v>25.033999999999999</v>
      </c>
      <c r="CP21" s="164">
        <v>25.285</v>
      </c>
      <c r="CQ21" s="164">
        <v>24.771000000000001</v>
      </c>
      <c r="CR21" s="164">
        <v>75.316000000000003</v>
      </c>
      <c r="CS21" s="164">
        <v>74.861999999999995</v>
      </c>
      <c r="CT21" s="164">
        <v>-27.513000000000002</v>
      </c>
      <c r="CU21" s="164">
        <v>-55.832999999999998</v>
      </c>
      <c r="CV21" s="164">
        <v>-18.363</v>
      </c>
      <c r="CW21" s="164">
        <v>1.9176</v>
      </c>
      <c r="CX21" s="164">
        <v>22.52</v>
      </c>
      <c r="CY21" s="164">
        <v>14.159000000000001</v>
      </c>
      <c r="CZ21" s="164">
        <v>5.1611000000000002</v>
      </c>
      <c r="DA21" s="164">
        <v>5.3741000000000003</v>
      </c>
      <c r="DB21" s="164">
        <v>-6.5799000000000003</v>
      </c>
      <c r="DC21" s="164">
        <v>25.512</v>
      </c>
      <c r="DD21" s="164">
        <v>-14.875999999999999</v>
      </c>
      <c r="DE21" s="164">
        <v>-14.035</v>
      </c>
      <c r="DF21" s="164">
        <v>47.667999999999999</v>
      </c>
      <c r="DG21" s="164">
        <v>1.5299999999999999E-2</v>
      </c>
      <c r="DH21" s="164">
        <v>-3.2191999999999998</v>
      </c>
      <c r="DI21" s="164">
        <v>15.8</v>
      </c>
      <c r="DJ21" s="164">
        <v>16</v>
      </c>
      <c r="DK21" s="164">
        <v>-5.4100999999999999</v>
      </c>
      <c r="DL21" s="164">
        <v>-0.93500000000000005</v>
      </c>
      <c r="DM21" s="164">
        <v>46.372999999999998</v>
      </c>
      <c r="DN21" s="164">
        <v>4.4588999999999999</v>
      </c>
      <c r="DO21" s="164">
        <v>-0.42</v>
      </c>
      <c r="DP21" s="164">
        <v>-4.05</v>
      </c>
      <c r="DQ21" s="164">
        <v>3.5775000000000001</v>
      </c>
      <c r="DR21" s="164">
        <v>-48.292000000000002</v>
      </c>
      <c r="DS21" s="164">
        <v>-10.43</v>
      </c>
      <c r="DT21" s="164">
        <v>-10.5</v>
      </c>
      <c r="DU21" s="165"/>
      <c r="DV21" s="164">
        <v>14.42</v>
      </c>
      <c r="DW21" s="164">
        <v>-48.581000000000003</v>
      </c>
      <c r="DX21" s="164">
        <v>-23.49</v>
      </c>
      <c r="DY21" s="164">
        <v>-36.670999999999999</v>
      </c>
      <c r="DZ21" s="164">
        <v>-35.69</v>
      </c>
      <c r="EA21" s="164">
        <v>-11.500999999999999</v>
      </c>
      <c r="EB21" s="164">
        <v>-23.646000000000001</v>
      </c>
      <c r="EC21" s="164">
        <v>-30.341999999999999</v>
      </c>
      <c r="ED21" s="164">
        <v>-30.469000000000001</v>
      </c>
      <c r="EE21" s="164">
        <v>-12.183</v>
      </c>
      <c r="EF21" s="164">
        <v>-18.507999999999999</v>
      </c>
      <c r="EG21" s="164">
        <v>-9.9350000000000005</v>
      </c>
      <c r="EH21" s="164">
        <v>-100.8</v>
      </c>
      <c r="EI21" s="164">
        <v>1.1892</v>
      </c>
      <c r="EJ21" s="164">
        <v>0</v>
      </c>
      <c r="EK21" s="165"/>
      <c r="EL21" s="164">
        <v>-7.9245999999999999</v>
      </c>
      <c r="EM21" s="164">
        <v>26.251000000000001</v>
      </c>
      <c r="EN21" s="164">
        <v>-21.86</v>
      </c>
      <c r="EO21" s="164">
        <v>-19.489000000000001</v>
      </c>
      <c r="EP21" s="164">
        <v>9.2319999999999993</v>
      </c>
      <c r="EQ21" s="164">
        <v>-28.975999999999999</v>
      </c>
      <c r="ER21" s="164">
        <v>-28.88</v>
      </c>
      <c r="ES21" s="164">
        <v>14.605</v>
      </c>
      <c r="ET21" s="164">
        <v>0</v>
      </c>
      <c r="EU21" s="164">
        <v>-8.6898999999999997</v>
      </c>
      <c r="EV21" s="164">
        <v>-5.0998999999999999</v>
      </c>
      <c r="EW21" s="164">
        <v>3.4241999999999999</v>
      </c>
      <c r="EX21" s="164">
        <v>-37.972000000000001</v>
      </c>
      <c r="EY21" s="164">
        <v>-10.878</v>
      </c>
      <c r="EZ21" s="164">
        <v>-11.154</v>
      </c>
      <c r="FA21" s="164">
        <v>7.1090999999999998</v>
      </c>
      <c r="FB21" s="164">
        <v>13.792</v>
      </c>
      <c r="FC21" s="164">
        <v>-31.221</v>
      </c>
      <c r="FD21" s="164">
        <v>8.4732000000000003</v>
      </c>
      <c r="FE21" s="164">
        <v>0</v>
      </c>
      <c r="FF21" s="164">
        <v>0</v>
      </c>
      <c r="FG21" s="164">
        <v>4.2971000000000004</v>
      </c>
      <c r="FH21" s="164">
        <v>0</v>
      </c>
      <c r="FI21" s="164">
        <v>3.3060999999999998</v>
      </c>
      <c r="FJ21" s="164">
        <v>0</v>
      </c>
      <c r="FK21" s="164">
        <v>-0.66979999999999995</v>
      </c>
      <c r="FL21" s="164">
        <v>13.898</v>
      </c>
      <c r="FM21" s="164">
        <v>17.850000000000001</v>
      </c>
      <c r="FN21" s="164">
        <v>17.242999999999999</v>
      </c>
      <c r="FO21" s="164">
        <v>23.128</v>
      </c>
      <c r="FP21" s="164">
        <v>36.226999999999997</v>
      </c>
      <c r="FQ21" s="164">
        <v>21.085000000000001</v>
      </c>
      <c r="FR21" s="164">
        <v>-14.749000000000001</v>
      </c>
      <c r="FS21" s="164">
        <v>-3.2166999999999999</v>
      </c>
      <c r="FT21" s="164">
        <v>0.28860000000000002</v>
      </c>
      <c r="FU21" s="164">
        <v>2.39</v>
      </c>
      <c r="FV21" s="164">
        <v>3.4</v>
      </c>
      <c r="FW21" s="164">
        <v>-20.475000000000001</v>
      </c>
      <c r="FX21" s="164">
        <v>1.4192</v>
      </c>
      <c r="FY21" s="164">
        <v>7.5419</v>
      </c>
      <c r="FZ21" s="164">
        <v>2.8559000000000001</v>
      </c>
      <c r="GA21" s="164">
        <v>2.7292000000000001</v>
      </c>
      <c r="GB21" s="164">
        <v>5.6999000000000004</v>
      </c>
      <c r="GC21" s="164">
        <v>-39.582000000000001</v>
      </c>
      <c r="GD21" s="164">
        <v>-29.582000000000001</v>
      </c>
      <c r="GE21" s="164">
        <v>-2.8799000000000001</v>
      </c>
      <c r="GF21" s="164">
        <v>24.713999999999999</v>
      </c>
      <c r="GG21" s="165"/>
      <c r="GH21" s="164">
        <v>16.222000000000001</v>
      </c>
      <c r="GI21" s="164">
        <v>1.5764</v>
      </c>
      <c r="GJ21" s="164">
        <v>-1.6161000000000001</v>
      </c>
      <c r="GK21" s="164">
        <v>1.5546</v>
      </c>
      <c r="GL21" s="165"/>
      <c r="GM21" s="165"/>
      <c r="GN21" s="164">
        <v>-12.782999999999999</v>
      </c>
      <c r="GO21" s="164">
        <v>-3.331</v>
      </c>
      <c r="GP21" s="164">
        <v>4.1313000000000004</v>
      </c>
      <c r="GQ21" s="164">
        <v>-33.107999999999997</v>
      </c>
      <c r="GR21" s="164">
        <v>-15.794</v>
      </c>
      <c r="GS21" s="164">
        <v>-1.7588999999999999</v>
      </c>
      <c r="GT21" s="164">
        <v>140.82</v>
      </c>
      <c r="GU21" s="165"/>
      <c r="GV21" s="164">
        <v>-11.14</v>
      </c>
      <c r="GW21" s="164">
        <v>12.298999999999999</v>
      </c>
      <c r="GX21" s="165"/>
      <c r="GY21" s="164">
        <v>0.71779999999999999</v>
      </c>
      <c r="GZ21" s="164">
        <v>0.58540000000000003</v>
      </c>
      <c r="HA21" s="164">
        <v>3.3170999999999999</v>
      </c>
      <c r="HB21" s="164">
        <v>12.53</v>
      </c>
      <c r="HC21" s="164">
        <v>13.833</v>
      </c>
      <c r="HD21" s="164">
        <v>0</v>
      </c>
      <c r="HE21" s="164">
        <v>0</v>
      </c>
      <c r="HF21" s="164">
        <v>-19.001999999999999</v>
      </c>
      <c r="HG21" s="164">
        <v>43.804000000000002</v>
      </c>
      <c r="HH21" s="164">
        <v>19.318000000000001</v>
      </c>
      <c r="HI21" s="164">
        <v>22.213999999999999</v>
      </c>
      <c r="HJ21" s="164">
        <v>22.056999999999999</v>
      </c>
      <c r="HK21" s="164">
        <v>-6.0933999999999999</v>
      </c>
      <c r="HL21" s="164">
        <v>-8.0741999999999994</v>
      </c>
      <c r="HM21" s="164">
        <v>0</v>
      </c>
      <c r="HN21" s="164">
        <v>-11.916</v>
      </c>
      <c r="HO21" s="164">
        <v>51.003</v>
      </c>
      <c r="HP21" s="164">
        <v>49.856000000000002</v>
      </c>
      <c r="HQ21" s="164">
        <v>-19.800999999999998</v>
      </c>
      <c r="HR21" s="164">
        <v>-19.175000000000001</v>
      </c>
      <c r="HS21" s="164">
        <v>3.6877</v>
      </c>
      <c r="HT21" s="164">
        <v>3.4661</v>
      </c>
      <c r="HU21" s="164">
        <v>2.41</v>
      </c>
      <c r="HV21" s="164">
        <v>2.39</v>
      </c>
      <c r="HW21" s="164">
        <v>-27.6</v>
      </c>
      <c r="HX21" s="164">
        <v>-26.5</v>
      </c>
      <c r="HY21" s="164">
        <v>2.3208000000000002</v>
      </c>
      <c r="HZ21" s="164">
        <v>-13.279</v>
      </c>
      <c r="IA21" s="164">
        <v>31.193999999999999</v>
      </c>
      <c r="IB21" s="164">
        <v>20.302</v>
      </c>
      <c r="IC21" s="164">
        <v>20.024000000000001</v>
      </c>
      <c r="ID21" s="164">
        <v>-16.5</v>
      </c>
      <c r="IE21" s="164">
        <v>-35.4</v>
      </c>
      <c r="IF21" s="164">
        <v>6.5</v>
      </c>
      <c r="IG21" s="164">
        <v>5.9</v>
      </c>
      <c r="IH21" s="164">
        <v>-17.843</v>
      </c>
      <c r="II21" s="164">
        <v>-17.864000000000001</v>
      </c>
      <c r="IJ21" s="164">
        <v>-95.649000000000001</v>
      </c>
      <c r="IK21" s="164">
        <v>45.106000000000002</v>
      </c>
      <c r="IL21" s="164">
        <v>-297.67</v>
      </c>
      <c r="IM21" s="165"/>
      <c r="IN21" s="164">
        <v>18.882000000000001</v>
      </c>
      <c r="IO21" s="164">
        <v>104.91</v>
      </c>
      <c r="IP21" s="164">
        <v>62.593000000000004</v>
      </c>
      <c r="IQ21" s="164">
        <v>144.19999999999999</v>
      </c>
      <c r="IR21" s="164">
        <v>36.106999999999999</v>
      </c>
      <c r="IS21" s="164">
        <v>36.645000000000003</v>
      </c>
      <c r="IT21" s="164">
        <v>37.454000000000001</v>
      </c>
      <c r="IU21" s="164">
        <v>37.582999999999998</v>
      </c>
      <c r="IV21" s="164">
        <v>-39.832000000000001</v>
      </c>
      <c r="IW21" s="164">
        <v>226.58</v>
      </c>
      <c r="IX21" s="164">
        <v>-151.56</v>
      </c>
      <c r="IY21" s="164">
        <v>81.204999999999998</v>
      </c>
      <c r="IZ21" s="164">
        <v>-71.703999999999994</v>
      </c>
      <c r="JA21" s="164">
        <v>-2.7404999999999999</v>
      </c>
      <c r="JB21" s="164">
        <v>8.8796999999999997</v>
      </c>
      <c r="JC21" s="165"/>
      <c r="JD21" s="164">
        <v>-1.8818999999999999</v>
      </c>
      <c r="JE21" s="164">
        <v>-1.8849</v>
      </c>
      <c r="JF21" s="164">
        <v>4.5598999999999998</v>
      </c>
      <c r="JG21" s="164">
        <v>0.96</v>
      </c>
      <c r="JH21" s="164">
        <v>-5.5243000000000002</v>
      </c>
      <c r="JI21" s="165"/>
      <c r="JJ21" s="164">
        <v>18.138000000000002</v>
      </c>
      <c r="JK21" s="164">
        <v>-17.46</v>
      </c>
      <c r="JL21" s="164">
        <v>4.5998999999999999</v>
      </c>
      <c r="JM21" s="164">
        <v>1.1549</v>
      </c>
      <c r="JN21" s="164">
        <v>1.9139999999999999</v>
      </c>
      <c r="JO21" s="164">
        <v>0</v>
      </c>
      <c r="JP21" s="164">
        <v>0</v>
      </c>
      <c r="JQ21" s="164">
        <v>3.9045999999999998</v>
      </c>
      <c r="JR21" s="164">
        <v>4.0835999999999997</v>
      </c>
      <c r="JS21" s="164">
        <v>3.8384</v>
      </c>
      <c r="JT21" s="165"/>
      <c r="JU21" s="164">
        <v>21.5</v>
      </c>
      <c r="JV21" s="164">
        <v>4.4291999999999998</v>
      </c>
      <c r="JW21" s="164">
        <v>-0.2</v>
      </c>
      <c r="JX21" s="164">
        <v>0.37</v>
      </c>
      <c r="JY21" s="164">
        <v>0</v>
      </c>
      <c r="JZ21" s="164">
        <v>-17.529</v>
      </c>
      <c r="KA21" s="164">
        <v>-18.760000000000002</v>
      </c>
      <c r="KB21" s="164">
        <v>0</v>
      </c>
      <c r="KC21" s="164">
        <v>13.101000000000001</v>
      </c>
      <c r="KD21" s="164">
        <v>-13.587999999999999</v>
      </c>
      <c r="KE21" s="164">
        <v>0</v>
      </c>
      <c r="KF21" s="164">
        <v>-23.2</v>
      </c>
      <c r="KG21" s="164">
        <v>6.8</v>
      </c>
      <c r="KH21" s="164">
        <v>0</v>
      </c>
      <c r="KI21" s="164">
        <v>-120.14</v>
      </c>
    </row>
    <row r="22" spans="1:295" ht="18" customHeight="1" x14ac:dyDescent="0.25">
      <c r="A22" s="159" t="s">
        <v>87</v>
      </c>
      <c r="B22" s="159" t="s">
        <v>786</v>
      </c>
      <c r="C22" s="163">
        <v>0</v>
      </c>
      <c r="D22" s="164">
        <v>4.4992999999999999</v>
      </c>
      <c r="E22" s="164">
        <v>-9.3634000000000004</v>
      </c>
      <c r="F22" s="164">
        <v>1.5219</v>
      </c>
      <c r="G22" s="164">
        <v>9.0030000000000001</v>
      </c>
      <c r="H22" s="164">
        <v>0</v>
      </c>
      <c r="I22" s="164">
        <v>17.158000000000001</v>
      </c>
      <c r="J22" s="165"/>
      <c r="K22" s="164">
        <v>8.7866</v>
      </c>
      <c r="L22" s="164">
        <v>2.9539</v>
      </c>
      <c r="M22" s="164">
        <v>4.3947000000000003</v>
      </c>
      <c r="N22" s="164">
        <v>-8.8800000000000008</v>
      </c>
      <c r="O22" s="164">
        <v>-24.2</v>
      </c>
      <c r="P22" s="164">
        <v>0</v>
      </c>
      <c r="Q22" s="164">
        <v>0.82799999999999996</v>
      </c>
      <c r="R22" s="164">
        <v>-17.600000000000001</v>
      </c>
      <c r="S22" s="164">
        <v>4.8164999999999996</v>
      </c>
      <c r="T22" s="164">
        <v>-1.9285000000000001</v>
      </c>
      <c r="U22" s="164">
        <v>2.5099999999999998</v>
      </c>
      <c r="V22" s="164">
        <v>2.3532000000000002</v>
      </c>
      <c r="W22" s="164">
        <v>4.3324999999999996</v>
      </c>
      <c r="X22" s="164">
        <v>0</v>
      </c>
      <c r="Y22" s="164">
        <v>2.3858999999999999</v>
      </c>
      <c r="Z22" s="164">
        <v>1.1202000000000001</v>
      </c>
      <c r="AA22" s="165"/>
      <c r="AB22" s="164">
        <v>-0.7036</v>
      </c>
      <c r="AC22" s="164">
        <v>-0.52200000000000002</v>
      </c>
      <c r="AD22" s="164">
        <v>-0.47799999999999998</v>
      </c>
      <c r="AE22" s="164">
        <v>1.2819</v>
      </c>
      <c r="AF22" s="164">
        <v>-13.319000000000001</v>
      </c>
      <c r="AG22" s="164">
        <v>-13.2</v>
      </c>
      <c r="AH22" s="164">
        <v>-1.3048999999999999</v>
      </c>
      <c r="AI22" s="164">
        <v>0.30099999999999999</v>
      </c>
      <c r="AJ22" s="164">
        <v>-7.92</v>
      </c>
      <c r="AK22" s="164">
        <v>-7.9099000000000004</v>
      </c>
      <c r="AL22" s="164">
        <v>-10</v>
      </c>
      <c r="AM22" s="164">
        <v>-10.689</v>
      </c>
      <c r="AN22" s="164">
        <v>-10.71</v>
      </c>
      <c r="AO22" s="164">
        <v>4.3813000000000004</v>
      </c>
      <c r="AP22" s="164">
        <v>3.1821000000000002</v>
      </c>
      <c r="AQ22" s="164">
        <v>17.347000000000001</v>
      </c>
      <c r="AR22" s="164">
        <v>19.274999999999999</v>
      </c>
      <c r="AS22" s="164">
        <v>-19.123000000000001</v>
      </c>
      <c r="AT22" s="164">
        <v>-15.673</v>
      </c>
      <c r="AU22" s="164">
        <v>-31.187000000000001</v>
      </c>
      <c r="AV22" s="164">
        <v>-0.33679999999999999</v>
      </c>
      <c r="AW22" s="164">
        <v>-0.1605</v>
      </c>
      <c r="AX22" s="164">
        <v>-21.835000000000001</v>
      </c>
      <c r="AY22" s="164">
        <v>-16.475999999999999</v>
      </c>
      <c r="AZ22" s="164">
        <v>1.1959</v>
      </c>
      <c r="BA22" s="164">
        <v>5.5206999999999997</v>
      </c>
      <c r="BB22" s="164">
        <v>-57.643000000000001</v>
      </c>
      <c r="BC22" s="164">
        <v>5.4233000000000002</v>
      </c>
      <c r="BD22" s="164">
        <v>-5.6999000000000004</v>
      </c>
      <c r="BE22" s="164">
        <v>-5.6999000000000004</v>
      </c>
      <c r="BF22" s="164">
        <v>-12.407999999999999</v>
      </c>
      <c r="BG22" s="164">
        <v>0</v>
      </c>
      <c r="BH22" s="164">
        <v>-0.91900000000000004</v>
      </c>
      <c r="BI22" s="164">
        <v>1.3141</v>
      </c>
      <c r="BJ22" s="164">
        <v>3.1051000000000002</v>
      </c>
      <c r="BK22" s="164">
        <v>0.67259999999999998</v>
      </c>
      <c r="BL22" s="164">
        <v>0</v>
      </c>
      <c r="BM22" s="164">
        <v>0</v>
      </c>
      <c r="BN22" s="164">
        <v>-76.387</v>
      </c>
      <c r="BO22" s="164">
        <v>25.879000000000001</v>
      </c>
      <c r="BP22" s="164">
        <v>25.94</v>
      </c>
      <c r="BQ22" s="164">
        <v>-6.7191000000000001</v>
      </c>
      <c r="BR22" s="164">
        <v>-195.46</v>
      </c>
      <c r="BS22" s="164">
        <v>-9.1669</v>
      </c>
      <c r="BT22" s="165"/>
      <c r="BU22" s="165"/>
      <c r="BV22" s="164">
        <v>7.6543000000000001</v>
      </c>
      <c r="BW22" s="164">
        <v>8.0298999999999996</v>
      </c>
      <c r="BX22" s="164">
        <v>3.7599</v>
      </c>
      <c r="BY22" s="164">
        <v>-14.67</v>
      </c>
      <c r="BZ22" s="164">
        <v>2.4300000000000002</v>
      </c>
      <c r="CA22" s="164">
        <v>-12.855</v>
      </c>
      <c r="CB22" s="164">
        <v>-12.721</v>
      </c>
      <c r="CC22" s="164">
        <v>18.913</v>
      </c>
      <c r="CD22" s="164">
        <v>17.105</v>
      </c>
      <c r="CE22" s="164">
        <v>-0.33850000000000002</v>
      </c>
      <c r="CF22" s="164">
        <v>-23.099</v>
      </c>
      <c r="CG22" s="164">
        <v>-23.1</v>
      </c>
      <c r="CH22" s="164">
        <v>2.9157999999999999</v>
      </c>
      <c r="CI22" s="164">
        <v>10.28</v>
      </c>
      <c r="CJ22" s="164">
        <v>2.88</v>
      </c>
      <c r="CK22" s="164">
        <v>6.4119999999999999</v>
      </c>
      <c r="CL22" s="164">
        <v>35.5</v>
      </c>
      <c r="CM22" s="164">
        <v>-17.600000000000001</v>
      </c>
      <c r="CN22" s="164">
        <v>-1.2799</v>
      </c>
      <c r="CO22" s="164">
        <v>22.824000000000002</v>
      </c>
      <c r="CP22" s="164">
        <v>22.695</v>
      </c>
      <c r="CQ22" s="164">
        <v>21.754999999999999</v>
      </c>
      <c r="CR22" s="164">
        <v>73.596999999999994</v>
      </c>
      <c r="CS22" s="164">
        <v>73.757999999999996</v>
      </c>
      <c r="CT22" s="164">
        <v>-24.856000000000002</v>
      </c>
      <c r="CU22" s="164">
        <v>-56.343000000000004</v>
      </c>
      <c r="CV22" s="164">
        <v>-18.385999999999999</v>
      </c>
      <c r="CW22" s="164">
        <v>1.9136</v>
      </c>
      <c r="CX22" s="164">
        <v>20.420000000000002</v>
      </c>
      <c r="CY22" s="164">
        <v>14.148999999999999</v>
      </c>
      <c r="CZ22" s="164">
        <v>5.3173000000000004</v>
      </c>
      <c r="DA22" s="164">
        <v>5.6670999999999996</v>
      </c>
      <c r="DB22" s="164">
        <v>-6.3498999999999999</v>
      </c>
      <c r="DC22" s="164">
        <v>25.512</v>
      </c>
      <c r="DD22" s="164">
        <v>-12.617000000000001</v>
      </c>
      <c r="DE22" s="164">
        <v>-12.27</v>
      </c>
      <c r="DF22" s="164">
        <v>46.066000000000003</v>
      </c>
      <c r="DG22" s="164">
        <v>1.54E-2</v>
      </c>
      <c r="DH22" s="164">
        <v>-3.1006</v>
      </c>
      <c r="DI22" s="164">
        <v>18.2</v>
      </c>
      <c r="DJ22" s="164">
        <v>18.298999999999999</v>
      </c>
      <c r="DK22" s="164">
        <v>-5.343</v>
      </c>
      <c r="DL22" s="164">
        <v>-0.374</v>
      </c>
      <c r="DM22" s="164">
        <v>47.634</v>
      </c>
      <c r="DN22" s="164">
        <v>5.2011000000000003</v>
      </c>
      <c r="DO22" s="164">
        <v>0.2</v>
      </c>
      <c r="DP22" s="164">
        <v>-4.37</v>
      </c>
      <c r="DQ22" s="164">
        <v>3.4695</v>
      </c>
      <c r="DR22" s="164">
        <v>-47.146999999999998</v>
      </c>
      <c r="DS22" s="164">
        <v>-9.73</v>
      </c>
      <c r="DT22" s="164">
        <v>-9.8000000000000007</v>
      </c>
      <c r="DU22" s="164">
        <v>25.85</v>
      </c>
      <c r="DV22" s="164">
        <v>14.28</v>
      </c>
      <c r="DW22" s="164">
        <v>-47</v>
      </c>
      <c r="DX22" s="164">
        <v>-23.245000000000001</v>
      </c>
      <c r="DY22" s="164">
        <v>-36.933</v>
      </c>
      <c r="DZ22" s="164">
        <v>-35.353999999999999</v>
      </c>
      <c r="EA22" s="164">
        <v>-10.227</v>
      </c>
      <c r="EB22" s="164">
        <v>-21.259</v>
      </c>
      <c r="EC22" s="164">
        <v>-29.849</v>
      </c>
      <c r="ED22" s="164">
        <v>-28.995999999999999</v>
      </c>
      <c r="EE22" s="164">
        <v>-25.849</v>
      </c>
      <c r="EF22" s="164">
        <v>-32.314</v>
      </c>
      <c r="EG22" s="164">
        <v>-9.7590000000000003</v>
      </c>
      <c r="EH22" s="164">
        <v>-86.462000000000003</v>
      </c>
      <c r="EI22" s="164">
        <v>-20.326000000000001</v>
      </c>
      <c r="EJ22" s="164">
        <v>0</v>
      </c>
      <c r="EK22" s="164">
        <v>-7.0532000000000004</v>
      </c>
      <c r="EL22" s="164">
        <v>-6.8413000000000004</v>
      </c>
      <c r="EM22" s="164">
        <v>21.654</v>
      </c>
      <c r="EN22" s="164">
        <v>-14.119</v>
      </c>
      <c r="EO22" s="164">
        <v>-13.567</v>
      </c>
      <c r="EP22" s="164">
        <v>-21.507999999999999</v>
      </c>
      <c r="EQ22" s="164">
        <v>-24.462</v>
      </c>
      <c r="ER22" s="164">
        <v>-24.228999999999999</v>
      </c>
      <c r="ES22" s="164">
        <v>18.329999999999998</v>
      </c>
      <c r="ET22" s="164">
        <v>18.670000000000002</v>
      </c>
      <c r="EU22" s="164">
        <v>-9.8498999999999999</v>
      </c>
      <c r="EV22" s="164">
        <v>1.6</v>
      </c>
      <c r="EW22" s="164">
        <v>3.8936999999999999</v>
      </c>
      <c r="EX22" s="164">
        <v>-22.914000000000001</v>
      </c>
      <c r="EY22" s="164">
        <v>-12.071999999999999</v>
      </c>
      <c r="EZ22" s="164">
        <v>-12.045</v>
      </c>
      <c r="FA22" s="164">
        <v>5.4295999999999998</v>
      </c>
      <c r="FB22" s="164">
        <v>21.516999999999999</v>
      </c>
      <c r="FC22" s="164">
        <v>-25.091000000000001</v>
      </c>
      <c r="FD22" s="164">
        <v>8.8881999999999994</v>
      </c>
      <c r="FE22" s="164">
        <v>0</v>
      </c>
      <c r="FF22" s="164">
        <v>0</v>
      </c>
      <c r="FG22" s="164">
        <v>3.7201</v>
      </c>
      <c r="FH22" s="164">
        <v>0</v>
      </c>
      <c r="FI22" s="164">
        <v>3.1272000000000002</v>
      </c>
      <c r="FJ22" s="164">
        <v>-0.66979999999999995</v>
      </c>
      <c r="FK22" s="164">
        <v>-0.33489999999999998</v>
      </c>
      <c r="FL22" s="164">
        <v>18.587</v>
      </c>
      <c r="FM22" s="164">
        <v>16.875</v>
      </c>
      <c r="FN22" s="164">
        <v>17.032</v>
      </c>
      <c r="FO22" s="164">
        <v>24.199000000000002</v>
      </c>
      <c r="FP22" s="164">
        <v>35.901000000000003</v>
      </c>
      <c r="FQ22" s="164">
        <v>18.481999999999999</v>
      </c>
      <c r="FR22" s="164">
        <v>-15.898999999999999</v>
      </c>
      <c r="FS22" s="164">
        <v>-3.3229000000000002</v>
      </c>
      <c r="FT22" s="164">
        <v>0.2621</v>
      </c>
      <c r="FU22" s="164">
        <v>2.09</v>
      </c>
      <c r="FV22" s="164">
        <v>5.18</v>
      </c>
      <c r="FW22" s="164">
        <v>-18.885000000000002</v>
      </c>
      <c r="FX22" s="164">
        <v>1.3389</v>
      </c>
      <c r="FY22" s="164">
        <v>7.7579000000000002</v>
      </c>
      <c r="FZ22" s="164">
        <v>2.7690000000000001</v>
      </c>
      <c r="GA22" s="164">
        <v>1.9200999999999999</v>
      </c>
      <c r="GB22" s="164">
        <v>6.05</v>
      </c>
      <c r="GC22" s="164">
        <v>-42.067</v>
      </c>
      <c r="GD22" s="164">
        <v>-31.411000000000001</v>
      </c>
      <c r="GE22" s="164">
        <v>-3.1899000000000002</v>
      </c>
      <c r="GF22" s="164">
        <v>24.728000000000002</v>
      </c>
      <c r="GG22" s="164">
        <v>-0.1</v>
      </c>
      <c r="GH22" s="164">
        <v>16.693000000000001</v>
      </c>
      <c r="GI22" s="164">
        <v>2.1147</v>
      </c>
      <c r="GJ22" s="164">
        <v>-2.0468999999999999</v>
      </c>
      <c r="GK22" s="164">
        <v>1.5002</v>
      </c>
      <c r="GL22" s="164">
        <v>5.2499999999999998E-2</v>
      </c>
      <c r="GM22" s="165"/>
      <c r="GN22" s="164">
        <v>-12.157999999999999</v>
      </c>
      <c r="GO22" s="164">
        <v>-1.8220000000000001</v>
      </c>
      <c r="GP22" s="164">
        <v>5.23</v>
      </c>
      <c r="GQ22" s="164">
        <v>-32.1</v>
      </c>
      <c r="GR22" s="164">
        <v>-15.669</v>
      </c>
      <c r="GS22" s="164">
        <v>-1.7549999999999999</v>
      </c>
      <c r="GT22" s="164">
        <v>138.68</v>
      </c>
      <c r="GU22" s="164">
        <v>-5.4941000000000004</v>
      </c>
      <c r="GV22" s="164">
        <v>-10.911</v>
      </c>
      <c r="GW22" s="164">
        <v>11.914</v>
      </c>
      <c r="GX22" s="164">
        <v>3.2707999999999999</v>
      </c>
      <c r="GY22" s="164">
        <v>4.5860000000000003</v>
      </c>
      <c r="GZ22" s="164">
        <v>4.7154999999999996</v>
      </c>
      <c r="HA22" s="164">
        <v>2.7374999999999998</v>
      </c>
      <c r="HB22" s="164">
        <v>8.6844000000000001</v>
      </c>
      <c r="HC22" s="164">
        <v>10.359</v>
      </c>
      <c r="HD22" s="164">
        <v>-0.42</v>
      </c>
      <c r="HE22" s="164">
        <v>0</v>
      </c>
      <c r="HF22" s="164">
        <v>-15.462</v>
      </c>
      <c r="HG22" s="164">
        <v>36.92</v>
      </c>
      <c r="HH22" s="164">
        <v>15.817</v>
      </c>
      <c r="HI22" s="164">
        <v>19.120999999999999</v>
      </c>
      <c r="HJ22" s="164">
        <v>19.271999999999998</v>
      </c>
      <c r="HK22" s="164">
        <v>-5.2007000000000003</v>
      </c>
      <c r="HL22" s="164">
        <v>-7.2103999999999999</v>
      </c>
      <c r="HM22" s="164">
        <v>0</v>
      </c>
      <c r="HN22" s="164">
        <v>-12.56</v>
      </c>
      <c r="HO22" s="164">
        <v>51.003</v>
      </c>
      <c r="HP22" s="164">
        <v>47.167999999999999</v>
      </c>
      <c r="HQ22" s="164">
        <v>-22.998000000000001</v>
      </c>
      <c r="HR22" s="164">
        <v>-22.152000000000001</v>
      </c>
      <c r="HS22" s="164">
        <v>1.3711</v>
      </c>
      <c r="HT22" s="164">
        <v>2.4236</v>
      </c>
      <c r="HU22" s="164">
        <v>4.8600000000000003</v>
      </c>
      <c r="HV22" s="164">
        <v>4.8498999999999999</v>
      </c>
      <c r="HW22" s="164">
        <v>-31.298999999999999</v>
      </c>
      <c r="HX22" s="164">
        <v>-31.899000000000001</v>
      </c>
      <c r="HY22" s="164">
        <v>2.2330000000000001</v>
      </c>
      <c r="HZ22" s="164">
        <v>-10.8</v>
      </c>
      <c r="IA22" s="164">
        <v>37.590000000000003</v>
      </c>
      <c r="IB22" s="164">
        <v>12.93</v>
      </c>
      <c r="IC22" s="164">
        <v>12.298</v>
      </c>
      <c r="ID22" s="164">
        <v>-16.5</v>
      </c>
      <c r="IE22" s="164">
        <v>-36.298999999999999</v>
      </c>
      <c r="IF22" s="164">
        <v>8.5</v>
      </c>
      <c r="IG22" s="164">
        <v>8.1</v>
      </c>
      <c r="IH22" s="164">
        <v>-18.094999999999999</v>
      </c>
      <c r="II22" s="164">
        <v>-18.119</v>
      </c>
      <c r="IJ22" s="164">
        <v>-96.93</v>
      </c>
      <c r="IK22" s="164">
        <v>36.18</v>
      </c>
      <c r="IL22" s="164">
        <v>-297.44</v>
      </c>
      <c r="IM22" s="164">
        <v>-17.161999999999999</v>
      </c>
      <c r="IN22" s="164">
        <v>29.27</v>
      </c>
      <c r="IO22" s="164">
        <v>89.537000000000006</v>
      </c>
      <c r="IP22" s="164">
        <v>75.510000000000005</v>
      </c>
      <c r="IQ22" s="164">
        <v>161.34</v>
      </c>
      <c r="IR22" s="164">
        <v>30.710999999999999</v>
      </c>
      <c r="IS22" s="164">
        <v>19.265999999999998</v>
      </c>
      <c r="IT22" s="164">
        <v>31.734000000000002</v>
      </c>
      <c r="IU22" s="164">
        <v>32.435000000000002</v>
      </c>
      <c r="IV22" s="164">
        <v>-52.268000000000001</v>
      </c>
      <c r="IW22" s="164">
        <v>210.68</v>
      </c>
      <c r="IX22" s="164">
        <v>-151.01</v>
      </c>
      <c r="IY22" s="164">
        <v>65.147000000000006</v>
      </c>
      <c r="IZ22" s="164">
        <v>-58.268000000000001</v>
      </c>
      <c r="JA22" s="164">
        <v>-2.6941000000000002</v>
      </c>
      <c r="JB22" s="164">
        <v>8.8796999999999997</v>
      </c>
      <c r="JC22" s="164">
        <v>-8.0799000000000003</v>
      </c>
      <c r="JD22" s="164">
        <v>-1.96</v>
      </c>
      <c r="JE22" s="164">
        <v>-1.962</v>
      </c>
      <c r="JF22" s="164">
        <v>5.5998999999999999</v>
      </c>
      <c r="JG22" s="164">
        <v>-1.1200000000000001</v>
      </c>
      <c r="JH22" s="164">
        <v>-5.1618000000000004</v>
      </c>
      <c r="JI22" s="164">
        <v>-4.2770999999999999</v>
      </c>
      <c r="JJ22" s="164">
        <v>17.024000000000001</v>
      </c>
      <c r="JK22" s="164">
        <v>-17.811</v>
      </c>
      <c r="JL22" s="164">
        <v>3.4</v>
      </c>
      <c r="JM22" s="164">
        <v>-2.548</v>
      </c>
      <c r="JN22" s="164">
        <v>-3.1840000000000002</v>
      </c>
      <c r="JO22" s="164">
        <v>0</v>
      </c>
      <c r="JP22" s="164">
        <v>0</v>
      </c>
      <c r="JQ22" s="164">
        <v>3.4765999999999999</v>
      </c>
      <c r="JR22" s="164">
        <v>3.0910000000000002</v>
      </c>
      <c r="JS22" s="164">
        <v>2.8256999999999999</v>
      </c>
      <c r="JT22" s="165"/>
      <c r="JU22" s="164">
        <v>22.6</v>
      </c>
      <c r="JV22" s="164">
        <v>4.0563000000000002</v>
      </c>
      <c r="JW22" s="164">
        <v>-0.18</v>
      </c>
      <c r="JX22" s="164">
        <v>0.37</v>
      </c>
      <c r="JY22" s="164">
        <v>0</v>
      </c>
      <c r="JZ22" s="164">
        <v>-18.347999999999999</v>
      </c>
      <c r="KA22" s="164">
        <v>-20.893000000000001</v>
      </c>
      <c r="KB22" s="164">
        <v>3.2808999999999999</v>
      </c>
      <c r="KC22" s="164">
        <v>14.042</v>
      </c>
      <c r="KD22" s="164">
        <v>-14.891999999999999</v>
      </c>
      <c r="KE22" s="164">
        <v>0</v>
      </c>
      <c r="KF22" s="164">
        <v>-24.2</v>
      </c>
      <c r="KG22" s="164">
        <v>8.1</v>
      </c>
      <c r="KH22" s="164">
        <v>0</v>
      </c>
      <c r="KI22" s="164">
        <v>-116.48</v>
      </c>
    </row>
    <row r="23" spans="1:295" ht="18" customHeight="1" x14ac:dyDescent="0.25">
      <c r="A23" s="159" t="s">
        <v>87</v>
      </c>
      <c r="B23" s="159" t="s">
        <v>787</v>
      </c>
      <c r="C23" s="163">
        <v>0</v>
      </c>
      <c r="D23" s="164">
        <v>4.6801000000000004</v>
      </c>
      <c r="E23" s="164">
        <v>-9.6189</v>
      </c>
      <c r="F23" s="164">
        <v>-2.0289999999999999</v>
      </c>
      <c r="G23" s="164">
        <v>8.8820999999999994</v>
      </c>
      <c r="H23" s="164">
        <v>0</v>
      </c>
      <c r="I23" s="164">
        <v>16.63</v>
      </c>
      <c r="J23" s="165"/>
      <c r="K23" s="164">
        <v>8.85</v>
      </c>
      <c r="L23" s="164">
        <v>3.1869000000000001</v>
      </c>
      <c r="M23" s="165"/>
      <c r="N23" s="164">
        <v>-8.8800000000000008</v>
      </c>
      <c r="O23" s="164">
        <v>-24.2</v>
      </c>
      <c r="P23" s="164">
        <v>0</v>
      </c>
      <c r="Q23" s="164">
        <v>0.82799999999999996</v>
      </c>
      <c r="R23" s="164">
        <v>-17.600000000000001</v>
      </c>
      <c r="S23" s="164">
        <v>3.9922</v>
      </c>
      <c r="T23" s="164">
        <v>-2.8151999999999999</v>
      </c>
      <c r="U23" s="164">
        <v>2.9632999999999998</v>
      </c>
      <c r="V23" s="164">
        <v>2.677</v>
      </c>
      <c r="W23" s="165"/>
      <c r="X23" s="164">
        <v>0</v>
      </c>
      <c r="Y23" s="164">
        <v>2.8494999999999999</v>
      </c>
      <c r="Z23" s="164">
        <v>1.0992</v>
      </c>
      <c r="AA23" s="165"/>
      <c r="AB23" s="164">
        <v>-0.87190000000000001</v>
      </c>
      <c r="AC23" s="164">
        <v>-0.20699999999999999</v>
      </c>
      <c r="AD23" s="164">
        <v>-0.17299999999999999</v>
      </c>
      <c r="AE23" s="164">
        <v>1.2819</v>
      </c>
      <c r="AF23" s="164">
        <v>-13.319000000000001</v>
      </c>
      <c r="AG23" s="164">
        <v>-13.2</v>
      </c>
      <c r="AH23" s="164">
        <v>-1.3979999999999999</v>
      </c>
      <c r="AI23" s="164">
        <v>0.30499999999999999</v>
      </c>
      <c r="AJ23" s="164">
        <v>-6.09</v>
      </c>
      <c r="AK23" s="164">
        <v>-6.2199</v>
      </c>
      <c r="AL23" s="164">
        <v>-10</v>
      </c>
      <c r="AM23" s="164">
        <v>-10.76</v>
      </c>
      <c r="AN23" s="164">
        <v>-10.739000000000001</v>
      </c>
      <c r="AO23" s="165"/>
      <c r="AP23" s="164">
        <v>3.2056</v>
      </c>
      <c r="AQ23" s="164">
        <v>14.617000000000001</v>
      </c>
      <c r="AR23" s="164">
        <v>16.916</v>
      </c>
      <c r="AS23" s="164">
        <v>-19.056000000000001</v>
      </c>
      <c r="AT23" s="165"/>
      <c r="AU23" s="164">
        <v>-29.154</v>
      </c>
      <c r="AV23" s="164">
        <v>10.571</v>
      </c>
      <c r="AW23" s="164">
        <v>12.837</v>
      </c>
      <c r="AX23" s="164">
        <v>-27.997</v>
      </c>
      <c r="AY23" s="164">
        <v>-19.558</v>
      </c>
      <c r="AZ23" s="164">
        <v>1.9850000000000001</v>
      </c>
      <c r="BA23" s="164">
        <v>11.388999999999999</v>
      </c>
      <c r="BB23" s="164">
        <v>-62.082000000000001</v>
      </c>
      <c r="BC23" s="164">
        <v>5.0781999999999998</v>
      </c>
      <c r="BD23" s="164">
        <v>-5.3998999999999997</v>
      </c>
      <c r="BE23" s="164">
        <v>-5.3998999999999997</v>
      </c>
      <c r="BF23" s="164">
        <v>-8.3265999999999991</v>
      </c>
      <c r="BG23" s="164">
        <v>0</v>
      </c>
      <c r="BH23" s="164">
        <v>-0.61980000000000002</v>
      </c>
      <c r="BI23" s="164">
        <v>1.3141</v>
      </c>
      <c r="BJ23" s="164">
        <v>4.2300000000000004</v>
      </c>
      <c r="BK23" s="164">
        <v>0.93389999999999995</v>
      </c>
      <c r="BL23" s="164">
        <v>0</v>
      </c>
      <c r="BM23" s="164">
        <v>0</v>
      </c>
      <c r="BN23" s="164">
        <v>-56.427999999999997</v>
      </c>
      <c r="BO23" s="164">
        <v>24.841999999999999</v>
      </c>
      <c r="BP23" s="164">
        <v>24.872</v>
      </c>
      <c r="BQ23" s="164">
        <v>-21.693000000000001</v>
      </c>
      <c r="BR23" s="164">
        <v>-189.51</v>
      </c>
      <c r="BS23" s="164">
        <v>-9.1669</v>
      </c>
      <c r="BT23" s="165"/>
      <c r="BU23" s="165"/>
      <c r="BV23" s="164">
        <v>8.6722000000000001</v>
      </c>
      <c r="BW23" s="164">
        <v>8.5</v>
      </c>
      <c r="BX23" s="165"/>
      <c r="BY23" s="164">
        <v>-13.72</v>
      </c>
      <c r="BZ23" s="164">
        <v>3.2</v>
      </c>
      <c r="CA23" s="164">
        <v>-12.989000000000001</v>
      </c>
      <c r="CB23" s="164">
        <v>-12.721</v>
      </c>
      <c r="CC23" s="164">
        <v>19.242000000000001</v>
      </c>
      <c r="CD23" s="164">
        <v>17.077000000000002</v>
      </c>
      <c r="CE23" s="164">
        <v>-0.71450000000000002</v>
      </c>
      <c r="CF23" s="164">
        <v>-22.056999999999999</v>
      </c>
      <c r="CG23" s="164">
        <v>-21.835999999999999</v>
      </c>
      <c r="CH23" s="164">
        <v>3.1930999999999998</v>
      </c>
      <c r="CI23" s="164">
        <v>9.9961000000000002</v>
      </c>
      <c r="CJ23" s="164">
        <v>2.88</v>
      </c>
      <c r="CK23" s="164">
        <v>6.4119999999999999</v>
      </c>
      <c r="CL23" s="164">
        <v>33.798999999999999</v>
      </c>
      <c r="CM23" s="164">
        <v>-14.898999999999999</v>
      </c>
      <c r="CN23" s="164">
        <v>-1.45</v>
      </c>
      <c r="CO23" s="164">
        <v>23.655999999999999</v>
      </c>
      <c r="CP23" s="164">
        <v>24.748000000000001</v>
      </c>
      <c r="CQ23" s="164">
        <v>23.51</v>
      </c>
      <c r="CR23" s="164">
        <v>69.905000000000001</v>
      </c>
      <c r="CS23" s="164">
        <v>69.826999999999998</v>
      </c>
      <c r="CT23" s="164">
        <v>-20.372</v>
      </c>
      <c r="CU23" s="164">
        <v>-54.517000000000003</v>
      </c>
      <c r="CV23" s="164">
        <v>-17.318000000000001</v>
      </c>
      <c r="CW23" s="164">
        <v>1.8145</v>
      </c>
      <c r="CX23" s="164">
        <v>21.34</v>
      </c>
      <c r="CY23" s="164">
        <v>15.148999999999999</v>
      </c>
      <c r="CZ23" s="164">
        <v>5.9423000000000004</v>
      </c>
      <c r="DA23" s="164">
        <v>6.2530000000000001</v>
      </c>
      <c r="DB23" s="164">
        <v>-6.8299000000000003</v>
      </c>
      <c r="DC23" s="164">
        <v>25.512</v>
      </c>
      <c r="DD23" s="164">
        <v>-12.087999999999999</v>
      </c>
      <c r="DE23" s="164">
        <v>-11.930999999999999</v>
      </c>
      <c r="DF23" s="164">
        <v>41.165999999999997</v>
      </c>
      <c r="DG23" s="164">
        <v>1.52E-2</v>
      </c>
      <c r="DH23" s="164">
        <v>-3.3853</v>
      </c>
      <c r="DI23" s="164">
        <v>15.6</v>
      </c>
      <c r="DJ23" s="164">
        <v>15.898999999999999</v>
      </c>
      <c r="DK23" s="164">
        <v>-5.6444999999999999</v>
      </c>
      <c r="DL23" s="164">
        <v>0.56689999999999996</v>
      </c>
      <c r="DM23" s="164">
        <v>48.423000000000002</v>
      </c>
      <c r="DN23" s="164">
        <v>6.6853999999999996</v>
      </c>
      <c r="DO23" s="164">
        <v>1.18</v>
      </c>
      <c r="DP23" s="164">
        <v>-4.75</v>
      </c>
      <c r="DQ23" s="164">
        <v>3.8610000000000002</v>
      </c>
      <c r="DR23" s="164">
        <v>-41.447000000000003</v>
      </c>
      <c r="DS23" s="164">
        <v>-10.34</v>
      </c>
      <c r="DT23" s="164">
        <v>-10.529</v>
      </c>
      <c r="DU23" s="164">
        <v>28.47</v>
      </c>
      <c r="DV23" s="164">
        <v>15.31</v>
      </c>
      <c r="DW23" s="165"/>
      <c r="DX23" s="165"/>
      <c r="DY23" s="165"/>
      <c r="DZ23" s="164">
        <v>-34.709000000000003</v>
      </c>
      <c r="EA23" s="164">
        <v>0</v>
      </c>
      <c r="EB23" s="164">
        <v>-18.286000000000001</v>
      </c>
      <c r="EC23" s="164">
        <v>-23.786000000000001</v>
      </c>
      <c r="ED23" s="164">
        <v>-23.914999999999999</v>
      </c>
      <c r="EE23" s="164">
        <v>-23.603000000000002</v>
      </c>
      <c r="EF23" s="164">
        <v>-27.568000000000001</v>
      </c>
      <c r="EG23" s="164">
        <v>-8.8989999999999991</v>
      </c>
      <c r="EH23" s="164">
        <v>-70.156999999999996</v>
      </c>
      <c r="EI23" s="165"/>
      <c r="EJ23" s="164">
        <v>0</v>
      </c>
      <c r="EK23" s="164">
        <v>-7.1234999999999999</v>
      </c>
      <c r="EL23" s="164">
        <v>-6.9198000000000004</v>
      </c>
      <c r="EM23" s="164">
        <v>18.754999999999999</v>
      </c>
      <c r="EN23" s="164">
        <v>-12.03</v>
      </c>
      <c r="EO23" s="164">
        <v>-11.345000000000001</v>
      </c>
      <c r="EP23" s="164">
        <v>-13.316000000000001</v>
      </c>
      <c r="EQ23" s="164">
        <v>-25.635999999999999</v>
      </c>
      <c r="ER23" s="164">
        <v>-25.111999999999998</v>
      </c>
      <c r="ES23" s="164">
        <v>14.68</v>
      </c>
      <c r="ET23" s="164">
        <v>12.05</v>
      </c>
      <c r="EU23" s="164">
        <v>-8.4899000000000004</v>
      </c>
      <c r="EV23" s="164">
        <v>1.8998999999999999</v>
      </c>
      <c r="EW23" s="164">
        <v>3.9238</v>
      </c>
      <c r="EX23" s="164">
        <v>-19.291</v>
      </c>
      <c r="EY23" s="164">
        <v>-12.202</v>
      </c>
      <c r="EZ23" s="164">
        <v>-12.32</v>
      </c>
      <c r="FA23" s="164">
        <v>5.8498999999999999</v>
      </c>
      <c r="FB23" s="164">
        <v>16.457000000000001</v>
      </c>
      <c r="FC23" s="164">
        <v>-31.763000000000002</v>
      </c>
      <c r="FD23" s="164">
        <v>8.9735999999999994</v>
      </c>
      <c r="FE23" s="164">
        <v>0</v>
      </c>
      <c r="FF23" s="164">
        <v>0</v>
      </c>
      <c r="FG23" s="164">
        <v>4.2064000000000004</v>
      </c>
      <c r="FH23" s="164">
        <v>0</v>
      </c>
      <c r="FI23" s="164">
        <v>3.6152000000000002</v>
      </c>
      <c r="FJ23" s="165"/>
      <c r="FK23" s="165"/>
      <c r="FL23" s="164">
        <v>14.568</v>
      </c>
      <c r="FM23" s="164">
        <v>16.123000000000001</v>
      </c>
      <c r="FN23" s="164">
        <v>16.556000000000001</v>
      </c>
      <c r="FO23" s="164">
        <v>23.518000000000001</v>
      </c>
      <c r="FP23" s="164">
        <v>35.356000000000002</v>
      </c>
      <c r="FQ23" s="164">
        <v>16.988</v>
      </c>
      <c r="FR23" s="164">
        <v>-15.869</v>
      </c>
      <c r="FS23" s="164">
        <v>-2.4238</v>
      </c>
      <c r="FT23" s="164">
        <v>0.25290000000000001</v>
      </c>
      <c r="FU23" s="164">
        <v>1.88</v>
      </c>
      <c r="FV23" s="164">
        <v>5.92</v>
      </c>
      <c r="FW23" s="164">
        <v>-18.675999999999998</v>
      </c>
      <c r="FX23" s="164">
        <v>1.3627</v>
      </c>
      <c r="FY23" s="164">
        <v>7.7849000000000004</v>
      </c>
      <c r="FZ23" s="164">
        <v>2.7079</v>
      </c>
      <c r="GA23" s="164">
        <v>2.1938</v>
      </c>
      <c r="GB23" s="164">
        <v>6.8898999999999999</v>
      </c>
      <c r="GC23" s="164">
        <v>-41.982999999999997</v>
      </c>
      <c r="GD23" s="164">
        <v>-31.72</v>
      </c>
      <c r="GE23" s="164">
        <v>-3.0499000000000001</v>
      </c>
      <c r="GF23" s="164">
        <v>26.494</v>
      </c>
      <c r="GG23" s="164">
        <v>-0.1</v>
      </c>
      <c r="GH23" s="164">
        <v>18</v>
      </c>
      <c r="GI23" s="164">
        <v>2.2654999999999998</v>
      </c>
      <c r="GJ23" s="164">
        <v>-2.2648000000000001</v>
      </c>
      <c r="GK23" s="164">
        <v>1.5886</v>
      </c>
      <c r="GL23" s="164">
        <v>5.2499999999999998E-2</v>
      </c>
      <c r="GM23" s="165"/>
      <c r="GN23" s="164">
        <v>-11.9</v>
      </c>
      <c r="GO23" s="164">
        <v>-1.631</v>
      </c>
      <c r="GP23" s="164">
        <v>10.621</v>
      </c>
      <c r="GQ23" s="164">
        <v>-33.444000000000003</v>
      </c>
      <c r="GR23" s="164">
        <v>-18.937000000000001</v>
      </c>
      <c r="GS23" s="164">
        <v>-2.7410999999999999</v>
      </c>
      <c r="GT23" s="164">
        <v>145.08000000000001</v>
      </c>
      <c r="GU23" s="165"/>
      <c r="GV23" s="164">
        <v>-11.874000000000001</v>
      </c>
      <c r="GW23" s="164">
        <v>11.657999999999999</v>
      </c>
      <c r="GX23" s="164">
        <v>3.3157999999999999</v>
      </c>
      <c r="GY23" s="164">
        <v>2.1387</v>
      </c>
      <c r="GZ23" s="164">
        <v>2.1436999999999999</v>
      </c>
      <c r="HA23" s="164">
        <v>2.7374999999999998</v>
      </c>
      <c r="HB23" s="164">
        <v>8.6359999999999992</v>
      </c>
      <c r="HC23" s="164">
        <v>9.6250999999999998</v>
      </c>
      <c r="HD23" s="164">
        <v>-0.42</v>
      </c>
      <c r="HE23" s="164">
        <v>0</v>
      </c>
      <c r="HF23" s="164">
        <v>-13.188000000000001</v>
      </c>
      <c r="HG23" s="164">
        <v>38.317</v>
      </c>
      <c r="HH23" s="164">
        <v>20.417000000000002</v>
      </c>
      <c r="HI23" s="164">
        <v>15.263</v>
      </c>
      <c r="HJ23" s="164">
        <v>18.116</v>
      </c>
      <c r="HK23" s="164">
        <v>-5.2972999999999999</v>
      </c>
      <c r="HL23" s="164">
        <v>-7.0366999999999997</v>
      </c>
      <c r="HM23" s="164">
        <v>-11.244</v>
      </c>
      <c r="HN23" s="164">
        <v>-12.228999999999999</v>
      </c>
      <c r="HO23" s="164">
        <v>38.993000000000002</v>
      </c>
      <c r="HP23" s="164">
        <v>47.167999999999999</v>
      </c>
      <c r="HQ23" s="164">
        <v>-22.125</v>
      </c>
      <c r="HR23" s="164">
        <v>-21.481999999999999</v>
      </c>
      <c r="HS23" s="164">
        <v>0.77949999999999997</v>
      </c>
      <c r="HT23" s="164">
        <v>-0.1109</v>
      </c>
      <c r="HU23" s="164">
        <v>4.9000000000000004</v>
      </c>
      <c r="HV23" s="164">
        <v>4.8498999999999999</v>
      </c>
      <c r="HW23" s="164">
        <v>-26.1</v>
      </c>
      <c r="HX23" s="164">
        <v>-26.1</v>
      </c>
      <c r="HY23" s="164">
        <v>2.2164999999999999</v>
      </c>
      <c r="HZ23" s="164">
        <v>-11.199</v>
      </c>
      <c r="IA23" s="164">
        <v>33.975000000000001</v>
      </c>
      <c r="IB23" s="164">
        <v>11.881</v>
      </c>
      <c r="IC23" s="164">
        <v>11.769</v>
      </c>
      <c r="ID23" s="164">
        <v>-15.699</v>
      </c>
      <c r="IE23" s="164">
        <v>-32</v>
      </c>
      <c r="IF23" s="164">
        <v>6.1999000000000004</v>
      </c>
      <c r="IG23" s="164">
        <v>5.5998999999999999</v>
      </c>
      <c r="IH23" s="165"/>
      <c r="II23" s="164">
        <v>-18.119</v>
      </c>
      <c r="IJ23" s="164">
        <v>-102.48</v>
      </c>
      <c r="IK23" s="164">
        <v>31.344000000000001</v>
      </c>
      <c r="IL23" s="164">
        <v>-299.39999999999998</v>
      </c>
      <c r="IM23" s="164">
        <v>-15.436999999999999</v>
      </c>
      <c r="IN23" s="164">
        <v>42.296999999999997</v>
      </c>
      <c r="IO23" s="165"/>
      <c r="IP23" s="164">
        <v>81.418000000000006</v>
      </c>
      <c r="IQ23" s="164">
        <v>162.66</v>
      </c>
      <c r="IR23" s="164">
        <v>27.834</v>
      </c>
      <c r="IS23" s="164">
        <v>17.978999999999999</v>
      </c>
      <c r="IT23" s="164">
        <v>30.393999999999998</v>
      </c>
      <c r="IU23" s="164">
        <v>34.116</v>
      </c>
      <c r="IV23" s="164">
        <v>-53.386000000000003</v>
      </c>
      <c r="IW23" s="164">
        <v>200.61</v>
      </c>
      <c r="IX23" s="164">
        <v>-148.15</v>
      </c>
      <c r="IY23" s="164">
        <v>57.728999999999999</v>
      </c>
      <c r="IZ23" s="164">
        <v>-51.259</v>
      </c>
      <c r="JA23" s="164">
        <v>-2.3889</v>
      </c>
      <c r="JB23" s="164">
        <v>8.8796999999999997</v>
      </c>
      <c r="JC23" s="164">
        <v>-8.4799000000000007</v>
      </c>
      <c r="JD23" s="164">
        <v>-1.9309000000000001</v>
      </c>
      <c r="JE23" s="164">
        <v>-1.9339999999999999</v>
      </c>
      <c r="JF23" s="164">
        <v>5.0399000000000003</v>
      </c>
      <c r="JG23" s="164">
        <v>0</v>
      </c>
      <c r="JH23" s="164">
        <v>-4.3857999999999997</v>
      </c>
      <c r="JI23" s="164">
        <v>5.9499999999999997E-2</v>
      </c>
      <c r="JJ23" s="164">
        <v>15.324</v>
      </c>
      <c r="JK23" s="164">
        <v>-17.047999999999998</v>
      </c>
      <c r="JL23" s="164">
        <v>0.5</v>
      </c>
      <c r="JM23" s="164">
        <v>-0.64200000000000002</v>
      </c>
      <c r="JN23" s="164">
        <v>-0.83499999999999996</v>
      </c>
      <c r="JO23" s="164">
        <v>0</v>
      </c>
      <c r="JP23" s="164">
        <v>0</v>
      </c>
      <c r="JQ23" s="164">
        <v>3.5992999999999999</v>
      </c>
      <c r="JR23" s="164">
        <v>4.04</v>
      </c>
      <c r="JS23" s="164">
        <v>3.6602999999999999</v>
      </c>
      <c r="JT23" s="165"/>
      <c r="JU23" s="165"/>
      <c r="JV23" s="164">
        <v>4.3884999999999996</v>
      </c>
      <c r="JW23" s="164">
        <v>-0.06</v>
      </c>
      <c r="JX23" s="164">
        <v>0.37</v>
      </c>
      <c r="JY23" s="164">
        <v>0</v>
      </c>
      <c r="JZ23" s="164">
        <v>-18.388999999999999</v>
      </c>
      <c r="KA23" s="164">
        <v>-20.876000000000001</v>
      </c>
      <c r="KB23" s="164">
        <v>2.7879</v>
      </c>
      <c r="KC23" s="164">
        <v>14.329000000000001</v>
      </c>
      <c r="KD23" s="164">
        <v>-16.254000000000001</v>
      </c>
      <c r="KE23" s="164">
        <v>1.6236999999999999</v>
      </c>
      <c r="KF23" s="164">
        <v>-21.298999999999999</v>
      </c>
      <c r="KG23" s="164">
        <v>6.5998999999999999</v>
      </c>
      <c r="KH23" s="164">
        <v>0</v>
      </c>
      <c r="KI23" s="164">
        <v>-119.86</v>
      </c>
    </row>
    <row r="24" spans="1:295" ht="18" customHeight="1" x14ac:dyDescent="0.25">
      <c r="A24" s="159" t="s">
        <v>87</v>
      </c>
      <c r="B24" s="159" t="s">
        <v>788</v>
      </c>
      <c r="C24" s="166">
        <v>0</v>
      </c>
      <c r="D24" s="167">
        <v>4.9867999999999997</v>
      </c>
      <c r="E24" s="167">
        <v>-10.352</v>
      </c>
      <c r="F24" s="167">
        <v>2.3372999999999999</v>
      </c>
      <c r="G24" s="167">
        <v>9.3676999999999992</v>
      </c>
      <c r="H24" s="167">
        <v>0</v>
      </c>
      <c r="I24" s="167">
        <v>17.766999999999999</v>
      </c>
      <c r="J24" s="168"/>
      <c r="K24" s="167">
        <v>9.2960999999999991</v>
      </c>
      <c r="L24" s="167">
        <v>3.4998</v>
      </c>
      <c r="M24" s="168"/>
      <c r="N24" s="167">
        <v>-13.319000000000001</v>
      </c>
      <c r="O24" s="167">
        <v>-24.2</v>
      </c>
      <c r="P24" s="167">
        <v>0</v>
      </c>
      <c r="Q24" s="167">
        <v>1.6559999999999999</v>
      </c>
      <c r="R24" s="167">
        <v>-17.600000000000001</v>
      </c>
      <c r="S24" s="167">
        <v>4.0777999999999999</v>
      </c>
      <c r="T24" s="167">
        <v>0.94830000000000003</v>
      </c>
      <c r="U24" s="167">
        <v>2.8812000000000002</v>
      </c>
      <c r="V24" s="167">
        <v>2.8616000000000001</v>
      </c>
      <c r="W24" s="168"/>
      <c r="X24" s="167">
        <v>0</v>
      </c>
      <c r="Y24" s="167">
        <v>2.7158000000000002</v>
      </c>
      <c r="Z24" s="167">
        <v>1.1187</v>
      </c>
      <c r="AA24" s="168"/>
      <c r="AB24" s="167">
        <v>-1.0321</v>
      </c>
      <c r="AC24" s="167">
        <v>-0.25800000000000001</v>
      </c>
      <c r="AD24" s="167">
        <v>-0.251</v>
      </c>
      <c r="AE24" s="167">
        <v>1.2819</v>
      </c>
      <c r="AF24" s="167">
        <v>-8.8800000000000008</v>
      </c>
      <c r="AG24" s="167">
        <v>-13.2</v>
      </c>
      <c r="AH24" s="167">
        <v>-1.3209</v>
      </c>
      <c r="AI24" s="167">
        <v>0.309</v>
      </c>
      <c r="AJ24" s="167">
        <v>-6.75</v>
      </c>
      <c r="AK24" s="167">
        <v>-6.6599000000000004</v>
      </c>
      <c r="AL24" s="167">
        <v>-10</v>
      </c>
      <c r="AM24" s="167">
        <v>-11.27</v>
      </c>
      <c r="AN24" s="167">
        <v>-11.109</v>
      </c>
      <c r="AO24" s="168"/>
      <c r="AP24" s="167">
        <v>3.4836999999999998</v>
      </c>
      <c r="AQ24" s="167">
        <v>16.341999999999999</v>
      </c>
      <c r="AR24" s="167">
        <v>17.797000000000001</v>
      </c>
      <c r="AS24" s="167">
        <v>-17.885999999999999</v>
      </c>
      <c r="AT24" s="168"/>
      <c r="AU24" s="167">
        <v>0</v>
      </c>
      <c r="AV24" s="167">
        <v>15.032999999999999</v>
      </c>
      <c r="AW24" s="167">
        <v>16.308</v>
      </c>
      <c r="AX24" s="167">
        <v>-18.62</v>
      </c>
      <c r="AY24" s="167">
        <v>-12.592000000000001</v>
      </c>
      <c r="AZ24" s="167">
        <v>2.3795999999999999</v>
      </c>
      <c r="BA24" s="167">
        <v>11.704000000000001</v>
      </c>
      <c r="BB24" s="167">
        <v>2.8027000000000002</v>
      </c>
      <c r="BC24" s="167">
        <v>4.6349999999999998</v>
      </c>
      <c r="BD24" s="167">
        <v>-4.6999000000000004</v>
      </c>
      <c r="BE24" s="167">
        <v>-4.8998999999999997</v>
      </c>
      <c r="BF24" s="167">
        <v>-15.819000000000001</v>
      </c>
      <c r="BG24" s="167">
        <v>0</v>
      </c>
      <c r="BH24" s="167">
        <v>-0.87329999999999997</v>
      </c>
      <c r="BI24" s="167">
        <v>1.3141</v>
      </c>
      <c r="BJ24" s="167">
        <v>5.7416</v>
      </c>
      <c r="BK24" s="167">
        <v>1.1222000000000001</v>
      </c>
      <c r="BL24" s="167">
        <v>0</v>
      </c>
      <c r="BM24" s="167">
        <v>0</v>
      </c>
      <c r="BN24" s="167">
        <v>-132.05000000000001</v>
      </c>
      <c r="BO24" s="167">
        <v>35.218000000000004</v>
      </c>
      <c r="BP24" s="167">
        <v>35.676000000000002</v>
      </c>
      <c r="BQ24" s="167">
        <v>-11.186</v>
      </c>
      <c r="BR24" s="167">
        <v>-225.86</v>
      </c>
      <c r="BS24" s="167">
        <v>-9.1669</v>
      </c>
      <c r="BT24" s="168"/>
      <c r="BU24" s="168"/>
      <c r="BV24" s="167">
        <v>10.109</v>
      </c>
      <c r="BW24" s="167">
        <v>8.2798999999999996</v>
      </c>
      <c r="BX24" s="168"/>
      <c r="BY24" s="167">
        <v>-13.199</v>
      </c>
      <c r="BZ24" s="167">
        <v>3.63</v>
      </c>
      <c r="CA24" s="167">
        <v>-12.989000000000001</v>
      </c>
      <c r="CB24" s="167">
        <v>-12.452999999999999</v>
      </c>
      <c r="CC24" s="167">
        <v>16.855</v>
      </c>
      <c r="CD24" s="167">
        <v>10.709</v>
      </c>
      <c r="CE24" s="167">
        <v>-1.1772</v>
      </c>
      <c r="CF24" s="167">
        <v>-20.748000000000001</v>
      </c>
      <c r="CG24" s="167">
        <v>-20.013000000000002</v>
      </c>
      <c r="CH24" s="167">
        <v>5.7262000000000004</v>
      </c>
      <c r="CI24" s="167">
        <v>12.353999999999999</v>
      </c>
      <c r="CJ24" s="168"/>
      <c r="CK24" s="167">
        <v>6.4119999999999999</v>
      </c>
      <c r="CL24" s="167">
        <v>40.200000000000003</v>
      </c>
      <c r="CM24" s="167">
        <v>-17.798999999999999</v>
      </c>
      <c r="CN24" s="167">
        <v>-1.36</v>
      </c>
      <c r="CO24" s="167">
        <v>26.032</v>
      </c>
      <c r="CP24" s="167">
        <v>26.212</v>
      </c>
      <c r="CQ24" s="167">
        <v>25.382999999999999</v>
      </c>
      <c r="CR24" s="167">
        <v>75.709000000000003</v>
      </c>
      <c r="CS24" s="167">
        <v>74.504999999999995</v>
      </c>
      <c r="CT24" s="167">
        <v>-18.704000000000001</v>
      </c>
      <c r="CU24" s="167">
        <v>-62.572000000000003</v>
      </c>
      <c r="CV24" s="167">
        <v>-17.364999999999998</v>
      </c>
      <c r="CW24" s="167">
        <v>2.0825999999999998</v>
      </c>
      <c r="CX24" s="167">
        <v>23.43</v>
      </c>
      <c r="CY24" s="167">
        <v>14.789</v>
      </c>
      <c r="CZ24" s="167">
        <v>6.0986000000000002</v>
      </c>
      <c r="DA24" s="167">
        <v>6.3506999999999998</v>
      </c>
      <c r="DB24" s="167">
        <v>-7.25</v>
      </c>
      <c r="DC24" s="167">
        <v>25.512</v>
      </c>
      <c r="DD24" s="167">
        <v>-13.45</v>
      </c>
      <c r="DE24" s="167">
        <v>-13.491</v>
      </c>
      <c r="DF24" s="167">
        <v>46.529000000000003</v>
      </c>
      <c r="DG24" s="167">
        <v>1.52E-2</v>
      </c>
      <c r="DH24" s="167">
        <v>-3.6152000000000002</v>
      </c>
      <c r="DI24" s="167">
        <v>15.6</v>
      </c>
      <c r="DJ24" s="168"/>
      <c r="DK24" s="167">
        <v>-6.0278</v>
      </c>
      <c r="DL24" s="167">
        <v>1.6889000000000001</v>
      </c>
      <c r="DM24" s="167">
        <v>50.789000000000001</v>
      </c>
      <c r="DN24" s="167">
        <v>8.1698000000000004</v>
      </c>
      <c r="DO24" s="167">
        <v>2.4300000000000002</v>
      </c>
      <c r="DP24" s="167">
        <v>-4.59</v>
      </c>
      <c r="DQ24" s="167">
        <v>3.9420000000000002</v>
      </c>
      <c r="DR24" s="167">
        <v>-44.936999999999998</v>
      </c>
      <c r="DS24" s="167">
        <v>-9.2200000000000006</v>
      </c>
      <c r="DT24" s="167">
        <v>-9.27</v>
      </c>
      <c r="DU24" s="167">
        <v>27.63</v>
      </c>
      <c r="DV24" s="167">
        <v>15.61</v>
      </c>
      <c r="DW24" s="168"/>
      <c r="DX24" s="168"/>
      <c r="DY24" s="168"/>
      <c r="DZ24" s="167">
        <v>-34.527000000000001</v>
      </c>
      <c r="EA24" s="167">
        <v>0</v>
      </c>
      <c r="EB24" s="167">
        <v>-18.562999999999999</v>
      </c>
      <c r="EC24" s="167">
        <v>-24.675999999999998</v>
      </c>
      <c r="ED24" s="167">
        <v>-23.228999999999999</v>
      </c>
      <c r="EE24" s="167">
        <v>-18.068999999999999</v>
      </c>
      <c r="EF24" s="167">
        <v>-21.498999999999999</v>
      </c>
      <c r="EG24" s="167">
        <v>-9.1159999999999997</v>
      </c>
      <c r="EH24" s="167">
        <v>-81.165000000000006</v>
      </c>
      <c r="EI24" s="168"/>
      <c r="EJ24" s="167">
        <v>0</v>
      </c>
      <c r="EK24" s="167">
        <v>-7.1454000000000004</v>
      </c>
      <c r="EL24" s="167">
        <v>-6.7445000000000004</v>
      </c>
      <c r="EM24" s="167">
        <v>18.605</v>
      </c>
      <c r="EN24" s="167">
        <v>-14.727</v>
      </c>
      <c r="EO24" s="167">
        <v>-13.808</v>
      </c>
      <c r="EP24" s="167">
        <v>10.768000000000001</v>
      </c>
      <c r="EQ24" s="167">
        <v>-26.126999999999999</v>
      </c>
      <c r="ER24" s="167">
        <v>-26.602</v>
      </c>
      <c r="ES24" s="167">
        <v>11.467000000000001</v>
      </c>
      <c r="ET24" s="167">
        <v>0</v>
      </c>
      <c r="EU24" s="167">
        <v>-9.3598999999999997</v>
      </c>
      <c r="EV24" s="167">
        <v>0.6</v>
      </c>
      <c r="EW24" s="167">
        <v>3.8492000000000002</v>
      </c>
      <c r="EX24" s="167">
        <v>-25.774999999999999</v>
      </c>
      <c r="EY24" s="167">
        <v>-10.836</v>
      </c>
      <c r="EZ24" s="167">
        <v>-11.178000000000001</v>
      </c>
      <c r="FA24" s="167">
        <v>4.9570999999999996</v>
      </c>
      <c r="FB24" s="167">
        <v>11.55</v>
      </c>
      <c r="FC24" s="167">
        <v>-26.51</v>
      </c>
      <c r="FD24" s="167">
        <v>7.7407000000000004</v>
      </c>
      <c r="FE24" s="167">
        <v>0</v>
      </c>
      <c r="FF24" s="167">
        <v>0</v>
      </c>
      <c r="FG24" s="167">
        <v>2.9281000000000001</v>
      </c>
      <c r="FH24" s="167">
        <v>0</v>
      </c>
      <c r="FI24" s="167">
        <v>3.0948000000000002</v>
      </c>
      <c r="FJ24" s="168"/>
      <c r="FK24" s="168"/>
      <c r="FL24" s="167">
        <v>17.917000000000002</v>
      </c>
      <c r="FM24" s="167">
        <v>17.998000000000001</v>
      </c>
      <c r="FN24" s="167">
        <v>17.372</v>
      </c>
      <c r="FO24" s="167">
        <v>23.779</v>
      </c>
      <c r="FP24" s="167">
        <v>37.046999999999997</v>
      </c>
      <c r="FQ24" s="167">
        <v>19.414999999999999</v>
      </c>
      <c r="FR24" s="167">
        <v>-15.129</v>
      </c>
      <c r="FS24" s="167">
        <v>-4.3098999999999998</v>
      </c>
      <c r="FT24" s="167">
        <v>0.27950000000000003</v>
      </c>
      <c r="FU24" s="167">
        <v>3.09</v>
      </c>
      <c r="FV24" s="167">
        <v>3.92</v>
      </c>
      <c r="FW24" s="167">
        <v>-17.032</v>
      </c>
      <c r="FX24" s="167">
        <v>1.3716999999999999</v>
      </c>
      <c r="FY24" s="167">
        <v>7.6139000000000001</v>
      </c>
      <c r="FZ24" s="167">
        <v>2.778</v>
      </c>
      <c r="GA24" s="167">
        <v>2.2593999999999999</v>
      </c>
      <c r="GB24" s="167">
        <v>8.85</v>
      </c>
      <c r="GC24" s="167">
        <v>-43.639000000000003</v>
      </c>
      <c r="GD24" s="167">
        <v>-32.11</v>
      </c>
      <c r="GE24" s="167">
        <v>-2.4098999999999999</v>
      </c>
      <c r="GF24" s="167">
        <v>29.763999999999999</v>
      </c>
      <c r="GG24" s="167">
        <v>-0.1</v>
      </c>
      <c r="GH24" s="167">
        <v>18.515999999999998</v>
      </c>
      <c r="GI24" s="167">
        <v>2.6446999999999998</v>
      </c>
      <c r="GJ24" s="167">
        <v>-2.8182999999999998</v>
      </c>
      <c r="GK24" s="167">
        <v>1.6358999999999999</v>
      </c>
      <c r="GL24" s="167">
        <v>5.2499999999999998E-2</v>
      </c>
      <c r="GM24" s="168"/>
      <c r="GN24" s="167">
        <v>-11.336</v>
      </c>
      <c r="GO24" s="167">
        <v>-1.5940000000000001</v>
      </c>
      <c r="GP24" s="167">
        <v>22.634</v>
      </c>
      <c r="GQ24" s="167">
        <v>-34.116</v>
      </c>
      <c r="GR24" s="167">
        <v>-21.030999999999999</v>
      </c>
      <c r="GS24" s="167">
        <v>-3.4388999999999998</v>
      </c>
      <c r="GT24" s="167">
        <v>146.69</v>
      </c>
      <c r="GU24" s="168"/>
      <c r="GV24" s="167">
        <v>-12.099</v>
      </c>
      <c r="GW24" s="167">
        <v>11.204000000000001</v>
      </c>
      <c r="GX24" s="167">
        <v>1.8544</v>
      </c>
      <c r="GY24" s="167">
        <v>2.7612999999999999</v>
      </c>
      <c r="GZ24" s="167">
        <v>2.3731</v>
      </c>
      <c r="HA24" s="167">
        <v>1</v>
      </c>
      <c r="HB24" s="167">
        <v>6.2404000000000002</v>
      </c>
      <c r="HC24" s="167">
        <v>6.5667</v>
      </c>
      <c r="HD24" s="167">
        <v>-0.42</v>
      </c>
      <c r="HE24" s="167">
        <v>0</v>
      </c>
      <c r="HF24" s="167">
        <v>-20.103000000000002</v>
      </c>
      <c r="HG24" s="167">
        <v>30.946000000000002</v>
      </c>
      <c r="HH24" s="167">
        <v>10.356</v>
      </c>
      <c r="HI24" s="167">
        <v>19.738</v>
      </c>
      <c r="HJ24" s="167">
        <v>16.315999999999999</v>
      </c>
      <c r="HK24" s="167">
        <v>0</v>
      </c>
      <c r="HL24" s="167">
        <v>-6.3757000000000001</v>
      </c>
      <c r="HM24" s="167">
        <v>-11.481999999999999</v>
      </c>
      <c r="HN24" s="167">
        <v>-13.718999999999999</v>
      </c>
      <c r="HO24" s="167">
        <v>38.993000000000002</v>
      </c>
      <c r="HP24" s="167">
        <v>32.305999999999997</v>
      </c>
      <c r="HQ24" s="167">
        <v>-21.542999999999999</v>
      </c>
      <c r="HR24" s="167">
        <v>-21.306000000000001</v>
      </c>
      <c r="HS24" s="167">
        <v>-1.2796000000000001</v>
      </c>
      <c r="HT24" s="167">
        <v>-0.84509999999999996</v>
      </c>
      <c r="HU24" s="167">
        <v>1.99</v>
      </c>
      <c r="HV24" s="167">
        <v>1.85</v>
      </c>
      <c r="HW24" s="167">
        <v>-23.899000000000001</v>
      </c>
      <c r="HX24" s="167">
        <v>-24.1</v>
      </c>
      <c r="HY24" s="167">
        <v>2.1634000000000002</v>
      </c>
      <c r="HZ24" s="167">
        <v>-9.76</v>
      </c>
      <c r="IA24" s="167">
        <v>33.866</v>
      </c>
      <c r="IB24" s="167">
        <v>13.868</v>
      </c>
      <c r="IC24" s="167">
        <v>14.021000000000001</v>
      </c>
      <c r="ID24" s="167">
        <v>-15.699</v>
      </c>
      <c r="IE24" s="167">
        <v>-30.7</v>
      </c>
      <c r="IF24" s="167">
        <v>8.1</v>
      </c>
      <c r="IG24" s="167">
        <v>7.5998999999999999</v>
      </c>
      <c r="IH24" s="168"/>
      <c r="II24" s="167">
        <v>-18.123000000000001</v>
      </c>
      <c r="IJ24" s="167">
        <v>-92.153000000000006</v>
      </c>
      <c r="IK24" s="167">
        <v>25.225999999999999</v>
      </c>
      <c r="IL24" s="167">
        <v>-299.31</v>
      </c>
      <c r="IM24" s="167">
        <v>-12.554</v>
      </c>
      <c r="IN24" s="167">
        <v>59.125999999999998</v>
      </c>
      <c r="IO24" s="168"/>
      <c r="IP24" s="167">
        <v>83.191999999999993</v>
      </c>
      <c r="IQ24" s="167">
        <v>161.72</v>
      </c>
      <c r="IR24" s="167">
        <v>27.638000000000002</v>
      </c>
      <c r="IS24" s="167">
        <v>18.411000000000001</v>
      </c>
      <c r="IT24" s="167">
        <v>30.885000000000002</v>
      </c>
      <c r="IU24" s="167">
        <v>30.937999999999999</v>
      </c>
      <c r="IV24" s="167">
        <v>-53.042999999999999</v>
      </c>
      <c r="IW24" s="167">
        <v>207.8</v>
      </c>
      <c r="IX24" s="167">
        <v>-150</v>
      </c>
      <c r="IY24" s="167">
        <v>62.667000000000002</v>
      </c>
      <c r="IZ24" s="167">
        <v>-56.978999999999999</v>
      </c>
      <c r="JA24" s="167">
        <v>-2.9992999999999999</v>
      </c>
      <c r="JB24" s="167">
        <v>8.8796999999999997</v>
      </c>
      <c r="JC24" s="167">
        <v>-11.119</v>
      </c>
      <c r="JD24" s="167">
        <v>-1.988</v>
      </c>
      <c r="JE24" s="167">
        <v>-1.9910000000000001</v>
      </c>
      <c r="JF24" s="167">
        <v>6</v>
      </c>
      <c r="JG24" s="167">
        <v>0</v>
      </c>
      <c r="JH24" s="167">
        <v>-6.2705000000000002</v>
      </c>
      <c r="JI24" s="167">
        <v>3.2000000000000001E-2</v>
      </c>
      <c r="JJ24" s="167">
        <v>16.114999999999998</v>
      </c>
      <c r="JK24" s="167">
        <v>-17.488</v>
      </c>
      <c r="JL24" s="167">
        <v>0</v>
      </c>
      <c r="JM24" s="167">
        <v>0.504</v>
      </c>
      <c r="JN24" s="167">
        <v>0.55700000000000005</v>
      </c>
      <c r="JO24" s="167">
        <v>0</v>
      </c>
      <c r="JP24" s="167">
        <v>0</v>
      </c>
      <c r="JQ24" s="167">
        <v>3.1972999999999998</v>
      </c>
      <c r="JR24" s="167">
        <v>3.2084000000000001</v>
      </c>
      <c r="JS24" s="167">
        <v>3.2643</v>
      </c>
      <c r="JT24" s="168"/>
      <c r="JU24" s="168"/>
      <c r="JV24" s="167">
        <v>4.8669000000000002</v>
      </c>
      <c r="JW24" s="167">
        <v>7.0000000000000007E-2</v>
      </c>
      <c r="JX24" s="167">
        <v>0.37</v>
      </c>
      <c r="JY24" s="167">
        <v>0</v>
      </c>
      <c r="JZ24" s="167">
        <v>-17.873000000000001</v>
      </c>
      <c r="KA24" s="167">
        <v>-22.241</v>
      </c>
      <c r="KB24" s="167">
        <v>1.9173</v>
      </c>
      <c r="KC24" s="167">
        <v>14.409000000000001</v>
      </c>
      <c r="KD24" s="167">
        <v>-16.876999999999999</v>
      </c>
      <c r="KE24" s="167">
        <v>1.2341</v>
      </c>
      <c r="KF24" s="167">
        <v>-19.100000000000001</v>
      </c>
      <c r="KG24" s="167">
        <v>4</v>
      </c>
      <c r="KH24" s="167">
        <v>0</v>
      </c>
      <c r="KI24" s="167">
        <v>-127.52</v>
      </c>
    </row>
    <row r="25" spans="1:295" ht="18" customHeight="1" x14ac:dyDescent="0.25">
      <c r="A25" s="159" t="s">
        <v>87</v>
      </c>
      <c r="B25" s="159" t="s">
        <v>789</v>
      </c>
      <c r="C25" s="160">
        <v>0</v>
      </c>
      <c r="D25" s="161">
        <v>5.2244000000000002</v>
      </c>
      <c r="E25" s="161">
        <v>-10.58</v>
      </c>
      <c r="F25" s="161">
        <v>-2.4283999999999999</v>
      </c>
      <c r="G25" s="161">
        <v>9.1133000000000006</v>
      </c>
      <c r="H25" s="161">
        <v>0</v>
      </c>
      <c r="I25" s="161">
        <v>17.488</v>
      </c>
      <c r="J25" s="162"/>
      <c r="K25" s="161">
        <v>10.17</v>
      </c>
      <c r="L25" s="161">
        <v>3.8428</v>
      </c>
      <c r="M25" s="162"/>
      <c r="N25" s="161">
        <v>-6.6599000000000004</v>
      </c>
      <c r="O25" s="161">
        <v>-24.2</v>
      </c>
      <c r="P25" s="161">
        <v>0</v>
      </c>
      <c r="Q25" s="161">
        <v>1.6559999999999999</v>
      </c>
      <c r="R25" s="161">
        <v>-17.600000000000001</v>
      </c>
      <c r="S25" s="161">
        <v>3.8538000000000001</v>
      </c>
      <c r="T25" s="161">
        <v>0.28170000000000001</v>
      </c>
      <c r="U25" s="161">
        <v>3.3199000000000001</v>
      </c>
      <c r="V25" s="161">
        <v>3.1097000000000001</v>
      </c>
      <c r="W25" s="162"/>
      <c r="X25" s="161">
        <v>0</v>
      </c>
      <c r="Y25" s="161">
        <v>2.8631000000000002</v>
      </c>
      <c r="Z25" s="161">
        <v>1.1543000000000001</v>
      </c>
      <c r="AA25" s="162"/>
      <c r="AB25" s="161">
        <v>-0.9526</v>
      </c>
      <c r="AC25" s="161">
        <v>-0.216</v>
      </c>
      <c r="AD25" s="161">
        <v>-0.17299999999999999</v>
      </c>
      <c r="AE25" s="161">
        <v>1.2819</v>
      </c>
      <c r="AF25" s="161">
        <v>-13.319000000000001</v>
      </c>
      <c r="AG25" s="161">
        <v>-13.2</v>
      </c>
      <c r="AH25" s="161">
        <v>-1.22</v>
      </c>
      <c r="AI25" s="161">
        <v>0.311</v>
      </c>
      <c r="AJ25" s="161">
        <v>-6.1999000000000004</v>
      </c>
      <c r="AK25" s="161">
        <v>-5.9699</v>
      </c>
      <c r="AL25" s="161">
        <v>-10</v>
      </c>
      <c r="AM25" s="161">
        <v>-10.97</v>
      </c>
      <c r="AN25" s="161">
        <v>-11.079000000000001</v>
      </c>
      <c r="AO25" s="162"/>
      <c r="AP25" s="161">
        <v>3.7747999999999999</v>
      </c>
      <c r="AQ25" s="161">
        <v>16.346</v>
      </c>
      <c r="AR25" s="161">
        <v>18.096</v>
      </c>
      <c r="AS25" s="161">
        <v>-18.369</v>
      </c>
      <c r="AT25" s="162"/>
      <c r="AU25" s="161">
        <v>0</v>
      </c>
      <c r="AV25" s="161">
        <v>11.265000000000001</v>
      </c>
      <c r="AW25" s="161">
        <v>14.491</v>
      </c>
      <c r="AX25" s="161">
        <v>-14.734999999999999</v>
      </c>
      <c r="AY25" s="161">
        <v>-10.18</v>
      </c>
      <c r="AZ25" s="161">
        <v>2.3795999999999999</v>
      </c>
      <c r="BA25" s="161">
        <v>13.208</v>
      </c>
      <c r="BB25" s="161">
        <v>1.2383999999999999</v>
      </c>
      <c r="BC25" s="161">
        <v>5.2426000000000004</v>
      </c>
      <c r="BD25" s="161">
        <v>-5.5998999999999999</v>
      </c>
      <c r="BE25" s="161">
        <v>-5.5998999999999999</v>
      </c>
      <c r="BF25" s="161">
        <v>-16.114000000000001</v>
      </c>
      <c r="BG25" s="161">
        <v>0</v>
      </c>
      <c r="BH25" s="161">
        <v>-0.85350000000000004</v>
      </c>
      <c r="BI25" s="161">
        <v>1.3141</v>
      </c>
      <c r="BJ25" s="161">
        <v>6.7530000000000001</v>
      </c>
      <c r="BK25" s="161">
        <v>1.3065</v>
      </c>
      <c r="BL25" s="161">
        <v>0</v>
      </c>
      <c r="BM25" s="161">
        <v>0.26179999999999998</v>
      </c>
      <c r="BN25" s="161">
        <v>-126.49</v>
      </c>
      <c r="BO25" s="161">
        <v>34.484999999999999</v>
      </c>
      <c r="BP25" s="161">
        <v>34.484999999999999</v>
      </c>
      <c r="BQ25" s="161">
        <v>-10.895</v>
      </c>
      <c r="BR25" s="161">
        <v>-209.48</v>
      </c>
      <c r="BS25" s="161">
        <v>-9.1669</v>
      </c>
      <c r="BT25" s="162"/>
      <c r="BU25" s="162"/>
      <c r="BV25" s="161">
        <v>11.087</v>
      </c>
      <c r="BW25" s="161">
        <v>8.3299000000000003</v>
      </c>
      <c r="BX25" s="162"/>
      <c r="BY25" s="161">
        <v>-11.67</v>
      </c>
      <c r="BZ25" s="161">
        <v>4.0998999999999999</v>
      </c>
      <c r="CA25" s="161">
        <v>-14.462999999999999</v>
      </c>
      <c r="CB25" s="161">
        <v>-14.462999999999999</v>
      </c>
      <c r="CC25" s="161">
        <v>19.038</v>
      </c>
      <c r="CD25" s="161">
        <v>17.655999999999999</v>
      </c>
      <c r="CE25" s="161">
        <v>-1.9061999999999999</v>
      </c>
      <c r="CF25" s="161">
        <v>-20.68</v>
      </c>
      <c r="CG25" s="161">
        <v>-20.6</v>
      </c>
      <c r="CH25" s="161">
        <v>6.1116000000000001</v>
      </c>
      <c r="CI25" s="161">
        <v>12.521000000000001</v>
      </c>
      <c r="CJ25" s="162"/>
      <c r="CK25" s="161">
        <v>6.4119999999999999</v>
      </c>
      <c r="CL25" s="161">
        <v>46.9</v>
      </c>
      <c r="CM25" s="161">
        <v>-20</v>
      </c>
      <c r="CN25" s="161">
        <v>-1.6698999999999999</v>
      </c>
      <c r="CO25" s="161">
        <v>29.587</v>
      </c>
      <c r="CP25" s="161">
        <v>29.827999999999999</v>
      </c>
      <c r="CQ25" s="161">
        <v>28.047000000000001</v>
      </c>
      <c r="CR25" s="161">
        <v>73.927999999999997</v>
      </c>
      <c r="CS25" s="161">
        <v>75.063000000000002</v>
      </c>
      <c r="CT25" s="161">
        <v>-14.568</v>
      </c>
      <c r="CU25" s="161">
        <v>-59.994</v>
      </c>
      <c r="CV25" s="161">
        <v>-16.597000000000001</v>
      </c>
      <c r="CW25" s="161">
        <v>2.3620999999999999</v>
      </c>
      <c r="CX25" s="161">
        <v>23.1</v>
      </c>
      <c r="CY25" s="161">
        <v>14.789</v>
      </c>
      <c r="CZ25" s="161">
        <v>6.8798000000000004</v>
      </c>
      <c r="DA25" s="161">
        <v>7.1318999999999999</v>
      </c>
      <c r="DB25" s="161">
        <v>-7.5698999999999996</v>
      </c>
      <c r="DC25" s="161">
        <v>25.512</v>
      </c>
      <c r="DD25" s="161">
        <v>-14.394</v>
      </c>
      <c r="DE25" s="161">
        <v>-14.239000000000001</v>
      </c>
      <c r="DF25" s="161">
        <v>49.182000000000002</v>
      </c>
      <c r="DG25" s="161">
        <v>1.5100000000000001E-2</v>
      </c>
      <c r="DH25" s="161">
        <v>-3.7134</v>
      </c>
      <c r="DI25" s="161">
        <v>13.199</v>
      </c>
      <c r="DJ25" s="162"/>
      <c r="DK25" s="161">
        <v>-5.5285000000000002</v>
      </c>
      <c r="DL25" s="161">
        <v>2.9979</v>
      </c>
      <c r="DM25" s="161">
        <v>49.369</v>
      </c>
      <c r="DN25" s="161">
        <v>10.025</v>
      </c>
      <c r="DO25" s="161">
        <v>3.51</v>
      </c>
      <c r="DP25" s="161">
        <v>-5.16</v>
      </c>
      <c r="DQ25" s="161">
        <v>4.5763999999999996</v>
      </c>
      <c r="DR25" s="161">
        <v>-49.356999999999999</v>
      </c>
      <c r="DS25" s="161">
        <v>-9.52</v>
      </c>
      <c r="DT25" s="161">
        <v>-9.6</v>
      </c>
      <c r="DU25" s="161">
        <v>28.75</v>
      </c>
      <c r="DV25" s="161">
        <v>17.54</v>
      </c>
      <c r="DW25" s="162"/>
      <c r="DX25" s="162"/>
      <c r="DY25" s="162"/>
      <c r="DZ25" s="161">
        <v>-37.726999999999997</v>
      </c>
      <c r="EA25" s="161">
        <v>0</v>
      </c>
      <c r="EB25" s="161">
        <v>-13.143000000000001</v>
      </c>
      <c r="EC25" s="161">
        <v>-20.733000000000001</v>
      </c>
      <c r="ED25" s="161">
        <v>-20.97</v>
      </c>
      <c r="EE25" s="161">
        <v>-23.849</v>
      </c>
      <c r="EF25" s="161">
        <v>-30.103999999999999</v>
      </c>
      <c r="EG25" s="161">
        <v>-10.557</v>
      </c>
      <c r="EH25" s="161">
        <v>-78.400999999999996</v>
      </c>
      <c r="EI25" s="162"/>
      <c r="EJ25" s="161">
        <v>0</v>
      </c>
      <c r="EK25" s="161">
        <v>-7.5881999999999996</v>
      </c>
      <c r="EL25" s="161">
        <v>-7.1700999999999997</v>
      </c>
      <c r="EM25" s="161">
        <v>19.067</v>
      </c>
      <c r="EN25" s="161">
        <v>-11.484999999999999</v>
      </c>
      <c r="EO25" s="161">
        <v>-11.222</v>
      </c>
      <c r="EP25" s="161">
        <v>15.375999999999999</v>
      </c>
      <c r="EQ25" s="161">
        <v>-28.297999999999998</v>
      </c>
      <c r="ER25" s="161">
        <v>-28.001999999999999</v>
      </c>
      <c r="ES25" s="161">
        <v>14.445</v>
      </c>
      <c r="ET25" s="161">
        <v>0</v>
      </c>
      <c r="EU25" s="161">
        <v>-6.4099000000000004</v>
      </c>
      <c r="EV25" s="161">
        <v>-0.3</v>
      </c>
      <c r="EW25" s="161">
        <v>4.2492999999999999</v>
      </c>
      <c r="EX25" s="161">
        <v>-19.922999999999998</v>
      </c>
      <c r="EY25" s="161">
        <v>-20.052</v>
      </c>
      <c r="EZ25" s="161">
        <v>-4.5999999999999999E-3</v>
      </c>
      <c r="FA25" s="161">
        <v>5.3380000000000001</v>
      </c>
      <c r="FB25" s="161">
        <v>13.694000000000001</v>
      </c>
      <c r="FC25" s="161">
        <v>-24.93</v>
      </c>
      <c r="FD25" s="161">
        <v>6.0187999999999997</v>
      </c>
      <c r="FE25" s="161">
        <v>0</v>
      </c>
      <c r="FF25" s="161">
        <v>0</v>
      </c>
      <c r="FG25" s="161">
        <v>3.8997999999999999</v>
      </c>
      <c r="FH25" s="161">
        <v>0</v>
      </c>
      <c r="FI25" s="161">
        <v>3.6433</v>
      </c>
      <c r="FJ25" s="162"/>
      <c r="FK25" s="162"/>
      <c r="FL25" s="161">
        <v>10.548999999999999</v>
      </c>
      <c r="FM25" s="161">
        <v>19.859000000000002</v>
      </c>
      <c r="FN25" s="161">
        <v>19.818000000000001</v>
      </c>
      <c r="FO25" s="161">
        <v>18.614000000000001</v>
      </c>
      <c r="FP25" s="161">
        <v>33.036999999999999</v>
      </c>
      <c r="FQ25" s="161">
        <v>19.414999999999999</v>
      </c>
      <c r="FR25" s="161">
        <v>-16.638999999999999</v>
      </c>
      <c r="FS25" s="161">
        <v>-3.0226000000000002</v>
      </c>
      <c r="FT25" s="161">
        <v>0.27950000000000003</v>
      </c>
      <c r="FU25" s="161">
        <v>1.54</v>
      </c>
      <c r="FV25" s="161">
        <v>4.2699999999999996</v>
      </c>
      <c r="FW25" s="161">
        <v>-22.010999999999999</v>
      </c>
      <c r="FX25" s="161">
        <v>1.3647</v>
      </c>
      <c r="FY25" s="161">
        <v>7.6729000000000003</v>
      </c>
      <c r="FZ25" s="161">
        <v>2.8090000000000002</v>
      </c>
      <c r="GA25" s="161">
        <v>2.3209</v>
      </c>
      <c r="GB25" s="161">
        <v>8.43</v>
      </c>
      <c r="GC25" s="161">
        <v>-40.197000000000003</v>
      </c>
      <c r="GD25" s="161">
        <v>-29.710999999999999</v>
      </c>
      <c r="GE25" s="161">
        <v>-2.4098999999999999</v>
      </c>
      <c r="GF25" s="161">
        <v>30.901</v>
      </c>
      <c r="GG25" s="161">
        <v>-0.1</v>
      </c>
      <c r="GH25" s="161">
        <v>19.077999999999999</v>
      </c>
      <c r="GI25" s="161">
        <v>2.9860000000000002</v>
      </c>
      <c r="GJ25" s="161">
        <v>-3.0196999999999998</v>
      </c>
      <c r="GK25" s="161">
        <v>1.7616000000000001</v>
      </c>
      <c r="GL25" s="161">
        <v>5.2499999999999998E-2</v>
      </c>
      <c r="GM25" s="162"/>
      <c r="GN25" s="161">
        <v>-11.901999999999999</v>
      </c>
      <c r="GO25" s="161">
        <v>-4.851</v>
      </c>
      <c r="GP25" s="161">
        <v>23.321999999999999</v>
      </c>
      <c r="GQ25" s="161">
        <v>-33.695999999999998</v>
      </c>
      <c r="GR25" s="161">
        <v>-21.832999999999998</v>
      </c>
      <c r="GS25" s="161">
        <v>-3.2515999999999998</v>
      </c>
      <c r="GT25" s="161">
        <v>153.75</v>
      </c>
      <c r="GU25" s="162"/>
      <c r="GV25" s="161">
        <v>-11.603999999999999</v>
      </c>
      <c r="GW25" s="161">
        <v>10.763999999999999</v>
      </c>
      <c r="GX25" s="161">
        <v>2.1036999999999999</v>
      </c>
      <c r="GY25" s="161">
        <v>3.5303</v>
      </c>
      <c r="GZ25" s="161">
        <v>3.4805000000000001</v>
      </c>
      <c r="HA25" s="161">
        <v>1.2970999999999999</v>
      </c>
      <c r="HB25" s="161">
        <v>6.4634</v>
      </c>
      <c r="HC25" s="161">
        <v>8.3179999999999996</v>
      </c>
      <c r="HD25" s="161">
        <v>-0.42</v>
      </c>
      <c r="HE25" s="161">
        <v>0</v>
      </c>
      <c r="HF25" s="161">
        <v>-15.788</v>
      </c>
      <c r="HG25" s="161">
        <v>37.253</v>
      </c>
      <c r="HH25" s="161">
        <v>16.100999999999999</v>
      </c>
      <c r="HI25" s="161">
        <v>19.498999999999999</v>
      </c>
      <c r="HJ25" s="161">
        <v>20.782</v>
      </c>
      <c r="HK25" s="161">
        <v>-8.1874000000000002</v>
      </c>
      <c r="HL25" s="161">
        <v>-9.0548000000000002</v>
      </c>
      <c r="HM25" s="161">
        <v>-14.523999999999999</v>
      </c>
      <c r="HN25" s="161">
        <v>-14.72</v>
      </c>
      <c r="HO25" s="161">
        <v>38.993000000000002</v>
      </c>
      <c r="HP25" s="161">
        <v>32.305999999999997</v>
      </c>
      <c r="HQ25" s="161">
        <v>-21.053999999999998</v>
      </c>
      <c r="HR25" s="161">
        <v>-20.46</v>
      </c>
      <c r="HS25" s="161">
        <v>-2.2313000000000001</v>
      </c>
      <c r="HT25" s="161">
        <v>-1.6451</v>
      </c>
      <c r="HU25" s="161">
        <v>2.4900000000000002</v>
      </c>
      <c r="HV25" s="161">
        <v>2.72</v>
      </c>
      <c r="HW25" s="161">
        <v>-23.5</v>
      </c>
      <c r="HX25" s="161">
        <v>-23.5</v>
      </c>
      <c r="HY25" s="161">
        <v>2.1634000000000002</v>
      </c>
      <c r="HZ25" s="161">
        <v>-7.36</v>
      </c>
      <c r="IA25" s="161">
        <v>32.340000000000003</v>
      </c>
      <c r="IB25" s="161">
        <v>15.412000000000001</v>
      </c>
      <c r="IC25" s="161">
        <v>15.285</v>
      </c>
      <c r="ID25" s="161">
        <v>-15.3</v>
      </c>
      <c r="IE25" s="161">
        <v>-30.7</v>
      </c>
      <c r="IF25" s="161">
        <v>6.9</v>
      </c>
      <c r="IG25" s="161">
        <v>6.3</v>
      </c>
      <c r="IH25" s="162"/>
      <c r="II25" s="161">
        <v>-18.079000000000001</v>
      </c>
      <c r="IJ25" s="161">
        <v>-103.04</v>
      </c>
      <c r="IK25" s="161">
        <v>29.573</v>
      </c>
      <c r="IL25" s="161">
        <v>-298.67</v>
      </c>
      <c r="IM25" s="161">
        <v>-19.687000000000001</v>
      </c>
      <c r="IN25" s="161">
        <v>112.92</v>
      </c>
      <c r="IO25" s="162"/>
      <c r="IP25" s="161">
        <v>78.066999999999993</v>
      </c>
      <c r="IQ25" s="161">
        <v>158.19999999999999</v>
      </c>
      <c r="IR25" s="161">
        <v>28.408999999999999</v>
      </c>
      <c r="IS25" s="161">
        <v>20.992999999999999</v>
      </c>
      <c r="IT25" s="161">
        <v>31.864999999999998</v>
      </c>
      <c r="IU25" s="161">
        <v>31.344000000000001</v>
      </c>
      <c r="IV25" s="161">
        <v>-49.131</v>
      </c>
      <c r="IW25" s="161">
        <v>205.76</v>
      </c>
      <c r="IX25" s="161">
        <v>-147.78</v>
      </c>
      <c r="IY25" s="161">
        <v>63.093000000000004</v>
      </c>
      <c r="IZ25" s="161">
        <v>-56.523000000000003</v>
      </c>
      <c r="JA25" s="161">
        <v>-3.6072000000000002</v>
      </c>
      <c r="JB25" s="161">
        <v>8.8796999999999997</v>
      </c>
      <c r="JC25" s="161">
        <v>-9.76</v>
      </c>
      <c r="JD25" s="161">
        <v>-2.0680000000000001</v>
      </c>
      <c r="JE25" s="161">
        <v>-2.0680000000000001</v>
      </c>
      <c r="JF25" s="161">
        <v>4.96</v>
      </c>
      <c r="JG25" s="161">
        <v>0</v>
      </c>
      <c r="JH25" s="161">
        <v>-5.5042</v>
      </c>
      <c r="JI25" s="161">
        <v>5.9499999999999997E-2</v>
      </c>
      <c r="JJ25" s="161">
        <v>14.122</v>
      </c>
      <c r="JK25" s="161">
        <v>-16.728000000000002</v>
      </c>
      <c r="JL25" s="161">
        <v>1.2</v>
      </c>
      <c r="JM25" s="161">
        <v>0.33700000000000002</v>
      </c>
      <c r="JN25" s="161">
        <v>0.54600000000000004</v>
      </c>
      <c r="JO25" s="161">
        <v>0</v>
      </c>
      <c r="JP25" s="161">
        <v>0</v>
      </c>
      <c r="JQ25" s="161">
        <v>3.6225000000000001</v>
      </c>
      <c r="JR25" s="161">
        <v>3.6608999999999998</v>
      </c>
      <c r="JS25" s="161">
        <v>2.9466000000000001</v>
      </c>
      <c r="JT25" s="162"/>
      <c r="JU25" s="162"/>
      <c r="JV25" s="161">
        <v>5.4890999999999996</v>
      </c>
      <c r="JW25" s="161">
        <v>0.09</v>
      </c>
      <c r="JX25" s="161">
        <v>0.37</v>
      </c>
      <c r="JY25" s="161">
        <v>0</v>
      </c>
      <c r="JZ25" s="161">
        <v>-17.72</v>
      </c>
      <c r="KA25" s="161">
        <v>-20.454999999999998</v>
      </c>
      <c r="KB25" s="161">
        <v>2.8759999999999999</v>
      </c>
      <c r="KC25" s="161">
        <v>13.048</v>
      </c>
      <c r="KD25" s="161">
        <v>-15.398999999999999</v>
      </c>
      <c r="KE25" s="161">
        <v>1.7210000000000001</v>
      </c>
      <c r="KF25" s="161">
        <v>-19.7</v>
      </c>
      <c r="KG25" s="161">
        <v>4.4000000000000004</v>
      </c>
      <c r="KH25" s="161">
        <v>0</v>
      </c>
      <c r="KI25" s="161">
        <v>-120.47</v>
      </c>
    </row>
    <row r="26" spans="1:295" ht="18" customHeight="1" x14ac:dyDescent="0.25">
      <c r="A26" s="159" t="s">
        <v>87</v>
      </c>
      <c r="B26" s="159" t="s">
        <v>790</v>
      </c>
      <c r="C26" s="163">
        <v>0</v>
      </c>
      <c r="D26" s="164">
        <v>5.2042000000000002</v>
      </c>
      <c r="E26" s="164">
        <v>-10.978999999999999</v>
      </c>
      <c r="F26" s="164">
        <v>6.6299999999999998E-2</v>
      </c>
      <c r="G26" s="164">
        <v>6.5861999999999998</v>
      </c>
      <c r="H26" s="164">
        <v>0</v>
      </c>
      <c r="I26" s="164">
        <v>12.045</v>
      </c>
      <c r="J26" s="165"/>
      <c r="K26" s="164">
        <v>11.085000000000001</v>
      </c>
      <c r="L26" s="164">
        <v>4.3647999999999998</v>
      </c>
      <c r="M26" s="165"/>
      <c r="N26" s="164">
        <v>-11.1</v>
      </c>
      <c r="O26" s="164">
        <v>-22</v>
      </c>
      <c r="P26" s="164">
        <v>0</v>
      </c>
      <c r="Q26" s="164">
        <v>1.6559999999999999</v>
      </c>
      <c r="R26" s="164">
        <v>-15.398999999999999</v>
      </c>
      <c r="S26" s="164">
        <v>4.4093</v>
      </c>
      <c r="T26" s="164">
        <v>-2.8946000000000001</v>
      </c>
      <c r="U26" s="164">
        <v>4.0254000000000003</v>
      </c>
      <c r="V26" s="164">
        <v>3.8168000000000002</v>
      </c>
      <c r="W26" s="165"/>
      <c r="X26" s="164">
        <v>0</v>
      </c>
      <c r="Y26" s="164">
        <v>3.2625999999999999</v>
      </c>
      <c r="Z26" s="164">
        <v>1.1632</v>
      </c>
      <c r="AA26" s="165"/>
      <c r="AB26" s="164">
        <v>-0.86040000000000005</v>
      </c>
      <c r="AC26" s="164">
        <v>-0.24199999999999999</v>
      </c>
      <c r="AD26" s="164">
        <v>-0.222</v>
      </c>
      <c r="AE26" s="164">
        <v>1.2819</v>
      </c>
      <c r="AF26" s="164">
        <v>-8.8800000000000008</v>
      </c>
      <c r="AG26" s="164">
        <v>-13.2</v>
      </c>
      <c r="AH26" s="164">
        <v>-1.077</v>
      </c>
      <c r="AI26" s="164">
        <v>0.318</v>
      </c>
      <c r="AJ26" s="164">
        <v>-6.1398999999999999</v>
      </c>
      <c r="AK26" s="164">
        <v>-6.09</v>
      </c>
      <c r="AL26" s="164">
        <v>-10</v>
      </c>
      <c r="AM26" s="164">
        <v>-12.029</v>
      </c>
      <c r="AN26" s="164">
        <v>-12.01</v>
      </c>
      <c r="AO26" s="165"/>
      <c r="AP26" s="164">
        <v>3.6478000000000002</v>
      </c>
      <c r="AQ26" s="164">
        <v>18.678999999999998</v>
      </c>
      <c r="AR26" s="164">
        <v>20.187000000000001</v>
      </c>
      <c r="AS26" s="164">
        <v>-17.053000000000001</v>
      </c>
      <c r="AT26" s="165"/>
      <c r="AU26" s="164">
        <v>0</v>
      </c>
      <c r="AV26" s="164">
        <v>-0.94799999999999995</v>
      </c>
      <c r="AW26" s="164">
        <v>-0.90539999999999998</v>
      </c>
      <c r="AX26" s="164">
        <v>-16.343</v>
      </c>
      <c r="AY26" s="164">
        <v>-10.314</v>
      </c>
      <c r="AZ26" s="164">
        <v>1.1959</v>
      </c>
      <c r="BA26" s="164">
        <v>5.9452999999999996</v>
      </c>
      <c r="BB26" s="164">
        <v>12.374000000000001</v>
      </c>
      <c r="BC26" s="164">
        <v>5.7835999999999999</v>
      </c>
      <c r="BD26" s="164">
        <v>-5.5998999999999999</v>
      </c>
      <c r="BE26" s="164">
        <v>-5.4999000000000002</v>
      </c>
      <c r="BF26" s="164">
        <v>-18.510999999999999</v>
      </c>
      <c r="BG26" s="164">
        <v>0</v>
      </c>
      <c r="BH26" s="164">
        <v>-1.0366</v>
      </c>
      <c r="BI26" s="164">
        <v>1.3141</v>
      </c>
      <c r="BJ26" s="164">
        <v>6.5336999999999996</v>
      </c>
      <c r="BK26" s="164">
        <v>1.6783999999999999</v>
      </c>
      <c r="BL26" s="164">
        <v>0</v>
      </c>
      <c r="BM26" s="164">
        <v>0.2087</v>
      </c>
      <c r="BN26" s="164">
        <v>-143.62</v>
      </c>
      <c r="BO26" s="164">
        <v>41.076999999999998</v>
      </c>
      <c r="BP26" s="164">
        <v>41.076999999999998</v>
      </c>
      <c r="BQ26" s="164">
        <v>-19.154</v>
      </c>
      <c r="BR26" s="164">
        <v>-215.69</v>
      </c>
      <c r="BS26" s="164">
        <v>-9.1669</v>
      </c>
      <c r="BT26" s="165"/>
      <c r="BU26" s="165"/>
      <c r="BV26" s="164">
        <v>14.090999999999999</v>
      </c>
      <c r="BW26" s="164">
        <v>9.0699000000000005</v>
      </c>
      <c r="BX26" s="165"/>
      <c r="BY26" s="164">
        <v>-10.329000000000001</v>
      </c>
      <c r="BZ26" s="164">
        <v>6.15</v>
      </c>
      <c r="CA26" s="164">
        <v>-14.865</v>
      </c>
      <c r="CB26" s="164">
        <v>-14.329000000000001</v>
      </c>
      <c r="CC26" s="164">
        <v>17.324000000000002</v>
      </c>
      <c r="CD26" s="164">
        <v>15.943</v>
      </c>
      <c r="CE26" s="164">
        <v>-1.9381999999999999</v>
      </c>
      <c r="CF26" s="164">
        <v>-19.626999999999999</v>
      </c>
      <c r="CG26" s="164">
        <v>-19.696999999999999</v>
      </c>
      <c r="CH26" s="164">
        <v>7.1618000000000004</v>
      </c>
      <c r="CI26" s="164">
        <v>12.670999999999999</v>
      </c>
      <c r="CJ26" s="165"/>
      <c r="CK26" s="164">
        <v>6.4119999999999999</v>
      </c>
      <c r="CL26" s="164">
        <v>50.798999999999999</v>
      </c>
      <c r="CM26" s="164">
        <v>-19.7</v>
      </c>
      <c r="CN26" s="164">
        <v>-1.7</v>
      </c>
      <c r="CO26" s="164">
        <v>31.042000000000002</v>
      </c>
      <c r="CP26" s="164">
        <v>31.92</v>
      </c>
      <c r="CQ26" s="164">
        <v>30.824999999999999</v>
      </c>
      <c r="CR26" s="164">
        <v>76.033000000000001</v>
      </c>
      <c r="CS26" s="164">
        <v>75.367000000000004</v>
      </c>
      <c r="CT26" s="164">
        <v>-23.021999999999998</v>
      </c>
      <c r="CU26" s="164">
        <v>-64.358000000000004</v>
      </c>
      <c r="CV26" s="164">
        <v>-15.528</v>
      </c>
      <c r="CW26" s="164">
        <v>2.7002999999999999</v>
      </c>
      <c r="CX26" s="164">
        <v>24.719000000000001</v>
      </c>
      <c r="CY26" s="164">
        <v>15.35</v>
      </c>
      <c r="CZ26" s="164">
        <v>7.1923000000000004</v>
      </c>
      <c r="DA26" s="164">
        <v>7.4249000000000001</v>
      </c>
      <c r="DB26" s="164">
        <v>-7.8799000000000001</v>
      </c>
      <c r="DC26" s="164">
        <v>25.512</v>
      </c>
      <c r="DD26" s="164">
        <v>-13.481999999999999</v>
      </c>
      <c r="DE26" s="164">
        <v>-14.353</v>
      </c>
      <c r="DF26" s="164">
        <v>47.106999999999999</v>
      </c>
      <c r="DG26" s="164">
        <v>1.4800000000000001E-2</v>
      </c>
      <c r="DH26" s="164">
        <v>-3.8380000000000001</v>
      </c>
      <c r="DI26" s="164">
        <v>10.8</v>
      </c>
      <c r="DJ26" s="165"/>
      <c r="DK26" s="164">
        <v>-5.6993999999999998</v>
      </c>
      <c r="DL26" s="164">
        <v>4.3070000000000004</v>
      </c>
      <c r="DM26" s="164">
        <v>51.262</v>
      </c>
      <c r="DN26" s="164">
        <v>11.695</v>
      </c>
      <c r="DO26" s="164">
        <v>4.7899000000000003</v>
      </c>
      <c r="DP26" s="164">
        <v>-5.46</v>
      </c>
      <c r="DQ26" s="164">
        <v>5.4539999999999997</v>
      </c>
      <c r="DR26" s="164">
        <v>-48.182000000000002</v>
      </c>
      <c r="DS26" s="164">
        <v>-5.56</v>
      </c>
      <c r="DT26" s="164">
        <v>-5.6199000000000003</v>
      </c>
      <c r="DU26" s="164">
        <v>21.56</v>
      </c>
      <c r="DV26" s="164">
        <v>19.239999999999998</v>
      </c>
      <c r="DW26" s="165"/>
      <c r="DX26" s="165"/>
      <c r="DY26" s="165"/>
      <c r="DZ26" s="164">
        <v>-37.335999999999999</v>
      </c>
      <c r="EA26" s="164">
        <v>0</v>
      </c>
      <c r="EB26" s="164">
        <v>-12.367000000000001</v>
      </c>
      <c r="EC26" s="164">
        <v>-21.148</v>
      </c>
      <c r="ED26" s="164">
        <v>-21.277999999999999</v>
      </c>
      <c r="EE26" s="164">
        <v>-18.274000000000001</v>
      </c>
      <c r="EF26" s="164">
        <v>-23.472000000000001</v>
      </c>
      <c r="EG26" s="164">
        <v>-10.486000000000001</v>
      </c>
      <c r="EH26" s="164">
        <v>-69.459000000000003</v>
      </c>
      <c r="EI26" s="165"/>
      <c r="EJ26" s="164">
        <v>0</v>
      </c>
      <c r="EK26" s="164">
        <v>-8.4037000000000006</v>
      </c>
      <c r="EL26" s="164">
        <v>-7.6969000000000003</v>
      </c>
      <c r="EM26" s="164">
        <v>23.184000000000001</v>
      </c>
      <c r="EN26" s="164">
        <v>-11.37</v>
      </c>
      <c r="EO26" s="164">
        <v>-14.42</v>
      </c>
      <c r="EP26" s="164">
        <v>-10.756</v>
      </c>
      <c r="EQ26" s="164">
        <v>-26.704000000000001</v>
      </c>
      <c r="ER26" s="164">
        <v>-28.111999999999998</v>
      </c>
      <c r="ES26" s="164">
        <v>16.175000000000001</v>
      </c>
      <c r="ET26" s="164">
        <v>19.119</v>
      </c>
      <c r="EU26" s="164">
        <v>-10.38</v>
      </c>
      <c r="EV26" s="164">
        <v>8.1998999999999995</v>
      </c>
      <c r="EW26" s="164">
        <v>4.1875999999999998</v>
      </c>
      <c r="EX26" s="164">
        <v>-20.12</v>
      </c>
      <c r="EY26" s="164">
        <v>-18.635999999999999</v>
      </c>
      <c r="EZ26" s="164">
        <v>-4.5999999999999999E-3</v>
      </c>
      <c r="FA26" s="164">
        <v>4.9679000000000002</v>
      </c>
      <c r="FB26" s="164">
        <v>17.658000000000001</v>
      </c>
      <c r="FC26" s="164">
        <v>-27.646000000000001</v>
      </c>
      <c r="FD26" s="164">
        <v>7.3135000000000003</v>
      </c>
      <c r="FE26" s="164">
        <v>0</v>
      </c>
      <c r="FF26" s="164">
        <v>0</v>
      </c>
      <c r="FG26" s="164">
        <v>0</v>
      </c>
      <c r="FH26" s="164">
        <v>0</v>
      </c>
      <c r="FI26" s="164">
        <v>1.7162999999999999</v>
      </c>
      <c r="FJ26" s="165"/>
      <c r="FK26" s="165"/>
      <c r="FL26" s="164">
        <v>13.731</v>
      </c>
      <c r="FM26" s="164">
        <v>19.978999999999999</v>
      </c>
      <c r="FN26" s="164">
        <v>20.241</v>
      </c>
      <c r="FO26" s="164">
        <v>21.27</v>
      </c>
      <c r="FP26" s="164">
        <v>35.402999999999999</v>
      </c>
      <c r="FQ26" s="164">
        <v>18.989999999999998</v>
      </c>
      <c r="FR26" s="164">
        <v>-14.209</v>
      </c>
      <c r="FS26" s="164">
        <v>-2.8834</v>
      </c>
      <c r="FT26" s="164">
        <v>0.25569999999999998</v>
      </c>
      <c r="FU26" s="164">
        <v>2.08</v>
      </c>
      <c r="FV26" s="164">
        <v>4.6900000000000004</v>
      </c>
      <c r="FW26" s="164">
        <v>-18.006</v>
      </c>
      <c r="FX26" s="164">
        <v>1.3714</v>
      </c>
      <c r="FY26" s="164">
        <v>7.8329000000000004</v>
      </c>
      <c r="FZ26" s="164">
        <v>2.7439</v>
      </c>
      <c r="GA26" s="164">
        <v>2.2122999999999999</v>
      </c>
      <c r="GB26" s="164">
        <v>9.6898999999999997</v>
      </c>
      <c r="GC26" s="164">
        <v>-40.536000000000001</v>
      </c>
      <c r="GD26" s="164">
        <v>-31.256</v>
      </c>
      <c r="GE26" s="164">
        <v>-2.3799000000000001</v>
      </c>
      <c r="GF26" s="164">
        <v>30.672999999999998</v>
      </c>
      <c r="GG26" s="164">
        <v>-0.1</v>
      </c>
      <c r="GH26" s="164">
        <v>20.274999999999999</v>
      </c>
      <c r="GI26" s="164">
        <v>2.9449999999999998</v>
      </c>
      <c r="GJ26" s="164">
        <v>-3.077</v>
      </c>
      <c r="GK26" s="164">
        <v>1.7965</v>
      </c>
      <c r="GL26" s="164">
        <v>5.2499999999999998E-2</v>
      </c>
      <c r="GM26" s="165"/>
      <c r="GN26" s="164">
        <v>-11.736000000000001</v>
      </c>
      <c r="GO26" s="164">
        <v>-6.202</v>
      </c>
      <c r="GP26" s="164">
        <v>21.96</v>
      </c>
      <c r="GQ26" s="164">
        <v>-34.116</v>
      </c>
      <c r="GR26" s="164">
        <v>-25.701000000000001</v>
      </c>
      <c r="GS26" s="164">
        <v>-3.8090999999999999</v>
      </c>
      <c r="GT26" s="164">
        <v>152.97</v>
      </c>
      <c r="GU26" s="165"/>
      <c r="GV26" s="164">
        <v>-12.675000000000001</v>
      </c>
      <c r="GW26" s="164">
        <v>10.643000000000001</v>
      </c>
      <c r="GX26" s="164">
        <v>2.1408</v>
      </c>
      <c r="GY26" s="164">
        <v>3.9047999999999998</v>
      </c>
      <c r="GZ26" s="164">
        <v>3.8365</v>
      </c>
      <c r="HA26" s="164">
        <v>1</v>
      </c>
      <c r="HB26" s="164">
        <v>7.7835000000000001</v>
      </c>
      <c r="HC26" s="164">
        <v>10.329000000000001</v>
      </c>
      <c r="HD26" s="164">
        <v>-0.42</v>
      </c>
      <c r="HE26" s="164">
        <v>0</v>
      </c>
      <c r="HF26" s="164">
        <v>-17.385999999999999</v>
      </c>
      <c r="HG26" s="164">
        <v>38.354999999999997</v>
      </c>
      <c r="HH26" s="164">
        <v>18.332999999999998</v>
      </c>
      <c r="HI26" s="164">
        <v>15.71</v>
      </c>
      <c r="HJ26" s="164">
        <v>15.689</v>
      </c>
      <c r="HK26" s="164">
        <v>0</v>
      </c>
      <c r="HL26" s="164">
        <v>-6.3630000000000004</v>
      </c>
      <c r="HM26" s="164">
        <v>-10.397</v>
      </c>
      <c r="HN26" s="164">
        <v>-10.359</v>
      </c>
      <c r="HO26" s="164">
        <v>38.993000000000002</v>
      </c>
      <c r="HP26" s="164">
        <v>39.244</v>
      </c>
      <c r="HQ26" s="164">
        <v>-19.582000000000001</v>
      </c>
      <c r="HR26" s="164">
        <v>-19.141999999999999</v>
      </c>
      <c r="HS26" s="164">
        <v>-3.1484000000000001</v>
      </c>
      <c r="HT26" s="164">
        <v>-2.1442000000000001</v>
      </c>
      <c r="HU26" s="164">
        <v>2.2200000000000002</v>
      </c>
      <c r="HV26" s="164">
        <v>2.25</v>
      </c>
      <c r="HW26" s="164">
        <v>-21.399000000000001</v>
      </c>
      <c r="HX26" s="164">
        <v>-21.7</v>
      </c>
      <c r="HY26" s="164">
        <v>2.3391999999999999</v>
      </c>
      <c r="HZ26" s="164">
        <v>-6.1599000000000004</v>
      </c>
      <c r="IA26" s="164">
        <v>27.632000000000001</v>
      </c>
      <c r="IB26" s="164">
        <v>17.471</v>
      </c>
      <c r="IC26" s="164">
        <v>17.344000000000001</v>
      </c>
      <c r="ID26" s="164">
        <v>-15.3</v>
      </c>
      <c r="IE26" s="164">
        <v>-29.399000000000001</v>
      </c>
      <c r="IF26" s="164">
        <v>4.1999000000000004</v>
      </c>
      <c r="IG26" s="164">
        <v>3.7</v>
      </c>
      <c r="IH26" s="165"/>
      <c r="II26" s="164">
        <v>-17.576000000000001</v>
      </c>
      <c r="IJ26" s="164">
        <v>-98.671000000000006</v>
      </c>
      <c r="IK26" s="164">
        <v>24.754999999999999</v>
      </c>
      <c r="IL26" s="164">
        <v>-296.10000000000002</v>
      </c>
      <c r="IM26" s="164">
        <v>-18.048999999999999</v>
      </c>
      <c r="IN26" s="164">
        <v>102.62</v>
      </c>
      <c r="IO26" s="165"/>
      <c r="IP26" s="164">
        <v>81.08</v>
      </c>
      <c r="IQ26" s="164">
        <v>153.9</v>
      </c>
      <c r="IR26" s="164">
        <v>25.393999999999998</v>
      </c>
      <c r="IS26" s="164">
        <v>19.067</v>
      </c>
      <c r="IT26" s="164">
        <v>35.253999999999998</v>
      </c>
      <c r="IU26" s="164">
        <v>32.673000000000002</v>
      </c>
      <c r="IV26" s="164">
        <v>-46.96</v>
      </c>
      <c r="IW26" s="164">
        <v>205.05</v>
      </c>
      <c r="IX26" s="164">
        <v>-146.81</v>
      </c>
      <c r="IY26" s="164">
        <v>65.513000000000005</v>
      </c>
      <c r="IZ26" s="164">
        <v>-56.719000000000001</v>
      </c>
      <c r="JA26" s="164">
        <v>-3.7023999999999999</v>
      </c>
      <c r="JB26" s="164">
        <v>8.8796999999999997</v>
      </c>
      <c r="JC26" s="164">
        <v>-9.76</v>
      </c>
      <c r="JD26" s="164">
        <v>-2.0619999999999998</v>
      </c>
      <c r="JE26" s="164">
        <v>-2.069</v>
      </c>
      <c r="JF26" s="164">
        <v>5.1199000000000003</v>
      </c>
      <c r="JG26" s="164">
        <v>0</v>
      </c>
      <c r="JH26" s="164">
        <v>-5.3018000000000001</v>
      </c>
      <c r="JI26" s="164">
        <v>3.2000000000000001E-2</v>
      </c>
      <c r="JJ26" s="164">
        <v>15.471</v>
      </c>
      <c r="JK26" s="164">
        <v>-16.963000000000001</v>
      </c>
      <c r="JL26" s="164">
        <v>-0.1</v>
      </c>
      <c r="JM26" s="164">
        <v>0.4</v>
      </c>
      <c r="JN26" s="164">
        <v>0.66200000000000003</v>
      </c>
      <c r="JO26" s="164">
        <v>0</v>
      </c>
      <c r="JP26" s="164">
        <v>0</v>
      </c>
      <c r="JQ26" s="164">
        <v>3.8</v>
      </c>
      <c r="JR26" s="164">
        <v>3.0924</v>
      </c>
      <c r="JS26" s="164">
        <v>3.8605999999999998</v>
      </c>
      <c r="JT26" s="165"/>
      <c r="JU26" s="165"/>
      <c r="JV26" s="164">
        <v>4.9794999999999998</v>
      </c>
      <c r="JW26" s="164">
        <v>0.17</v>
      </c>
      <c r="JX26" s="164">
        <v>0.37</v>
      </c>
      <c r="JY26" s="164">
        <v>0</v>
      </c>
      <c r="JZ26" s="164">
        <v>-18.492999999999999</v>
      </c>
      <c r="KA26" s="164">
        <v>-21.341999999999999</v>
      </c>
      <c r="KB26" s="164">
        <v>2.2311999999999999</v>
      </c>
      <c r="KC26" s="164">
        <v>13.698</v>
      </c>
      <c r="KD26" s="164">
        <v>-16.254000000000001</v>
      </c>
      <c r="KE26" s="164">
        <v>2.0756999999999999</v>
      </c>
      <c r="KF26" s="164">
        <v>-18.2</v>
      </c>
      <c r="KG26" s="164">
        <v>3.5998999999999999</v>
      </c>
      <c r="KH26" s="164">
        <v>0</v>
      </c>
      <c r="KI26" s="164">
        <v>-123.49</v>
      </c>
    </row>
    <row r="27" spans="1:295" ht="18" customHeight="1" x14ac:dyDescent="0.25">
      <c r="A27" s="159" t="s">
        <v>87</v>
      </c>
      <c r="B27" s="159" t="s">
        <v>791</v>
      </c>
      <c r="C27" s="163">
        <v>0</v>
      </c>
      <c r="D27" s="164">
        <v>4.9824999999999999</v>
      </c>
      <c r="E27" s="164">
        <v>-10.151999999999999</v>
      </c>
      <c r="F27" s="164">
        <v>-1.1714</v>
      </c>
      <c r="G27" s="164">
        <v>6.5270999999999999</v>
      </c>
      <c r="H27" s="164">
        <v>0</v>
      </c>
      <c r="I27" s="164">
        <v>11.968</v>
      </c>
      <c r="J27" s="165"/>
      <c r="K27" s="164">
        <v>12.01</v>
      </c>
      <c r="L27" s="164">
        <v>4.8937999999999997</v>
      </c>
      <c r="M27" s="165"/>
      <c r="N27" s="164">
        <v>-11.1</v>
      </c>
      <c r="O27" s="164">
        <v>-22</v>
      </c>
      <c r="P27" s="164">
        <v>0</v>
      </c>
      <c r="Q27" s="164">
        <v>1.6559999999999999</v>
      </c>
      <c r="R27" s="164">
        <v>-17.600000000000001</v>
      </c>
      <c r="S27" s="164">
        <v>3.4037000000000002</v>
      </c>
      <c r="T27" s="164">
        <v>-2.8384</v>
      </c>
      <c r="U27" s="164">
        <v>3.9794</v>
      </c>
      <c r="V27" s="164">
        <v>3.8338000000000001</v>
      </c>
      <c r="W27" s="165"/>
      <c r="X27" s="164">
        <v>0</v>
      </c>
      <c r="Y27" s="164">
        <v>3.1648000000000001</v>
      </c>
      <c r="Z27" s="164">
        <v>1.1571</v>
      </c>
      <c r="AA27" s="165"/>
      <c r="AB27" s="164">
        <v>-0.84670000000000001</v>
      </c>
      <c r="AC27" s="164">
        <v>-0.11600000000000001</v>
      </c>
      <c r="AD27" s="164">
        <v>-0.107</v>
      </c>
      <c r="AE27" s="164">
        <v>1.2819</v>
      </c>
      <c r="AF27" s="164">
        <v>-11.1</v>
      </c>
      <c r="AG27" s="164">
        <v>-13.2</v>
      </c>
      <c r="AH27" s="164">
        <v>-0.432</v>
      </c>
      <c r="AI27" s="164">
        <v>0.32100000000000001</v>
      </c>
      <c r="AJ27" s="164">
        <v>-5.19</v>
      </c>
      <c r="AK27" s="164">
        <v>-5.1199000000000003</v>
      </c>
      <c r="AL27" s="164">
        <v>-10</v>
      </c>
      <c r="AM27" s="164">
        <v>-12.3</v>
      </c>
      <c r="AN27" s="164">
        <v>-12.289</v>
      </c>
      <c r="AO27" s="165"/>
      <c r="AP27" s="164">
        <v>3.6032999999999999</v>
      </c>
      <c r="AQ27" s="164">
        <v>17.202000000000002</v>
      </c>
      <c r="AR27" s="164">
        <v>18.609000000000002</v>
      </c>
      <c r="AS27" s="164">
        <v>-17.379000000000001</v>
      </c>
      <c r="AT27" s="165"/>
      <c r="AU27" s="164">
        <v>0</v>
      </c>
      <c r="AV27" s="164">
        <v>-0.40649999999999997</v>
      </c>
      <c r="AW27" s="164">
        <v>-0.29530000000000001</v>
      </c>
      <c r="AX27" s="164">
        <v>-17.28</v>
      </c>
      <c r="AY27" s="164">
        <v>-11.118</v>
      </c>
      <c r="AZ27" s="164">
        <v>0.8014</v>
      </c>
      <c r="BA27" s="164">
        <v>4.9278000000000004</v>
      </c>
      <c r="BB27" s="164">
        <v>14.282</v>
      </c>
      <c r="BC27" s="164">
        <v>5.2655000000000003</v>
      </c>
      <c r="BD27" s="164">
        <v>-5.4999000000000002</v>
      </c>
      <c r="BE27" s="164">
        <v>-5.4999000000000002</v>
      </c>
      <c r="BF27" s="164">
        <v>-17.87</v>
      </c>
      <c r="BG27" s="164">
        <v>0</v>
      </c>
      <c r="BH27" s="164">
        <v>-1.6412</v>
      </c>
      <c r="BI27" s="164">
        <v>1.3141</v>
      </c>
      <c r="BJ27" s="164">
        <v>6.7881</v>
      </c>
      <c r="BK27" s="164">
        <v>2.6463000000000001</v>
      </c>
      <c r="BL27" s="164">
        <v>0</v>
      </c>
      <c r="BM27" s="164">
        <v>0.84289999999999998</v>
      </c>
      <c r="BN27" s="164">
        <v>-140.69</v>
      </c>
      <c r="BO27" s="164">
        <v>41.566000000000003</v>
      </c>
      <c r="BP27" s="164">
        <v>41.718000000000004</v>
      </c>
      <c r="BQ27" s="164">
        <v>-27.593</v>
      </c>
      <c r="BR27" s="164">
        <v>-210.12</v>
      </c>
      <c r="BS27" s="164">
        <v>-9.1669</v>
      </c>
      <c r="BT27" s="165"/>
      <c r="BU27" s="165"/>
      <c r="BV27" s="164">
        <v>15.089</v>
      </c>
      <c r="BW27" s="164">
        <v>8.5298999999999996</v>
      </c>
      <c r="BX27" s="165"/>
      <c r="BY27" s="164">
        <v>-9.4700000000000006</v>
      </c>
      <c r="BZ27" s="164">
        <v>6.3098999999999998</v>
      </c>
      <c r="CA27" s="164">
        <v>-11.65</v>
      </c>
      <c r="CB27" s="164">
        <v>-11.784000000000001</v>
      </c>
      <c r="CC27" s="164">
        <v>14.986000000000001</v>
      </c>
      <c r="CD27" s="164">
        <v>13.631</v>
      </c>
      <c r="CE27" s="164">
        <v>-2.4239999999999999</v>
      </c>
      <c r="CF27" s="164">
        <v>-18.375</v>
      </c>
      <c r="CG27" s="164">
        <v>-18.600000000000001</v>
      </c>
      <c r="CH27" s="164">
        <v>6.7027999999999999</v>
      </c>
      <c r="CI27" s="164">
        <v>14.314</v>
      </c>
      <c r="CJ27" s="165"/>
      <c r="CK27" s="164">
        <v>6.4119999999999999</v>
      </c>
      <c r="CL27" s="164">
        <v>61.098999999999997</v>
      </c>
      <c r="CM27" s="164">
        <v>-25.5</v>
      </c>
      <c r="CN27" s="164">
        <v>-1.8099000000000001</v>
      </c>
      <c r="CO27" s="164">
        <v>35.340000000000003</v>
      </c>
      <c r="CP27" s="164">
        <v>35.091000000000001</v>
      </c>
      <c r="CQ27" s="164">
        <v>34.761000000000003</v>
      </c>
      <c r="CR27" s="164">
        <v>75.442999999999998</v>
      </c>
      <c r="CS27" s="164">
        <v>75.034000000000006</v>
      </c>
      <c r="CT27" s="164">
        <v>-18.579000000000001</v>
      </c>
      <c r="CU27" s="164">
        <v>-64.025000000000006</v>
      </c>
      <c r="CV27" s="164">
        <v>-13.5</v>
      </c>
      <c r="CW27" s="164">
        <v>2.8412999999999999</v>
      </c>
      <c r="CX27" s="164">
        <v>25.52</v>
      </c>
      <c r="CY27" s="164">
        <v>15.06</v>
      </c>
      <c r="CZ27" s="164">
        <v>8.2860999999999994</v>
      </c>
      <c r="DA27" s="164">
        <v>8.4014000000000006</v>
      </c>
      <c r="DB27" s="164">
        <v>-8.6599000000000004</v>
      </c>
      <c r="DC27" s="164">
        <v>25.512</v>
      </c>
      <c r="DD27" s="164">
        <v>-15.840999999999999</v>
      </c>
      <c r="DE27" s="164">
        <v>-15.657</v>
      </c>
      <c r="DF27" s="164">
        <v>52.722000000000001</v>
      </c>
      <c r="DG27" s="164">
        <v>1.47E-2</v>
      </c>
      <c r="DH27" s="164">
        <v>-4.3284000000000002</v>
      </c>
      <c r="DI27" s="164">
        <v>8.5</v>
      </c>
      <c r="DJ27" s="165"/>
      <c r="DK27" s="164">
        <v>-5.8311999999999999</v>
      </c>
      <c r="DL27" s="164">
        <v>5.8029999999999999</v>
      </c>
      <c r="DM27" s="164">
        <v>50.789000000000001</v>
      </c>
      <c r="DN27" s="164">
        <v>13.736000000000001</v>
      </c>
      <c r="DO27" s="164">
        <v>6.29</v>
      </c>
      <c r="DP27" s="164">
        <v>-5.2</v>
      </c>
      <c r="DQ27" s="164">
        <v>6.7634999999999996</v>
      </c>
      <c r="DR27" s="164">
        <v>-50.351999999999997</v>
      </c>
      <c r="DS27" s="164">
        <v>-4.84</v>
      </c>
      <c r="DT27" s="164">
        <v>-5.05</v>
      </c>
      <c r="DU27" s="164">
        <v>21.76</v>
      </c>
      <c r="DV27" s="164">
        <v>20.3</v>
      </c>
      <c r="DW27" s="165"/>
      <c r="DX27" s="165"/>
      <c r="DY27" s="165"/>
      <c r="DZ27" s="164">
        <v>-36.780999999999999</v>
      </c>
      <c r="EA27" s="164">
        <v>12.063000000000001</v>
      </c>
      <c r="EB27" s="164">
        <v>-4.1398999999999999</v>
      </c>
      <c r="EC27" s="164">
        <v>-14.637</v>
      </c>
      <c r="ED27" s="164">
        <v>-14.803000000000001</v>
      </c>
      <c r="EE27" s="164">
        <v>-21.684000000000001</v>
      </c>
      <c r="EF27" s="164">
        <v>-29.216999999999999</v>
      </c>
      <c r="EG27" s="164">
        <v>-11.843</v>
      </c>
      <c r="EH27" s="164">
        <v>-62.311999999999998</v>
      </c>
      <c r="EI27" s="165"/>
      <c r="EJ27" s="164">
        <v>0</v>
      </c>
      <c r="EK27" s="164">
        <v>-8.7256999999999998</v>
      </c>
      <c r="EL27" s="164">
        <v>-8.4771000000000001</v>
      </c>
      <c r="EM27" s="164">
        <v>21.576000000000001</v>
      </c>
      <c r="EN27" s="164">
        <v>-9.2319999999999993</v>
      </c>
      <c r="EO27" s="164">
        <v>-8.9916</v>
      </c>
      <c r="EP27" s="164">
        <v>-16.388000000000002</v>
      </c>
      <c r="EQ27" s="164">
        <v>-28.163</v>
      </c>
      <c r="ER27" s="164">
        <v>-27.852</v>
      </c>
      <c r="ES27" s="164">
        <v>15.423</v>
      </c>
      <c r="ET27" s="164">
        <v>12.279</v>
      </c>
      <c r="EU27" s="164">
        <v>-9.4298999999999999</v>
      </c>
      <c r="EV27" s="164">
        <v>0</v>
      </c>
      <c r="EW27" s="164">
        <v>4.6622000000000003</v>
      </c>
      <c r="EX27" s="164">
        <v>-16.619</v>
      </c>
      <c r="EY27" s="164">
        <v>-18.722999999999999</v>
      </c>
      <c r="EZ27" s="164">
        <v>-4.5999999999999999E-3</v>
      </c>
      <c r="FA27" s="164">
        <v>5.81</v>
      </c>
      <c r="FB27" s="164">
        <v>14.38</v>
      </c>
      <c r="FC27" s="164">
        <v>-29.446999999999999</v>
      </c>
      <c r="FD27" s="164">
        <v>6.5567000000000002</v>
      </c>
      <c r="FE27" s="164">
        <v>0</v>
      </c>
      <c r="FF27" s="164">
        <v>0</v>
      </c>
      <c r="FG27" s="164">
        <v>5.1081000000000003</v>
      </c>
      <c r="FH27" s="164">
        <v>0</v>
      </c>
      <c r="FI27" s="164">
        <v>4.6298000000000004</v>
      </c>
      <c r="FJ27" s="165"/>
      <c r="FK27" s="165"/>
      <c r="FL27" s="164">
        <v>4.8562000000000003</v>
      </c>
      <c r="FM27" s="164">
        <v>18.137</v>
      </c>
      <c r="FN27" s="164">
        <v>18.21</v>
      </c>
      <c r="FO27" s="164">
        <v>15.564</v>
      </c>
      <c r="FP27" s="164">
        <v>27.178000000000001</v>
      </c>
      <c r="FQ27" s="164">
        <v>20.904</v>
      </c>
      <c r="FR27" s="164">
        <v>-14.159000000000001</v>
      </c>
      <c r="FS27" s="164">
        <v>-2.2113999999999998</v>
      </c>
      <c r="FT27" s="164">
        <v>0.25380000000000003</v>
      </c>
      <c r="FU27" s="164">
        <v>1.63</v>
      </c>
      <c r="FV27" s="164">
        <v>4.3600000000000003</v>
      </c>
      <c r="FW27" s="164">
        <v>-22.701000000000001</v>
      </c>
      <c r="FX27" s="164">
        <v>1.6104000000000001</v>
      </c>
      <c r="FY27" s="164">
        <v>8.0259</v>
      </c>
      <c r="FZ27" s="164">
        <v>2.7119</v>
      </c>
      <c r="GA27" s="164">
        <v>2.3172999999999999</v>
      </c>
      <c r="GB27" s="164">
        <v>10.38</v>
      </c>
      <c r="GC27" s="164">
        <v>-35.777000000000001</v>
      </c>
      <c r="GD27" s="164">
        <v>-26.39</v>
      </c>
      <c r="GE27" s="164">
        <v>-2.3799000000000001</v>
      </c>
      <c r="GF27" s="164">
        <v>32.722999999999999</v>
      </c>
      <c r="GG27" s="164">
        <v>-0.1</v>
      </c>
      <c r="GH27" s="164">
        <v>20.794</v>
      </c>
      <c r="GI27" s="164">
        <v>3.4018999999999999</v>
      </c>
      <c r="GJ27" s="164">
        <v>-3.6004999999999998</v>
      </c>
      <c r="GK27" s="164">
        <v>1.8421000000000001</v>
      </c>
      <c r="GL27" s="164">
        <v>5.2499999999999998E-2</v>
      </c>
      <c r="GM27" s="165"/>
      <c r="GN27" s="164">
        <v>-12.252000000000001</v>
      </c>
      <c r="GO27" s="164">
        <v>-7.6050000000000004</v>
      </c>
      <c r="GP27" s="164">
        <v>23.774999999999999</v>
      </c>
      <c r="GQ27" s="164">
        <v>-34.031999999999996</v>
      </c>
      <c r="GR27" s="164">
        <v>-26.143000000000001</v>
      </c>
      <c r="GS27" s="164">
        <v>-4.7106000000000003</v>
      </c>
      <c r="GT27" s="164">
        <v>155.63</v>
      </c>
      <c r="GU27" s="165"/>
      <c r="GV27" s="164">
        <v>-12.382</v>
      </c>
      <c r="GW27" s="164">
        <v>10.166</v>
      </c>
      <c r="GX27" s="164">
        <v>2.3824000000000001</v>
      </c>
      <c r="GY27" s="164">
        <v>3.3252000000000002</v>
      </c>
      <c r="GZ27" s="164">
        <v>3.3380999999999998</v>
      </c>
      <c r="HA27" s="164">
        <v>2</v>
      </c>
      <c r="HB27" s="164">
        <v>7.7007000000000003</v>
      </c>
      <c r="HC27" s="164">
        <v>9.5660000000000007</v>
      </c>
      <c r="HD27" s="164">
        <v>-0.42</v>
      </c>
      <c r="HE27" s="164">
        <v>0</v>
      </c>
      <c r="HF27" s="164">
        <v>-17.904</v>
      </c>
      <c r="HG27" s="164">
        <v>38.103000000000002</v>
      </c>
      <c r="HH27" s="164">
        <v>18.425999999999998</v>
      </c>
      <c r="HI27" s="164">
        <v>18.344000000000001</v>
      </c>
      <c r="HJ27" s="164">
        <v>18.603999999999999</v>
      </c>
      <c r="HK27" s="164">
        <v>-7.1920999999999999</v>
      </c>
      <c r="HL27" s="164">
        <v>-7.6398999999999999</v>
      </c>
      <c r="HM27" s="164">
        <v>0</v>
      </c>
      <c r="HN27" s="164">
        <v>-12.268000000000001</v>
      </c>
      <c r="HO27" s="164">
        <v>38.993000000000002</v>
      </c>
      <c r="HP27" s="164">
        <v>39.244</v>
      </c>
      <c r="HQ27" s="164">
        <v>-20.015999999999998</v>
      </c>
      <c r="HR27" s="164">
        <v>-19.234999999999999</v>
      </c>
      <c r="HS27" s="164">
        <v>-3.7029999999999998</v>
      </c>
      <c r="HT27" s="164">
        <v>-3.1717</v>
      </c>
      <c r="HU27" s="164">
        <v>2.2698999999999998</v>
      </c>
      <c r="HV27" s="164">
        <v>2.42</v>
      </c>
      <c r="HW27" s="164">
        <v>-21.2</v>
      </c>
      <c r="HX27" s="164">
        <v>-21.399000000000001</v>
      </c>
      <c r="HY27" s="164">
        <v>2.4270999999999998</v>
      </c>
      <c r="HZ27" s="164">
        <v>-3.5998999999999999</v>
      </c>
      <c r="IA27" s="164">
        <v>24.527000000000001</v>
      </c>
      <c r="IB27" s="164">
        <v>19.466000000000001</v>
      </c>
      <c r="IC27" s="164">
        <v>19.34</v>
      </c>
      <c r="ID27" s="164">
        <v>-14.398999999999999</v>
      </c>
      <c r="IE27" s="164">
        <v>-29</v>
      </c>
      <c r="IF27" s="164">
        <v>4.3</v>
      </c>
      <c r="IG27" s="164">
        <v>3.7999000000000001</v>
      </c>
      <c r="IH27" s="165"/>
      <c r="II27" s="164">
        <v>-17.655000000000001</v>
      </c>
      <c r="IJ27" s="164">
        <v>-102.13</v>
      </c>
      <c r="IK27" s="164">
        <v>26.283000000000001</v>
      </c>
      <c r="IL27" s="164">
        <v>-298.27</v>
      </c>
      <c r="IM27" s="164">
        <v>-22.751000000000001</v>
      </c>
      <c r="IN27" s="164">
        <v>129.44</v>
      </c>
      <c r="IO27" s="165"/>
      <c r="IP27" s="164">
        <v>77.057000000000002</v>
      </c>
      <c r="IQ27" s="164">
        <v>153.08000000000001</v>
      </c>
      <c r="IR27" s="164">
        <v>28.847999999999999</v>
      </c>
      <c r="IS27" s="164">
        <v>19.789000000000001</v>
      </c>
      <c r="IT27" s="164">
        <v>35.508000000000003</v>
      </c>
      <c r="IU27" s="164">
        <v>34.454000000000001</v>
      </c>
      <c r="IV27" s="164">
        <v>-42.917999999999999</v>
      </c>
      <c r="IW27" s="164">
        <v>207.69</v>
      </c>
      <c r="IX27" s="164">
        <v>-147.32</v>
      </c>
      <c r="IY27" s="164">
        <v>65.944999999999993</v>
      </c>
      <c r="IZ27" s="164">
        <v>-59.408000000000001</v>
      </c>
      <c r="JA27" s="164">
        <v>-4.1931000000000003</v>
      </c>
      <c r="JB27" s="164">
        <v>8.8796999999999997</v>
      </c>
      <c r="JC27" s="164">
        <v>-9.84</v>
      </c>
      <c r="JD27" s="164">
        <v>-2.0758999999999999</v>
      </c>
      <c r="JE27" s="164">
        <v>-2.0699000000000001</v>
      </c>
      <c r="JF27" s="164">
        <v>5.1999000000000004</v>
      </c>
      <c r="JG27" s="164">
        <v>0</v>
      </c>
      <c r="JH27" s="164">
        <v>-5.2619999999999996</v>
      </c>
      <c r="JI27" s="164">
        <v>3.2000000000000001E-2</v>
      </c>
      <c r="JJ27" s="164">
        <v>15.089</v>
      </c>
      <c r="JK27" s="164">
        <v>-16.754999999999999</v>
      </c>
      <c r="JL27" s="164">
        <v>0</v>
      </c>
      <c r="JM27" s="164">
        <v>0.19800000000000001</v>
      </c>
      <c r="JN27" s="164">
        <v>1.0309999999999999</v>
      </c>
      <c r="JO27" s="164">
        <v>0</v>
      </c>
      <c r="JP27" s="164">
        <v>0</v>
      </c>
      <c r="JQ27" s="164">
        <v>4.1420000000000003</v>
      </c>
      <c r="JR27" s="164">
        <v>3.4533</v>
      </c>
      <c r="JS27" s="164">
        <v>3.4676999999999998</v>
      </c>
      <c r="JT27" s="165"/>
      <c r="JU27" s="165"/>
      <c r="JV27" s="164">
        <v>4.6916000000000002</v>
      </c>
      <c r="JW27" s="164">
        <v>0.18</v>
      </c>
      <c r="JX27" s="164">
        <v>0.37</v>
      </c>
      <c r="JY27" s="164">
        <v>0</v>
      </c>
      <c r="JZ27" s="164">
        <v>-16.661000000000001</v>
      </c>
      <c r="KA27" s="164">
        <v>-20.184999999999999</v>
      </c>
      <c r="KB27" s="164">
        <v>0</v>
      </c>
      <c r="KC27" s="164">
        <v>12.21</v>
      </c>
      <c r="KD27" s="164">
        <v>-15.065</v>
      </c>
      <c r="KE27" s="164">
        <v>2.3773</v>
      </c>
      <c r="KF27" s="164">
        <v>-18</v>
      </c>
      <c r="KG27" s="164">
        <v>3.4</v>
      </c>
      <c r="KH27" s="164">
        <v>0</v>
      </c>
      <c r="KI27" s="164">
        <v>-119.89</v>
      </c>
    </row>
    <row r="28" spans="1:295" ht="18" customHeight="1" x14ac:dyDescent="0.25">
      <c r="A28" s="159" t="s">
        <v>87</v>
      </c>
      <c r="B28" s="159" t="s">
        <v>792</v>
      </c>
      <c r="C28" s="163">
        <v>0</v>
      </c>
      <c r="D28" s="164">
        <v>5.2286000000000001</v>
      </c>
      <c r="E28" s="164">
        <v>-10.795</v>
      </c>
      <c r="F28" s="164">
        <v>-2.5926999999999998</v>
      </c>
      <c r="G28" s="164">
        <v>6.7327000000000004</v>
      </c>
      <c r="H28" s="164">
        <v>0</v>
      </c>
      <c r="I28" s="164">
        <v>12.419</v>
      </c>
      <c r="J28" s="165"/>
      <c r="K28" s="164">
        <v>13.24</v>
      </c>
      <c r="L28" s="164">
        <v>5.3688000000000002</v>
      </c>
      <c r="M28" s="165"/>
      <c r="N28" s="164">
        <v>-13.319000000000001</v>
      </c>
      <c r="O28" s="164">
        <v>-22</v>
      </c>
      <c r="P28" s="164">
        <v>0</v>
      </c>
      <c r="Q28" s="164">
        <v>1.6559999999999999</v>
      </c>
      <c r="R28" s="164">
        <v>-17.600000000000001</v>
      </c>
      <c r="S28" s="164">
        <v>3.9881000000000002</v>
      </c>
      <c r="T28" s="164">
        <v>-1.4652000000000001</v>
      </c>
      <c r="U28" s="164">
        <v>4.1445999999999996</v>
      </c>
      <c r="V28" s="164">
        <v>4.1632999999999996</v>
      </c>
      <c r="W28" s="165"/>
      <c r="X28" s="164">
        <v>0</v>
      </c>
      <c r="Y28" s="164">
        <v>2.7412999999999998</v>
      </c>
      <c r="Z28" s="164">
        <v>1.1623000000000001</v>
      </c>
      <c r="AA28" s="165"/>
      <c r="AB28" s="164">
        <v>-0.999</v>
      </c>
      <c r="AC28" s="164">
        <v>-0.13600000000000001</v>
      </c>
      <c r="AD28" s="164">
        <v>-0.11799999999999999</v>
      </c>
      <c r="AE28" s="164">
        <v>1.2819</v>
      </c>
      <c r="AF28" s="164">
        <v>-8.8800000000000008</v>
      </c>
      <c r="AG28" s="164">
        <v>-13.2</v>
      </c>
      <c r="AH28" s="164">
        <v>-0.307</v>
      </c>
      <c r="AI28" s="164">
        <v>0.317</v>
      </c>
      <c r="AJ28" s="164">
        <v>-5.26</v>
      </c>
      <c r="AK28" s="164">
        <v>-5.53</v>
      </c>
      <c r="AL28" s="164">
        <v>-10</v>
      </c>
      <c r="AM28" s="164">
        <v>-12.739000000000001</v>
      </c>
      <c r="AN28" s="164">
        <v>-12.76</v>
      </c>
      <c r="AO28" s="165"/>
      <c r="AP28" s="164">
        <v>3.7183000000000002</v>
      </c>
      <c r="AQ28" s="164">
        <v>17.376999999999999</v>
      </c>
      <c r="AR28" s="164">
        <v>18.291</v>
      </c>
      <c r="AS28" s="164">
        <v>-17.001999999999999</v>
      </c>
      <c r="AT28" s="165"/>
      <c r="AU28" s="164">
        <v>0</v>
      </c>
      <c r="AV28" s="164">
        <v>-0.2477</v>
      </c>
      <c r="AW28" s="164">
        <v>0.2681</v>
      </c>
      <c r="AX28" s="164">
        <v>-17.547999999999998</v>
      </c>
      <c r="AY28" s="164">
        <v>-12.055999999999999</v>
      </c>
      <c r="AZ28" s="164">
        <v>1.1959</v>
      </c>
      <c r="BA28" s="164">
        <v>5.5366999999999997</v>
      </c>
      <c r="BB28" s="164">
        <v>14.997999999999999</v>
      </c>
      <c r="BC28" s="164">
        <v>5.6856999999999998</v>
      </c>
      <c r="BD28" s="164">
        <v>-5.5998999999999999</v>
      </c>
      <c r="BE28" s="164">
        <v>-5.4999000000000002</v>
      </c>
      <c r="BF28" s="164">
        <v>-17.596</v>
      </c>
      <c r="BG28" s="164">
        <v>0</v>
      </c>
      <c r="BH28" s="164">
        <v>-1.7383999999999999</v>
      </c>
      <c r="BI28" s="164">
        <v>1.3141</v>
      </c>
      <c r="BJ28" s="164">
        <v>5.9913999999999996</v>
      </c>
      <c r="BK28" s="164">
        <v>2.8140000000000001</v>
      </c>
      <c r="BL28" s="164">
        <v>0</v>
      </c>
      <c r="BM28" s="164">
        <v>0.91479999999999995</v>
      </c>
      <c r="BN28" s="164">
        <v>-142.66999999999999</v>
      </c>
      <c r="BO28" s="164">
        <v>42.817</v>
      </c>
      <c r="BP28" s="164">
        <v>42.786000000000001</v>
      </c>
      <c r="BQ28" s="164">
        <v>-26.747</v>
      </c>
      <c r="BR28" s="164">
        <v>-209.06</v>
      </c>
      <c r="BS28" s="164">
        <v>-9.1669</v>
      </c>
      <c r="BT28" s="165"/>
      <c r="BU28" s="165"/>
      <c r="BV28" s="164">
        <v>16.097000000000001</v>
      </c>
      <c r="BW28" s="164">
        <v>8.7200000000000006</v>
      </c>
      <c r="BX28" s="165"/>
      <c r="BY28" s="164">
        <v>-8.4700000000000006</v>
      </c>
      <c r="BZ28" s="164">
        <v>6.71</v>
      </c>
      <c r="CA28" s="164">
        <v>-10.98</v>
      </c>
      <c r="CB28" s="164">
        <v>-11.247999999999999</v>
      </c>
      <c r="CC28" s="164">
        <v>16.623999999999999</v>
      </c>
      <c r="CD28" s="164">
        <v>14.77</v>
      </c>
      <c r="CE28" s="164">
        <v>-2.4474999999999998</v>
      </c>
      <c r="CF28" s="164">
        <v>-21.15</v>
      </c>
      <c r="CG28" s="164">
        <v>-20.998000000000001</v>
      </c>
      <c r="CH28" s="164">
        <v>6.7165999999999997</v>
      </c>
      <c r="CI28" s="164">
        <v>13.513</v>
      </c>
      <c r="CJ28" s="165"/>
      <c r="CK28" s="164">
        <v>6.4119999999999999</v>
      </c>
      <c r="CL28" s="164">
        <v>60.098999999999997</v>
      </c>
      <c r="CM28" s="164">
        <v>-24.399000000000001</v>
      </c>
      <c r="CN28" s="164">
        <v>-1.5399</v>
      </c>
      <c r="CO28" s="164">
        <v>35.767000000000003</v>
      </c>
      <c r="CP28" s="164">
        <v>34.820999999999998</v>
      </c>
      <c r="CQ28" s="164">
        <v>34.110999999999997</v>
      </c>
      <c r="CR28" s="164">
        <v>73.350999999999999</v>
      </c>
      <c r="CS28" s="164">
        <v>73.421999999999997</v>
      </c>
      <c r="CT28" s="164">
        <v>-21.584</v>
      </c>
      <c r="CU28" s="164">
        <v>-63.46</v>
      </c>
      <c r="CV28" s="164">
        <v>-12.778</v>
      </c>
      <c r="CW28" s="164">
        <v>3.2395999999999998</v>
      </c>
      <c r="CX28" s="164">
        <v>26.138999999999999</v>
      </c>
      <c r="CY28" s="164">
        <v>15.38</v>
      </c>
      <c r="CZ28" s="164">
        <v>9.0672999999999995</v>
      </c>
      <c r="DA28" s="164">
        <v>9.1827000000000005</v>
      </c>
      <c r="DB28" s="164">
        <v>-9.1998999999999995</v>
      </c>
      <c r="DC28" s="164">
        <v>25.512</v>
      </c>
      <c r="DD28" s="164">
        <v>-14.599</v>
      </c>
      <c r="DE28" s="164">
        <v>-15.016</v>
      </c>
      <c r="DF28" s="164">
        <v>52.448</v>
      </c>
      <c r="DG28" s="164">
        <v>1.46E-2</v>
      </c>
      <c r="DH28" s="164">
        <v>-4.6772999999999998</v>
      </c>
      <c r="DI28" s="164">
        <v>8.3999000000000006</v>
      </c>
      <c r="DJ28" s="165"/>
      <c r="DK28" s="164">
        <v>-5.3819999999999997</v>
      </c>
      <c r="DL28" s="164">
        <v>6.1771000000000003</v>
      </c>
      <c r="DM28" s="164">
        <v>50</v>
      </c>
      <c r="DN28" s="164">
        <v>14.849</v>
      </c>
      <c r="DO28" s="164">
        <v>7.03</v>
      </c>
      <c r="DP28" s="164">
        <v>-5.07</v>
      </c>
      <c r="DQ28" s="164">
        <v>6.6689999999999996</v>
      </c>
      <c r="DR28" s="164">
        <v>-51.087000000000003</v>
      </c>
      <c r="DS28" s="164">
        <v>-3.94</v>
      </c>
      <c r="DT28" s="164">
        <v>-4.01</v>
      </c>
      <c r="DU28" s="164">
        <v>21.88</v>
      </c>
      <c r="DV28" s="164">
        <v>21.73</v>
      </c>
      <c r="DW28" s="165"/>
      <c r="DX28" s="165"/>
      <c r="DY28" s="165"/>
      <c r="DZ28" s="164">
        <v>-36.054000000000002</v>
      </c>
      <c r="EA28" s="164">
        <v>12.584</v>
      </c>
      <c r="EB28" s="164">
        <v>-4.4546999999999999</v>
      </c>
      <c r="EC28" s="164">
        <v>-14.409000000000001</v>
      </c>
      <c r="ED28" s="164">
        <v>-13.622</v>
      </c>
      <c r="EE28" s="164">
        <v>-13.726000000000001</v>
      </c>
      <c r="EF28" s="164">
        <v>-21.923999999999999</v>
      </c>
      <c r="EG28" s="164">
        <v>-13.766999999999999</v>
      </c>
      <c r="EH28" s="164">
        <v>-60.65</v>
      </c>
      <c r="EI28" s="165"/>
      <c r="EJ28" s="164">
        <v>0</v>
      </c>
      <c r="EK28" s="164">
        <v>-9.0802999999999994</v>
      </c>
      <c r="EL28" s="164">
        <v>-8.61</v>
      </c>
      <c r="EM28" s="164">
        <v>19.501999999999999</v>
      </c>
      <c r="EN28" s="164">
        <v>-11.333</v>
      </c>
      <c r="EO28" s="164">
        <v>-11.430999999999999</v>
      </c>
      <c r="EP28" s="164">
        <v>8.7200000000000006</v>
      </c>
      <c r="EQ28" s="164">
        <v>-29.481000000000002</v>
      </c>
      <c r="ER28" s="164">
        <v>-28.844000000000001</v>
      </c>
      <c r="ES28" s="164">
        <v>12.226000000000001</v>
      </c>
      <c r="ET28" s="164">
        <v>0</v>
      </c>
      <c r="EU28" s="164">
        <v>-7.96</v>
      </c>
      <c r="EV28" s="164">
        <v>0.2</v>
      </c>
      <c r="EW28" s="164">
        <v>4.5880999999999998</v>
      </c>
      <c r="EX28" s="164">
        <v>-21.597000000000001</v>
      </c>
      <c r="EY28" s="164">
        <v>-11.718999999999999</v>
      </c>
      <c r="EZ28" s="164">
        <v>-4.5999999999999999E-3</v>
      </c>
      <c r="FA28" s="164">
        <v>5.4855999999999998</v>
      </c>
      <c r="FB28" s="164">
        <v>10.976000000000001</v>
      </c>
      <c r="FC28" s="164">
        <v>-28.707999999999998</v>
      </c>
      <c r="FD28" s="164">
        <v>3.7483</v>
      </c>
      <c r="FE28" s="164">
        <v>0</v>
      </c>
      <c r="FF28" s="164">
        <v>0</v>
      </c>
      <c r="FG28" s="164">
        <v>5.1737000000000002</v>
      </c>
      <c r="FH28" s="164">
        <v>0</v>
      </c>
      <c r="FI28" s="164">
        <v>3.9636</v>
      </c>
      <c r="FJ28" s="165"/>
      <c r="FK28" s="165"/>
      <c r="FL28" s="164">
        <v>4.8562000000000003</v>
      </c>
      <c r="FM28" s="164">
        <v>18.905000000000001</v>
      </c>
      <c r="FN28" s="164">
        <v>18.922000000000001</v>
      </c>
      <c r="FO28" s="164">
        <v>15.01</v>
      </c>
      <c r="FP28" s="164">
        <v>28.030999999999999</v>
      </c>
      <c r="FQ28" s="164">
        <v>23.512</v>
      </c>
      <c r="FR28" s="164">
        <v>-12.249000000000001</v>
      </c>
      <c r="FS28" s="164">
        <v>-2.4220000000000002</v>
      </c>
      <c r="FT28" s="164">
        <v>0.26300000000000001</v>
      </c>
      <c r="FU28" s="164">
        <v>1.52</v>
      </c>
      <c r="FV28" s="164">
        <v>1.94</v>
      </c>
      <c r="FW28" s="164">
        <v>-24.106999999999999</v>
      </c>
      <c r="FX28" s="164">
        <v>1.8092999999999999</v>
      </c>
      <c r="FY28" s="164">
        <v>8.1599000000000004</v>
      </c>
      <c r="FZ28" s="164">
        <v>2.7448999999999999</v>
      </c>
      <c r="GA28" s="164">
        <v>2.3052999999999999</v>
      </c>
      <c r="GB28" s="164">
        <v>10.92</v>
      </c>
      <c r="GC28" s="164">
        <v>-36.039000000000001</v>
      </c>
      <c r="GD28" s="164">
        <v>-26.800999999999998</v>
      </c>
      <c r="GE28" s="164">
        <v>-2.2898999999999998</v>
      </c>
      <c r="GF28" s="164">
        <v>34.091000000000001</v>
      </c>
      <c r="GG28" s="164">
        <v>-0.1</v>
      </c>
      <c r="GH28" s="164">
        <v>21.356999999999999</v>
      </c>
      <c r="GI28" s="164">
        <v>3.5893000000000002</v>
      </c>
      <c r="GJ28" s="164">
        <v>-3.7606000000000002</v>
      </c>
      <c r="GK28" s="164">
        <v>1.8628</v>
      </c>
      <c r="GL28" s="164">
        <v>5.2499999999999998E-2</v>
      </c>
      <c r="GM28" s="165"/>
      <c r="GN28" s="164">
        <v>-11.053000000000001</v>
      </c>
      <c r="GO28" s="164">
        <v>-8.2850000000000001</v>
      </c>
      <c r="GP28" s="164">
        <v>24.303000000000001</v>
      </c>
      <c r="GQ28" s="164">
        <v>-34.031999999999996</v>
      </c>
      <c r="GR28" s="164">
        <v>-27.189</v>
      </c>
      <c r="GS28" s="164">
        <v>-4.7331000000000003</v>
      </c>
      <c r="GT28" s="164">
        <v>155.35</v>
      </c>
      <c r="GU28" s="165"/>
      <c r="GV28" s="164">
        <v>-12.371</v>
      </c>
      <c r="GW28" s="164">
        <v>9.6150000000000002</v>
      </c>
      <c r="GX28" s="164">
        <v>2.5482999999999998</v>
      </c>
      <c r="GY28" s="164">
        <v>4.3808999999999996</v>
      </c>
      <c r="GZ28" s="164">
        <v>4.3754</v>
      </c>
      <c r="HA28" s="164">
        <v>1.9152</v>
      </c>
      <c r="HB28" s="164">
        <v>6.0244999999999997</v>
      </c>
      <c r="HC28" s="164">
        <v>7.3295000000000003</v>
      </c>
      <c r="HD28" s="164">
        <v>0</v>
      </c>
      <c r="HE28" s="164">
        <v>0</v>
      </c>
      <c r="HF28" s="164">
        <v>-17.466999999999999</v>
      </c>
      <c r="HG28" s="164">
        <v>37.920999999999999</v>
      </c>
      <c r="HH28" s="164">
        <v>17.835999999999999</v>
      </c>
      <c r="HI28" s="164">
        <v>17.437000000000001</v>
      </c>
      <c r="HJ28" s="164">
        <v>17.398</v>
      </c>
      <c r="HK28" s="164">
        <v>-6.8329000000000004</v>
      </c>
      <c r="HL28" s="164">
        <v>-9.4497</v>
      </c>
      <c r="HM28" s="164">
        <v>0</v>
      </c>
      <c r="HN28" s="164">
        <v>-10.686999999999999</v>
      </c>
      <c r="HO28" s="164">
        <v>41.667999999999999</v>
      </c>
      <c r="HP28" s="164">
        <v>39.244</v>
      </c>
      <c r="HQ28" s="164">
        <v>-19.734999999999999</v>
      </c>
      <c r="HR28" s="164">
        <v>-19.114999999999998</v>
      </c>
      <c r="HS28" s="164">
        <v>-5.3391000000000002</v>
      </c>
      <c r="HT28" s="164">
        <v>-5.3640999999999996</v>
      </c>
      <c r="HU28" s="164">
        <v>4.2899000000000003</v>
      </c>
      <c r="HV28" s="164">
        <v>4.1500000000000004</v>
      </c>
      <c r="HW28" s="164">
        <v>-26.798999999999999</v>
      </c>
      <c r="HX28" s="164">
        <v>-26.798999999999999</v>
      </c>
      <c r="HY28" s="164">
        <v>2.1798999999999999</v>
      </c>
      <c r="HZ28" s="164">
        <v>0</v>
      </c>
      <c r="IA28" s="164">
        <v>27.297999999999998</v>
      </c>
      <c r="IB28" s="164">
        <v>18.655000000000001</v>
      </c>
      <c r="IC28" s="164">
        <v>19.029</v>
      </c>
      <c r="ID28" s="164">
        <v>-14</v>
      </c>
      <c r="IE28" s="164">
        <v>-32.4</v>
      </c>
      <c r="IF28" s="164">
        <v>5.4</v>
      </c>
      <c r="IG28" s="164">
        <v>4.5998999999999999</v>
      </c>
      <c r="IH28" s="165"/>
      <c r="II28" s="164">
        <v>-17.882000000000001</v>
      </c>
      <c r="IJ28" s="164">
        <v>-105.78</v>
      </c>
      <c r="IK28" s="164">
        <v>27.254999999999999</v>
      </c>
      <c r="IL28" s="164">
        <v>-301.3</v>
      </c>
      <c r="IM28" s="164">
        <v>-20.076000000000001</v>
      </c>
      <c r="IN28" s="164">
        <v>150.85</v>
      </c>
      <c r="IO28" s="165"/>
      <c r="IP28" s="164">
        <v>76.268000000000001</v>
      </c>
      <c r="IQ28" s="164">
        <v>155.80000000000001</v>
      </c>
      <c r="IR28" s="164">
        <v>27.648</v>
      </c>
      <c r="IS28" s="164">
        <v>19.224</v>
      </c>
      <c r="IT28" s="164">
        <v>35.128999999999998</v>
      </c>
      <c r="IU28" s="164">
        <v>34.247999999999998</v>
      </c>
      <c r="IV28" s="164">
        <v>-52.276000000000003</v>
      </c>
      <c r="IW28" s="164">
        <v>208.88</v>
      </c>
      <c r="IX28" s="164">
        <v>-148.62</v>
      </c>
      <c r="IY28" s="164">
        <v>65.790000000000006</v>
      </c>
      <c r="IZ28" s="164">
        <v>-59.755000000000003</v>
      </c>
      <c r="JA28" s="164">
        <v>-3.6316000000000002</v>
      </c>
      <c r="JB28" s="164">
        <v>8.8796999999999997</v>
      </c>
      <c r="JC28" s="164">
        <v>-6.48</v>
      </c>
      <c r="JD28" s="164">
        <v>-2.0680000000000001</v>
      </c>
      <c r="JE28" s="164">
        <v>-2.0598999999999998</v>
      </c>
      <c r="JF28" s="164">
        <v>5.5998999999999999</v>
      </c>
      <c r="JG28" s="164">
        <v>-0.64</v>
      </c>
      <c r="JH28" s="164">
        <v>-5.1135000000000002</v>
      </c>
      <c r="JI28" s="164">
        <v>-3.0440999999999998</v>
      </c>
      <c r="JJ28" s="164">
        <v>13.096</v>
      </c>
      <c r="JK28" s="164">
        <v>-16.609000000000002</v>
      </c>
      <c r="JL28" s="164">
        <v>4.5998999999999999</v>
      </c>
      <c r="JM28" s="164">
        <v>0.79700000000000004</v>
      </c>
      <c r="JN28" s="164">
        <v>0.52100000000000002</v>
      </c>
      <c r="JO28" s="164">
        <v>0</v>
      </c>
      <c r="JP28" s="164">
        <v>0</v>
      </c>
      <c r="JQ28" s="164">
        <v>4.0327999999999999</v>
      </c>
      <c r="JR28" s="164">
        <v>3.1722000000000001</v>
      </c>
      <c r="JS28" s="164">
        <v>3.4439000000000002</v>
      </c>
      <c r="JT28" s="165"/>
      <c r="JU28" s="165"/>
      <c r="JV28" s="164">
        <v>4.7698999999999998</v>
      </c>
      <c r="JW28" s="164">
        <v>0.35</v>
      </c>
      <c r="JX28" s="164">
        <v>0.37</v>
      </c>
      <c r="JY28" s="164">
        <v>0</v>
      </c>
      <c r="JZ28" s="164">
        <v>-17.587</v>
      </c>
      <c r="KA28" s="164">
        <v>-20.103000000000002</v>
      </c>
      <c r="KB28" s="164">
        <v>0</v>
      </c>
      <c r="KC28" s="164">
        <v>12.701000000000001</v>
      </c>
      <c r="KD28" s="164">
        <v>-14.127000000000001</v>
      </c>
      <c r="KE28" s="164">
        <v>0</v>
      </c>
      <c r="KF28" s="164">
        <v>-20.899000000000001</v>
      </c>
      <c r="KG28" s="164">
        <v>5.8</v>
      </c>
      <c r="KH28" s="164">
        <v>0</v>
      </c>
      <c r="KI28" s="164">
        <v>-120.68</v>
      </c>
    </row>
    <row r="29" spans="1:295" ht="18" customHeight="1" x14ac:dyDescent="0.25">
      <c r="A29" s="159" t="s">
        <v>87</v>
      </c>
      <c r="B29" s="159" t="s">
        <v>793</v>
      </c>
      <c r="C29" s="163">
        <v>0</v>
      </c>
      <c r="D29" s="164">
        <v>5.6642000000000001</v>
      </c>
      <c r="E29" s="164">
        <v>-11.634</v>
      </c>
      <c r="F29" s="164">
        <v>-3.8934000000000002</v>
      </c>
      <c r="G29" s="164">
        <v>6.7461000000000002</v>
      </c>
      <c r="H29" s="164">
        <v>0</v>
      </c>
      <c r="I29" s="164">
        <v>12.492000000000001</v>
      </c>
      <c r="J29" s="165"/>
      <c r="K29" s="164">
        <v>13.772</v>
      </c>
      <c r="L29" s="164">
        <v>5.7607999999999997</v>
      </c>
      <c r="M29" s="165"/>
      <c r="N29" s="164">
        <v>-13.319000000000001</v>
      </c>
      <c r="O29" s="164">
        <v>-22</v>
      </c>
      <c r="P29" s="164">
        <v>-2.2000000000000002</v>
      </c>
      <c r="Q29" s="164">
        <v>1.6559999999999999</v>
      </c>
      <c r="R29" s="164">
        <v>-15.398999999999999</v>
      </c>
      <c r="S29" s="164">
        <v>3.3864000000000001</v>
      </c>
      <c r="T29" s="164">
        <v>-1.1752</v>
      </c>
      <c r="U29" s="164">
        <v>4.1555999999999997</v>
      </c>
      <c r="V29" s="164">
        <v>3.9474</v>
      </c>
      <c r="W29" s="165"/>
      <c r="X29" s="164">
        <v>0</v>
      </c>
      <c r="Y29" s="164">
        <v>2.6414</v>
      </c>
      <c r="Z29" s="164">
        <v>1.1758</v>
      </c>
      <c r="AA29" s="165"/>
      <c r="AB29" s="164">
        <v>-0.98819999999999997</v>
      </c>
      <c r="AC29" s="164">
        <v>-8.5999999999999993E-2</v>
      </c>
      <c r="AD29" s="164">
        <v>-4.8000000000000001E-2</v>
      </c>
      <c r="AE29" s="164">
        <v>1.2819</v>
      </c>
      <c r="AF29" s="164">
        <v>-8.8800000000000008</v>
      </c>
      <c r="AG29" s="164">
        <v>-13.2</v>
      </c>
      <c r="AH29" s="164">
        <v>-0.45</v>
      </c>
      <c r="AI29" s="164">
        <v>0.32900000000000001</v>
      </c>
      <c r="AJ29" s="164">
        <v>-4.46</v>
      </c>
      <c r="AK29" s="164">
        <v>-4.4000000000000004</v>
      </c>
      <c r="AL29" s="164">
        <v>-10</v>
      </c>
      <c r="AM29" s="164">
        <v>-13.039</v>
      </c>
      <c r="AN29" s="164">
        <v>-13.1</v>
      </c>
      <c r="AO29" s="165"/>
      <c r="AP29" s="164">
        <v>3.7218</v>
      </c>
      <c r="AQ29" s="164">
        <v>16.038</v>
      </c>
      <c r="AR29" s="164">
        <v>17.358000000000001</v>
      </c>
      <c r="AS29" s="164">
        <v>-16.777000000000001</v>
      </c>
      <c r="AT29" s="165"/>
      <c r="AU29" s="164">
        <v>0</v>
      </c>
      <c r="AV29" s="164">
        <v>-0.20080000000000001</v>
      </c>
      <c r="AW29" s="164">
        <v>-0.1313</v>
      </c>
      <c r="AX29" s="164">
        <v>-18.084</v>
      </c>
      <c r="AY29" s="164">
        <v>-11.52</v>
      </c>
      <c r="AZ29" s="164">
        <v>1.1959</v>
      </c>
      <c r="BA29" s="164">
        <v>5.7675000000000001</v>
      </c>
      <c r="BB29" s="164">
        <v>14.983000000000001</v>
      </c>
      <c r="BC29" s="164">
        <v>5.4873000000000003</v>
      </c>
      <c r="BD29" s="164">
        <v>-5.3998999999999997</v>
      </c>
      <c r="BE29" s="164">
        <v>-5.3998999999999997</v>
      </c>
      <c r="BF29" s="164">
        <v>-19.387</v>
      </c>
      <c r="BG29" s="164">
        <v>0</v>
      </c>
      <c r="BH29" s="164">
        <v>-1.7683</v>
      </c>
      <c r="BI29" s="164">
        <v>1.3141</v>
      </c>
      <c r="BJ29" s="164">
        <v>7.3567</v>
      </c>
      <c r="BK29" s="164">
        <v>3.0158999999999998</v>
      </c>
      <c r="BL29" s="164">
        <v>0</v>
      </c>
      <c r="BM29" s="164">
        <v>1.0589999999999999</v>
      </c>
      <c r="BN29" s="164">
        <v>-143.13</v>
      </c>
      <c r="BO29" s="164">
        <v>45.655000000000001</v>
      </c>
      <c r="BP29" s="164">
        <v>45.808</v>
      </c>
      <c r="BQ29" s="164">
        <v>-36.012999999999998</v>
      </c>
      <c r="BR29" s="164">
        <v>-203.78</v>
      </c>
      <c r="BS29" s="164">
        <v>-9.1669</v>
      </c>
      <c r="BT29" s="165"/>
      <c r="BU29" s="165"/>
      <c r="BV29" s="164">
        <v>17.283999999999999</v>
      </c>
      <c r="BW29" s="164">
        <v>9.2200000000000006</v>
      </c>
      <c r="BX29" s="165"/>
      <c r="BY29" s="164">
        <v>-7.4699</v>
      </c>
      <c r="BZ29" s="164">
        <v>8.1300000000000008</v>
      </c>
      <c r="CA29" s="164">
        <v>-10.176</v>
      </c>
      <c r="CB29" s="164">
        <v>-9.3727999999999998</v>
      </c>
      <c r="CC29" s="164">
        <v>17.187999999999999</v>
      </c>
      <c r="CD29" s="164">
        <v>15.679</v>
      </c>
      <c r="CE29" s="164">
        <v>-3.0081000000000002</v>
      </c>
      <c r="CF29" s="164">
        <v>-21.419</v>
      </c>
      <c r="CG29" s="164">
        <v>-21.286000000000001</v>
      </c>
      <c r="CH29" s="164">
        <v>7.9881000000000002</v>
      </c>
      <c r="CI29" s="164">
        <v>13.531000000000001</v>
      </c>
      <c r="CJ29" s="165"/>
      <c r="CK29" s="164">
        <v>6.4119999999999999</v>
      </c>
      <c r="CL29" s="164">
        <v>62.298999999999999</v>
      </c>
      <c r="CM29" s="164">
        <v>-24.298999999999999</v>
      </c>
      <c r="CN29" s="164">
        <v>-1.7999000000000001</v>
      </c>
      <c r="CO29" s="164">
        <v>36.076000000000001</v>
      </c>
      <c r="CP29" s="164">
        <v>36.261000000000003</v>
      </c>
      <c r="CQ29" s="164">
        <v>35.447000000000003</v>
      </c>
      <c r="CR29" s="164">
        <v>71.623000000000005</v>
      </c>
      <c r="CS29" s="164">
        <v>71.412999999999997</v>
      </c>
      <c r="CT29" s="164">
        <v>-18.866</v>
      </c>
      <c r="CU29" s="164">
        <v>-63.237000000000002</v>
      </c>
      <c r="CV29" s="164">
        <v>-12.574</v>
      </c>
      <c r="CW29" s="164">
        <v>3.4106000000000001</v>
      </c>
      <c r="CX29" s="164">
        <v>26.568999999999999</v>
      </c>
      <c r="CY29" s="164">
        <v>16.228999999999999</v>
      </c>
      <c r="CZ29" s="164">
        <v>10.004</v>
      </c>
      <c r="DA29" s="164">
        <v>10.061</v>
      </c>
      <c r="DB29" s="164">
        <v>-10.058999999999999</v>
      </c>
      <c r="DC29" s="164">
        <v>25.512</v>
      </c>
      <c r="DD29" s="164">
        <v>-15.641</v>
      </c>
      <c r="DE29" s="164">
        <v>-15.106</v>
      </c>
      <c r="DF29" s="164">
        <v>52.375</v>
      </c>
      <c r="DG29" s="164">
        <v>1.4500000000000001E-2</v>
      </c>
      <c r="DH29" s="164">
        <v>-5.2072000000000003</v>
      </c>
      <c r="DI29" s="164">
        <v>6</v>
      </c>
      <c r="DJ29" s="165"/>
      <c r="DK29" s="164">
        <v>-5.3552</v>
      </c>
      <c r="DL29" s="164">
        <v>7.4861000000000004</v>
      </c>
      <c r="DM29" s="164">
        <v>51.262</v>
      </c>
      <c r="DN29" s="164">
        <v>16.332999999999998</v>
      </c>
      <c r="DO29" s="164">
        <v>8.09</v>
      </c>
      <c r="DP29" s="164">
        <v>-5.24</v>
      </c>
      <c r="DQ29" s="164">
        <v>7.1820000000000004</v>
      </c>
      <c r="DR29" s="164">
        <v>-49.671999999999997</v>
      </c>
      <c r="DS29" s="164">
        <v>-3.88</v>
      </c>
      <c r="DT29" s="164">
        <v>-3.99</v>
      </c>
      <c r="DU29" s="164">
        <v>21.7</v>
      </c>
      <c r="DV29" s="164">
        <v>22.08</v>
      </c>
      <c r="DW29" s="165"/>
      <c r="DX29" s="165"/>
      <c r="DY29" s="165"/>
      <c r="DZ29" s="164">
        <v>-35.853999999999999</v>
      </c>
      <c r="EA29" s="164">
        <v>16.437000000000001</v>
      </c>
      <c r="EB29" s="164">
        <v>-0.19750000000000001</v>
      </c>
      <c r="EC29" s="164">
        <v>-11.734999999999999</v>
      </c>
      <c r="ED29" s="164">
        <v>-12.294</v>
      </c>
      <c r="EE29" s="164">
        <v>-13.349</v>
      </c>
      <c r="EF29" s="164">
        <v>-22.689</v>
      </c>
      <c r="EG29" s="164">
        <v>-14.717000000000001</v>
      </c>
      <c r="EH29" s="164">
        <v>-51.088000000000001</v>
      </c>
      <c r="EI29" s="165"/>
      <c r="EJ29" s="164">
        <v>0</v>
      </c>
      <c r="EK29" s="164">
        <v>-8.9474</v>
      </c>
      <c r="EL29" s="164">
        <v>-8.7937999999999992</v>
      </c>
      <c r="EM29" s="164">
        <v>17.498000000000001</v>
      </c>
      <c r="EN29" s="164">
        <v>-10.134</v>
      </c>
      <c r="EO29" s="164">
        <v>-9.9847000000000001</v>
      </c>
      <c r="EP29" s="164">
        <v>-1.028</v>
      </c>
      <c r="EQ29" s="164">
        <v>-30.556999999999999</v>
      </c>
      <c r="ER29" s="164">
        <v>-29.873999999999999</v>
      </c>
      <c r="ES29" s="164">
        <v>11.224</v>
      </c>
      <c r="ET29" s="164">
        <v>0</v>
      </c>
      <c r="EU29" s="164">
        <v>-7.2899000000000003</v>
      </c>
      <c r="EV29" s="164">
        <v>1.8</v>
      </c>
      <c r="EW29" s="164">
        <v>4.8686999999999996</v>
      </c>
      <c r="EX29" s="164">
        <v>-19.803999999999998</v>
      </c>
      <c r="EY29" s="164">
        <v>-12.617000000000001</v>
      </c>
      <c r="EZ29" s="164">
        <v>-4.5999999999999999E-3</v>
      </c>
      <c r="FA29" s="164">
        <v>5.5335999999999999</v>
      </c>
      <c r="FB29" s="164">
        <v>8.5231999999999992</v>
      </c>
      <c r="FC29" s="164">
        <v>-24.463999999999999</v>
      </c>
      <c r="FD29" s="164">
        <v>4.1022999999999996</v>
      </c>
      <c r="FE29" s="164">
        <v>0</v>
      </c>
      <c r="FF29" s="164">
        <v>0</v>
      </c>
      <c r="FG29" s="164">
        <v>5.4935</v>
      </c>
      <c r="FH29" s="164">
        <v>0</v>
      </c>
      <c r="FI29" s="164">
        <v>4.3209</v>
      </c>
      <c r="FJ29" s="165"/>
      <c r="FK29" s="165"/>
      <c r="FL29" s="164">
        <v>5.3586</v>
      </c>
      <c r="FM29" s="164">
        <v>19.085000000000001</v>
      </c>
      <c r="FN29" s="164">
        <v>19.09</v>
      </c>
      <c r="FO29" s="164">
        <v>15.975</v>
      </c>
      <c r="FP29" s="164">
        <v>28.172999999999998</v>
      </c>
      <c r="FQ29" s="164">
        <v>19.414999999999999</v>
      </c>
      <c r="FR29" s="164">
        <v>-11.419</v>
      </c>
      <c r="FS29" s="164">
        <v>-2.3157999999999999</v>
      </c>
      <c r="FT29" s="164">
        <v>0.25290000000000001</v>
      </c>
      <c r="FU29" s="164">
        <v>1.1200000000000001</v>
      </c>
      <c r="FV29" s="164">
        <v>2.66</v>
      </c>
      <c r="FW29" s="164">
        <v>-21.12</v>
      </c>
      <c r="FX29" s="164">
        <v>1.6831</v>
      </c>
      <c r="FY29" s="164">
        <v>7.9179000000000004</v>
      </c>
      <c r="FZ29" s="164">
        <v>2.6919</v>
      </c>
      <c r="GA29" s="164">
        <v>2.4460999999999999</v>
      </c>
      <c r="GB29" s="164">
        <v>12.01</v>
      </c>
      <c r="GC29" s="164">
        <v>-33.950000000000003</v>
      </c>
      <c r="GD29" s="164">
        <v>-25.379000000000001</v>
      </c>
      <c r="GE29" s="164">
        <v>-2.3698999999999999</v>
      </c>
      <c r="GF29" s="164">
        <v>33.423000000000002</v>
      </c>
      <c r="GG29" s="164">
        <v>-0.1</v>
      </c>
      <c r="GH29" s="164">
        <v>27.431999999999999</v>
      </c>
      <c r="GI29" s="164">
        <v>7.2533000000000003</v>
      </c>
      <c r="GJ29" s="164">
        <v>-7.7847</v>
      </c>
      <c r="GK29" s="164">
        <v>2.0499999999999998</v>
      </c>
      <c r="GL29" s="164">
        <v>5.4800000000000001E-2</v>
      </c>
      <c r="GM29" s="165"/>
      <c r="GN29" s="164">
        <v>-12.331</v>
      </c>
      <c r="GO29" s="164">
        <v>-4.5060000000000002</v>
      </c>
      <c r="GP29" s="164">
        <v>25.885999999999999</v>
      </c>
      <c r="GQ29" s="164">
        <v>-39.999000000000002</v>
      </c>
      <c r="GR29" s="164">
        <v>-26.629000000000001</v>
      </c>
      <c r="GS29" s="164">
        <v>-8.0042000000000009</v>
      </c>
      <c r="GT29" s="164">
        <v>157.43</v>
      </c>
      <c r="GU29" s="165"/>
      <c r="GV29" s="164">
        <v>-10.89</v>
      </c>
      <c r="GW29" s="164">
        <v>-4.1989000000000001</v>
      </c>
      <c r="GX29" s="164">
        <v>1.8007</v>
      </c>
      <c r="GY29" s="164">
        <v>5.9630000000000001</v>
      </c>
      <c r="GZ29" s="164">
        <v>5.9496000000000002</v>
      </c>
      <c r="HA29" s="164">
        <v>1.1851</v>
      </c>
      <c r="HB29" s="164">
        <v>5.4416000000000002</v>
      </c>
      <c r="HC29" s="164">
        <v>5.9554999999999998</v>
      </c>
      <c r="HD29" s="164">
        <v>-0.42</v>
      </c>
      <c r="HE29" s="164">
        <v>0</v>
      </c>
      <c r="HF29" s="164">
        <v>-17.562999999999999</v>
      </c>
      <c r="HG29" s="164">
        <v>37.482999999999997</v>
      </c>
      <c r="HH29" s="164">
        <v>18.521000000000001</v>
      </c>
      <c r="HI29" s="164">
        <v>18.341999999999999</v>
      </c>
      <c r="HJ29" s="164">
        <v>17.245999999999999</v>
      </c>
      <c r="HK29" s="164">
        <v>-6.9031000000000002</v>
      </c>
      <c r="HL29" s="164">
        <v>-8.6648999999999994</v>
      </c>
      <c r="HM29" s="164">
        <v>-10.074</v>
      </c>
      <c r="HN29" s="164">
        <v>-12.215999999999999</v>
      </c>
      <c r="HO29" s="164">
        <v>41.667999999999999</v>
      </c>
      <c r="HP29" s="164">
        <v>39.244</v>
      </c>
      <c r="HQ29" s="164">
        <v>-19.774000000000001</v>
      </c>
      <c r="HR29" s="164">
        <v>-19.141999999999999</v>
      </c>
      <c r="HS29" s="164">
        <v>-6.3723000000000001</v>
      </c>
      <c r="HT29" s="164">
        <v>-6.524</v>
      </c>
      <c r="HU29" s="164">
        <v>4.42</v>
      </c>
      <c r="HV29" s="164">
        <v>4.4400000000000004</v>
      </c>
      <c r="HW29" s="164">
        <v>-27.1</v>
      </c>
      <c r="HX29" s="164">
        <v>-26.399000000000001</v>
      </c>
      <c r="HY29" s="164">
        <v>2.3391999999999999</v>
      </c>
      <c r="HZ29" s="164">
        <v>2.72</v>
      </c>
      <c r="IA29" s="164">
        <v>26.603999999999999</v>
      </c>
      <c r="IB29" s="164">
        <v>18.527999999999999</v>
      </c>
      <c r="IC29" s="164">
        <v>18.408999999999999</v>
      </c>
      <c r="ID29" s="164">
        <v>-14</v>
      </c>
      <c r="IE29" s="164">
        <v>-32.4</v>
      </c>
      <c r="IF29" s="164">
        <v>4.3</v>
      </c>
      <c r="IG29" s="164">
        <v>3.7999000000000001</v>
      </c>
      <c r="IH29" s="165"/>
      <c r="II29" s="164">
        <v>-17.748999999999999</v>
      </c>
      <c r="IJ29" s="164">
        <v>-103.92</v>
      </c>
      <c r="IK29" s="164">
        <v>21.052</v>
      </c>
      <c r="IL29" s="164">
        <v>-298.52</v>
      </c>
      <c r="IM29" s="164">
        <v>-22.613</v>
      </c>
      <c r="IN29" s="164">
        <v>192.49</v>
      </c>
      <c r="IO29" s="165"/>
      <c r="IP29" s="164">
        <v>77.323999999999998</v>
      </c>
      <c r="IQ29" s="164">
        <v>154.35</v>
      </c>
      <c r="IR29" s="164">
        <v>24.891999999999999</v>
      </c>
      <c r="IS29" s="164">
        <v>17.96</v>
      </c>
      <c r="IT29" s="164">
        <v>33.731999999999999</v>
      </c>
      <c r="IU29" s="164">
        <v>35.124000000000002</v>
      </c>
      <c r="IV29" s="164">
        <v>-50.021000000000001</v>
      </c>
      <c r="IW29" s="164">
        <v>206.32</v>
      </c>
      <c r="IX29" s="164">
        <v>-146.58000000000001</v>
      </c>
      <c r="IY29" s="164">
        <v>65.462999999999994</v>
      </c>
      <c r="IZ29" s="164">
        <v>-58.468000000000004</v>
      </c>
      <c r="JA29" s="164">
        <v>-3.9123999999999999</v>
      </c>
      <c r="JB29" s="164">
        <v>8.8796999999999997</v>
      </c>
      <c r="JC29" s="164">
        <v>-6.88</v>
      </c>
      <c r="JD29" s="164">
        <v>-2.0989</v>
      </c>
      <c r="JE29" s="164">
        <v>-2.1059000000000001</v>
      </c>
      <c r="JF29" s="164">
        <v>5.5198999999999998</v>
      </c>
      <c r="JG29" s="164">
        <v>-1.6798999999999999</v>
      </c>
      <c r="JH29" s="164">
        <v>-4.3933999999999997</v>
      </c>
      <c r="JI29" s="164">
        <v>-2.3117000000000001</v>
      </c>
      <c r="JJ29" s="164">
        <v>12.541</v>
      </c>
      <c r="JK29" s="164">
        <v>-16.902000000000001</v>
      </c>
      <c r="JL29" s="164">
        <v>4.6999000000000004</v>
      </c>
      <c r="JM29" s="164">
        <v>1.7719</v>
      </c>
      <c r="JN29" s="164">
        <v>0.754</v>
      </c>
      <c r="JO29" s="164">
        <v>0</v>
      </c>
      <c r="JP29" s="164">
        <v>0</v>
      </c>
      <c r="JQ29" s="164">
        <v>3.8363999999999998</v>
      </c>
      <c r="JR29" s="164">
        <v>3.5253999999999999</v>
      </c>
      <c r="JS29" s="164">
        <v>3.3062999999999998</v>
      </c>
      <c r="JT29" s="165"/>
      <c r="JU29" s="165"/>
      <c r="JV29" s="164">
        <v>4.5746000000000002</v>
      </c>
      <c r="JW29" s="164">
        <v>0.35</v>
      </c>
      <c r="JX29" s="164">
        <v>0.37</v>
      </c>
      <c r="JY29" s="164">
        <v>0</v>
      </c>
      <c r="JZ29" s="164">
        <v>-17.303000000000001</v>
      </c>
      <c r="KA29" s="164">
        <v>-20.672000000000001</v>
      </c>
      <c r="KB29" s="164">
        <v>1.7779</v>
      </c>
      <c r="KC29" s="164">
        <v>13.332000000000001</v>
      </c>
      <c r="KD29" s="164">
        <v>-15.345000000000001</v>
      </c>
      <c r="KE29" s="164">
        <v>1.8186</v>
      </c>
      <c r="KF29" s="164">
        <v>-20.899000000000001</v>
      </c>
      <c r="KG29" s="164">
        <v>6.5</v>
      </c>
      <c r="KH29" s="164">
        <v>0</v>
      </c>
      <c r="KI29" s="164">
        <v>-119.26</v>
      </c>
    </row>
    <row r="30" spans="1:295" ht="18" customHeight="1" x14ac:dyDescent="0.25">
      <c r="A30" s="159" t="s">
        <v>87</v>
      </c>
      <c r="B30" s="159" t="s">
        <v>794</v>
      </c>
      <c r="C30" s="163">
        <v>0</v>
      </c>
      <c r="D30" s="164">
        <v>6.2812999999999999</v>
      </c>
      <c r="E30" s="164">
        <v>-12.85</v>
      </c>
      <c r="F30" s="164">
        <v>-4.5332999999999997</v>
      </c>
      <c r="G30" s="164">
        <v>6.6543999999999999</v>
      </c>
      <c r="H30" s="164">
        <v>0</v>
      </c>
      <c r="I30" s="164">
        <v>12.166</v>
      </c>
      <c r="J30" s="165"/>
      <c r="K30" s="164">
        <v>14.699</v>
      </c>
      <c r="L30" s="164">
        <v>6.2907999999999999</v>
      </c>
      <c r="M30" s="164">
        <v>7.5960000000000001</v>
      </c>
      <c r="N30" s="164">
        <v>-13.319000000000001</v>
      </c>
      <c r="O30" s="164">
        <v>-22</v>
      </c>
      <c r="P30" s="164">
        <v>-2.2000000000000002</v>
      </c>
      <c r="Q30" s="164">
        <v>1.6559999999999999</v>
      </c>
      <c r="R30" s="164">
        <v>-15.398999999999999</v>
      </c>
      <c r="S30" s="164">
        <v>4.3662000000000001</v>
      </c>
      <c r="T30" s="164">
        <v>-1.0994999999999999</v>
      </c>
      <c r="U30" s="164">
        <v>3.2374000000000001</v>
      </c>
      <c r="V30" s="164">
        <v>4.1459000000000001</v>
      </c>
      <c r="W30" s="164">
        <v>7.8377999999999997</v>
      </c>
      <c r="X30" s="164">
        <v>0</v>
      </c>
      <c r="Y30" s="164">
        <v>2.6562999999999999</v>
      </c>
      <c r="Z30" s="164">
        <v>1.1474</v>
      </c>
      <c r="AA30" s="165"/>
      <c r="AB30" s="164">
        <v>-1.0431999999999999</v>
      </c>
      <c r="AC30" s="164">
        <v>0.32600000000000001</v>
      </c>
      <c r="AD30" s="164">
        <v>0.32</v>
      </c>
      <c r="AE30" s="164">
        <v>1.2819</v>
      </c>
      <c r="AF30" s="164">
        <v>-8.8800000000000008</v>
      </c>
      <c r="AG30" s="164">
        <v>-15.4</v>
      </c>
      <c r="AH30" s="164">
        <v>-1.0629</v>
      </c>
      <c r="AI30" s="164">
        <v>0.32900000000000001</v>
      </c>
      <c r="AJ30" s="164">
        <v>-2.38</v>
      </c>
      <c r="AK30" s="164">
        <v>-2.2799</v>
      </c>
      <c r="AL30" s="164">
        <v>-10</v>
      </c>
      <c r="AM30" s="164">
        <v>-12.46</v>
      </c>
      <c r="AN30" s="164">
        <v>-12.609</v>
      </c>
      <c r="AO30" s="164">
        <v>10.294</v>
      </c>
      <c r="AP30" s="164">
        <v>4.1056999999999997</v>
      </c>
      <c r="AQ30" s="164">
        <v>12.77</v>
      </c>
      <c r="AR30" s="164">
        <v>13.869</v>
      </c>
      <c r="AS30" s="164">
        <v>-17.512</v>
      </c>
      <c r="AT30" s="164">
        <v>-8.8412000000000006</v>
      </c>
      <c r="AU30" s="164">
        <v>0</v>
      </c>
      <c r="AV30" s="164">
        <v>12.452</v>
      </c>
      <c r="AW30" s="164">
        <v>12.848000000000001</v>
      </c>
      <c r="AX30" s="164">
        <v>-21.164999999999999</v>
      </c>
      <c r="AY30" s="164">
        <v>-14.601000000000001</v>
      </c>
      <c r="AZ30" s="164">
        <v>2.3795999999999999</v>
      </c>
      <c r="BA30" s="164">
        <v>15.159000000000001</v>
      </c>
      <c r="BB30" s="164">
        <v>4.4829999999999997</v>
      </c>
      <c r="BC30" s="164">
        <v>5.2595000000000001</v>
      </c>
      <c r="BD30" s="164">
        <v>-5.2999000000000001</v>
      </c>
      <c r="BE30" s="164">
        <v>-5.2999000000000001</v>
      </c>
      <c r="BF30" s="164">
        <v>-15.529</v>
      </c>
      <c r="BG30" s="164">
        <v>0</v>
      </c>
      <c r="BH30" s="164">
        <v>-2.0017</v>
      </c>
      <c r="BI30" s="164">
        <v>1.3141</v>
      </c>
      <c r="BJ30" s="164">
        <v>6.4802999999999997</v>
      </c>
      <c r="BK30" s="164">
        <v>4.1001000000000003</v>
      </c>
      <c r="BL30" s="164">
        <v>0</v>
      </c>
      <c r="BM30" s="164">
        <v>2.0773000000000001</v>
      </c>
      <c r="BN30" s="164">
        <v>-119.11</v>
      </c>
      <c r="BO30" s="164">
        <v>44.372999999999998</v>
      </c>
      <c r="BP30" s="164">
        <v>44.709000000000003</v>
      </c>
      <c r="BQ30" s="164">
        <v>-42.784999999999997</v>
      </c>
      <c r="BR30" s="164">
        <v>-185.61</v>
      </c>
      <c r="BS30" s="164">
        <v>-9.1669</v>
      </c>
      <c r="BT30" s="165"/>
      <c r="BU30" s="165"/>
      <c r="BV30" s="164">
        <v>17.283999999999999</v>
      </c>
      <c r="BW30" s="164">
        <v>9.1300000000000008</v>
      </c>
      <c r="BX30" s="164">
        <v>5.73</v>
      </c>
      <c r="BY30" s="164">
        <v>-7.5998999999999999</v>
      </c>
      <c r="BZ30" s="164">
        <v>8.3199000000000005</v>
      </c>
      <c r="CA30" s="164">
        <v>-9.6407000000000007</v>
      </c>
      <c r="CB30" s="164">
        <v>-8.8369</v>
      </c>
      <c r="CC30" s="164">
        <v>18.375</v>
      </c>
      <c r="CD30" s="164">
        <v>15.571999999999999</v>
      </c>
      <c r="CE30" s="164">
        <v>-2.9163999999999999</v>
      </c>
      <c r="CF30" s="164">
        <v>-22.584</v>
      </c>
      <c r="CG30" s="164">
        <v>-22.963000000000001</v>
      </c>
      <c r="CH30" s="164">
        <v>4.6178999999999997</v>
      </c>
      <c r="CI30" s="164">
        <v>11.978999999999999</v>
      </c>
      <c r="CJ30" s="164">
        <v>2.88</v>
      </c>
      <c r="CK30" s="164">
        <v>6.4119999999999999</v>
      </c>
      <c r="CL30" s="164">
        <v>59.9</v>
      </c>
      <c r="CM30" s="164">
        <v>-21.6</v>
      </c>
      <c r="CN30" s="164">
        <v>-1.74</v>
      </c>
      <c r="CO30" s="164">
        <v>35.280999999999999</v>
      </c>
      <c r="CP30" s="164">
        <v>35.314999999999998</v>
      </c>
      <c r="CQ30" s="164">
        <v>34.412999999999997</v>
      </c>
      <c r="CR30" s="164">
        <v>66.125</v>
      </c>
      <c r="CS30" s="164">
        <v>66.013000000000005</v>
      </c>
      <c r="CT30" s="164">
        <v>-18.756</v>
      </c>
      <c r="CU30" s="164">
        <v>-60.634</v>
      </c>
      <c r="CV30" s="164">
        <v>-10.003</v>
      </c>
      <c r="CW30" s="164">
        <v>3.5032000000000001</v>
      </c>
      <c r="CX30" s="164">
        <v>26.92</v>
      </c>
      <c r="CY30" s="164">
        <v>17.79</v>
      </c>
      <c r="CZ30" s="164">
        <v>10.004</v>
      </c>
      <c r="DA30" s="164">
        <v>10.061</v>
      </c>
      <c r="DB30" s="164">
        <v>-10.199</v>
      </c>
      <c r="DC30" s="164">
        <v>25.512</v>
      </c>
      <c r="DD30" s="164">
        <v>-13.064</v>
      </c>
      <c r="DE30" s="164">
        <v>-12.994</v>
      </c>
      <c r="DF30" s="164">
        <v>47.850999999999999</v>
      </c>
      <c r="DG30" s="164">
        <v>1.44E-2</v>
      </c>
      <c r="DH30" s="164">
        <v>-5.1714000000000002</v>
      </c>
      <c r="DI30" s="164">
        <v>6.0998999999999999</v>
      </c>
      <c r="DJ30" s="164">
        <v>6.0998999999999999</v>
      </c>
      <c r="DK30" s="164">
        <v>-4.9865000000000004</v>
      </c>
      <c r="DL30" s="164">
        <v>8.0471000000000004</v>
      </c>
      <c r="DM30" s="164">
        <v>50.472999999999999</v>
      </c>
      <c r="DN30" s="164">
        <v>17.076000000000001</v>
      </c>
      <c r="DO30" s="164">
        <v>8.5500000000000007</v>
      </c>
      <c r="DP30" s="164">
        <v>-5.26</v>
      </c>
      <c r="DQ30" s="164">
        <v>7.7355</v>
      </c>
      <c r="DR30" s="164">
        <v>-48.947000000000003</v>
      </c>
      <c r="DS30" s="164">
        <v>-3.74</v>
      </c>
      <c r="DT30" s="164">
        <v>-3.8399000000000001</v>
      </c>
      <c r="DU30" s="164">
        <v>21.69</v>
      </c>
      <c r="DV30" s="164">
        <v>22.49</v>
      </c>
      <c r="DW30" s="164">
        <v>-42.563000000000002</v>
      </c>
      <c r="DX30" s="164">
        <v>-21.5</v>
      </c>
      <c r="DY30" s="164">
        <v>-36.74</v>
      </c>
      <c r="DZ30" s="164">
        <v>-34.945</v>
      </c>
      <c r="EA30" s="164">
        <v>19.766999999999999</v>
      </c>
      <c r="EB30" s="164">
        <v>2.6333000000000002</v>
      </c>
      <c r="EC30" s="164">
        <v>-8.1151999999999997</v>
      </c>
      <c r="ED30" s="164">
        <v>-8.2094000000000005</v>
      </c>
      <c r="EE30" s="164">
        <v>-16.436</v>
      </c>
      <c r="EF30" s="164">
        <v>-25.478000000000002</v>
      </c>
      <c r="EG30" s="164">
        <v>-15.615</v>
      </c>
      <c r="EH30" s="164">
        <v>-42.706000000000003</v>
      </c>
      <c r="EI30" s="164">
        <v>-66.227000000000004</v>
      </c>
      <c r="EJ30" s="164">
        <v>0</v>
      </c>
      <c r="EK30" s="164">
        <v>-9.4393999999999991</v>
      </c>
      <c r="EL30" s="164">
        <v>-9.0698000000000008</v>
      </c>
      <c r="EM30" s="164">
        <v>18.521000000000001</v>
      </c>
      <c r="EN30" s="164">
        <v>-3.1808000000000001</v>
      </c>
      <c r="EO30" s="164">
        <v>-3.67</v>
      </c>
      <c r="EP30" s="164">
        <v>-23.556000000000001</v>
      </c>
      <c r="EQ30" s="164">
        <v>-27.32</v>
      </c>
      <c r="ER30" s="164">
        <v>-27.431999999999999</v>
      </c>
      <c r="ES30" s="164">
        <v>10.638</v>
      </c>
      <c r="ET30" s="164">
        <v>19.129000000000001</v>
      </c>
      <c r="EU30" s="164">
        <v>-9.5398999999999994</v>
      </c>
      <c r="EV30" s="164">
        <v>0</v>
      </c>
      <c r="EW30" s="164">
        <v>4.8948</v>
      </c>
      <c r="EX30" s="164">
        <v>-6.7397999999999998</v>
      </c>
      <c r="EY30" s="164">
        <v>-13.188000000000001</v>
      </c>
      <c r="EZ30" s="164">
        <v>-4.5999999999999999E-3</v>
      </c>
      <c r="FA30" s="164">
        <v>5.5438999999999998</v>
      </c>
      <c r="FB30" s="164">
        <v>8.0320999999999998</v>
      </c>
      <c r="FC30" s="164">
        <v>-24.382000000000001</v>
      </c>
      <c r="FD30" s="164">
        <v>4.1022999999999996</v>
      </c>
      <c r="FE30" s="164">
        <v>0</v>
      </c>
      <c r="FF30" s="164">
        <v>0</v>
      </c>
      <c r="FG30" s="164">
        <v>3.4651999999999998</v>
      </c>
      <c r="FH30" s="164">
        <v>0</v>
      </c>
      <c r="FI30" s="164">
        <v>3.4706000000000001</v>
      </c>
      <c r="FJ30" s="164">
        <v>-2.1768999999999998</v>
      </c>
      <c r="FK30" s="164">
        <v>-1.8420000000000001</v>
      </c>
      <c r="FL30" s="164">
        <v>2.5118</v>
      </c>
      <c r="FM30" s="164">
        <v>17.516999999999999</v>
      </c>
      <c r="FN30" s="164">
        <v>17.899000000000001</v>
      </c>
      <c r="FO30" s="164">
        <v>13.579000000000001</v>
      </c>
      <c r="FP30" s="164">
        <v>25.8</v>
      </c>
      <c r="FQ30" s="164">
        <v>20.899000000000001</v>
      </c>
      <c r="FR30" s="164">
        <v>-10.718999999999999</v>
      </c>
      <c r="FS30" s="164">
        <v>-0.79969999999999997</v>
      </c>
      <c r="FT30" s="164">
        <v>0.30599999999999999</v>
      </c>
      <c r="FU30" s="164">
        <v>1.23</v>
      </c>
      <c r="FV30" s="164">
        <v>3.21</v>
      </c>
      <c r="FW30" s="164">
        <v>-20.521000000000001</v>
      </c>
      <c r="FX30" s="164">
        <v>2.1109</v>
      </c>
      <c r="FY30" s="164">
        <v>8.0869</v>
      </c>
      <c r="FZ30" s="164">
        <v>2.75</v>
      </c>
      <c r="GA30" s="164">
        <v>2.4657</v>
      </c>
      <c r="GB30" s="164">
        <v>12.17</v>
      </c>
      <c r="GC30" s="164">
        <v>-34.741</v>
      </c>
      <c r="GD30" s="164">
        <v>-25.334</v>
      </c>
      <c r="GE30" s="164">
        <v>-2.8399000000000001</v>
      </c>
      <c r="GF30" s="164">
        <v>32.807000000000002</v>
      </c>
      <c r="GG30" s="164">
        <v>-0.1</v>
      </c>
      <c r="GH30" s="164">
        <v>27.425000000000001</v>
      </c>
      <c r="GI30" s="164">
        <v>7.4867999999999997</v>
      </c>
      <c r="GJ30" s="164">
        <v>-8.0761000000000003</v>
      </c>
      <c r="GK30" s="164">
        <v>2.1192000000000002</v>
      </c>
      <c r="GL30" s="164">
        <v>8.5500000000000007E-2</v>
      </c>
      <c r="GM30" s="165"/>
      <c r="GN30" s="164">
        <v>-12.039</v>
      </c>
      <c r="GO30" s="164">
        <v>-4.6020000000000003</v>
      </c>
      <c r="GP30" s="164">
        <v>24.581</v>
      </c>
      <c r="GQ30" s="164">
        <v>-39.158000000000001</v>
      </c>
      <c r="GR30" s="164">
        <v>-28.945</v>
      </c>
      <c r="GS30" s="164">
        <v>-8.6716999999999995</v>
      </c>
      <c r="GT30" s="164">
        <v>163.66</v>
      </c>
      <c r="GU30" s="164">
        <v>-6.7099000000000002</v>
      </c>
      <c r="GV30" s="164">
        <v>-11.154999999999999</v>
      </c>
      <c r="GW30" s="164">
        <v>-4.1304999999999996</v>
      </c>
      <c r="GX30" s="164">
        <v>1.8605</v>
      </c>
      <c r="GY30" s="164">
        <v>8.5714000000000006</v>
      </c>
      <c r="GZ30" s="164">
        <v>8.6083999999999996</v>
      </c>
      <c r="HA30" s="164">
        <v>1</v>
      </c>
      <c r="HB30" s="164">
        <v>2.8570000000000002</v>
      </c>
      <c r="HC30" s="164">
        <v>5.4770000000000003</v>
      </c>
      <c r="HD30" s="164">
        <v>-0.42</v>
      </c>
      <c r="HE30" s="164">
        <v>0</v>
      </c>
      <c r="HF30" s="164">
        <v>-19.800999999999998</v>
      </c>
      <c r="HG30" s="164">
        <v>34.817999999999998</v>
      </c>
      <c r="HH30" s="164">
        <v>15.688000000000001</v>
      </c>
      <c r="HI30" s="164">
        <v>13.77</v>
      </c>
      <c r="HJ30" s="164">
        <v>13.647</v>
      </c>
      <c r="HK30" s="164">
        <v>-7.3166000000000002</v>
      </c>
      <c r="HL30" s="164">
        <v>-8.9383999999999997</v>
      </c>
      <c r="HM30" s="164">
        <v>-11.406000000000001</v>
      </c>
      <c r="HN30" s="164">
        <v>-12.045999999999999</v>
      </c>
      <c r="HO30" s="164">
        <v>32.087000000000003</v>
      </c>
      <c r="HP30" s="164">
        <v>30.425000000000001</v>
      </c>
      <c r="HQ30" s="164">
        <v>-21.114000000000001</v>
      </c>
      <c r="HR30" s="164">
        <v>-20.62</v>
      </c>
      <c r="HS30" s="164">
        <v>-7.7742000000000004</v>
      </c>
      <c r="HT30" s="164">
        <v>-7.3958000000000004</v>
      </c>
      <c r="HU30" s="164">
        <v>2.3498999999999999</v>
      </c>
      <c r="HV30" s="164">
        <v>2.38</v>
      </c>
      <c r="HW30" s="164">
        <v>-27.2</v>
      </c>
      <c r="HX30" s="164">
        <v>-27</v>
      </c>
      <c r="HY30" s="164">
        <v>2.3555999999999999</v>
      </c>
      <c r="HZ30" s="164">
        <v>3.68</v>
      </c>
      <c r="IA30" s="164">
        <v>25.702000000000002</v>
      </c>
      <c r="IB30" s="164">
        <v>20.007999999999999</v>
      </c>
      <c r="IC30" s="164">
        <v>19.542999999999999</v>
      </c>
      <c r="ID30" s="164">
        <v>-13.5</v>
      </c>
      <c r="IE30" s="164">
        <v>-32.5</v>
      </c>
      <c r="IF30" s="164">
        <v>4.5998999999999999</v>
      </c>
      <c r="IG30" s="164">
        <v>3.7999000000000001</v>
      </c>
      <c r="IH30" s="164">
        <v>-18.053000000000001</v>
      </c>
      <c r="II30" s="164">
        <v>-18.009</v>
      </c>
      <c r="IJ30" s="164">
        <v>-107.61</v>
      </c>
      <c r="IK30" s="164">
        <v>19.891999999999999</v>
      </c>
      <c r="IL30" s="164">
        <v>-299.18</v>
      </c>
      <c r="IM30" s="164">
        <v>-21.774999999999999</v>
      </c>
      <c r="IN30" s="164">
        <v>229.23</v>
      </c>
      <c r="IO30" s="164">
        <v>79.84</v>
      </c>
      <c r="IP30" s="164">
        <v>87.105999999999995</v>
      </c>
      <c r="IQ30" s="164">
        <v>161.75</v>
      </c>
      <c r="IR30" s="164">
        <v>22.509</v>
      </c>
      <c r="IS30" s="164">
        <v>5.6989999999999998</v>
      </c>
      <c r="IT30" s="164">
        <v>25.199000000000002</v>
      </c>
      <c r="IU30" s="164">
        <v>27.538</v>
      </c>
      <c r="IV30" s="164">
        <v>-53.151000000000003</v>
      </c>
      <c r="IW30" s="164">
        <v>197.61</v>
      </c>
      <c r="IX30" s="164">
        <v>-143.97</v>
      </c>
      <c r="IY30" s="164">
        <v>55.707000000000001</v>
      </c>
      <c r="IZ30" s="164">
        <v>-51.487000000000002</v>
      </c>
      <c r="JA30" s="164">
        <v>-3.6316000000000002</v>
      </c>
      <c r="JB30" s="164">
        <v>8.8796999999999997</v>
      </c>
      <c r="JC30" s="164">
        <v>-7.1999000000000004</v>
      </c>
      <c r="JD30" s="164">
        <v>-2.1288999999999998</v>
      </c>
      <c r="JE30" s="164">
        <v>-2.1349</v>
      </c>
      <c r="JF30" s="164">
        <v>5.5198999999999998</v>
      </c>
      <c r="JG30" s="164">
        <v>-2.2400000000000002</v>
      </c>
      <c r="JH30" s="164">
        <v>-4.1813000000000002</v>
      </c>
      <c r="JI30" s="164">
        <v>-1.9913000000000001</v>
      </c>
      <c r="JJ30" s="164">
        <v>10.725</v>
      </c>
      <c r="JK30" s="164">
        <v>-16.638999999999999</v>
      </c>
      <c r="JL30" s="164">
        <v>5</v>
      </c>
      <c r="JM30" s="164">
        <v>-0.154</v>
      </c>
      <c r="JN30" s="164">
        <v>0.67500000000000004</v>
      </c>
      <c r="JO30" s="164">
        <v>0</v>
      </c>
      <c r="JP30" s="164">
        <v>0</v>
      </c>
      <c r="JQ30" s="164">
        <v>4.3857999999999997</v>
      </c>
      <c r="JR30" s="164">
        <v>3.6728999999999998</v>
      </c>
      <c r="JS30" s="164">
        <v>3.2383999999999999</v>
      </c>
      <c r="JT30" s="165"/>
      <c r="JU30" s="164">
        <v>20.100000000000001</v>
      </c>
      <c r="JV30" s="164">
        <v>5.3634000000000004</v>
      </c>
      <c r="JW30" s="164">
        <v>0.42</v>
      </c>
      <c r="JX30" s="164">
        <v>0.37</v>
      </c>
      <c r="JY30" s="164">
        <v>0</v>
      </c>
      <c r="JZ30" s="164">
        <v>-17.766999999999999</v>
      </c>
      <c r="KA30" s="164">
        <v>-20.541</v>
      </c>
      <c r="KB30" s="164">
        <v>3.8523000000000001</v>
      </c>
      <c r="KC30" s="164">
        <v>12.612</v>
      </c>
      <c r="KD30" s="164">
        <v>-14.737</v>
      </c>
      <c r="KE30" s="164">
        <v>2.2179000000000002</v>
      </c>
      <c r="KF30" s="164">
        <v>-21.899000000000001</v>
      </c>
      <c r="KG30" s="164">
        <v>6.4</v>
      </c>
      <c r="KH30" s="164">
        <v>0</v>
      </c>
      <c r="KI30" s="164">
        <v>-118.1</v>
      </c>
    </row>
    <row r="31" spans="1:295" ht="18" customHeight="1" x14ac:dyDescent="0.25">
      <c r="A31" s="159" t="s">
        <v>87</v>
      </c>
      <c r="B31" s="159" t="s">
        <v>795</v>
      </c>
      <c r="C31" s="163">
        <v>0</v>
      </c>
      <c r="D31" s="164">
        <v>-1.7709999999999999</v>
      </c>
      <c r="E31" s="164">
        <v>2.9184999999999999</v>
      </c>
      <c r="F31" s="164">
        <v>2.8734000000000002</v>
      </c>
      <c r="G31" s="164">
        <v>7.4043999999999999</v>
      </c>
      <c r="H31" s="164">
        <v>0</v>
      </c>
      <c r="I31" s="164">
        <v>13.295</v>
      </c>
      <c r="J31" s="165"/>
      <c r="K31" s="164">
        <v>15.638</v>
      </c>
      <c r="L31" s="164">
        <v>6.7617000000000003</v>
      </c>
      <c r="M31" s="164">
        <v>7.9930000000000003</v>
      </c>
      <c r="N31" s="164">
        <v>-13.319000000000001</v>
      </c>
      <c r="O31" s="164">
        <v>-22</v>
      </c>
      <c r="P31" s="164">
        <v>-2.2000000000000002</v>
      </c>
      <c r="Q31" s="164">
        <v>2.4839000000000002</v>
      </c>
      <c r="R31" s="164">
        <v>-15.398999999999999</v>
      </c>
      <c r="S31" s="164">
        <v>4.4032999999999998</v>
      </c>
      <c r="T31" s="164">
        <v>-1.5847</v>
      </c>
      <c r="U31" s="164">
        <v>4.6353999999999997</v>
      </c>
      <c r="V31" s="164">
        <v>4.4950999999999999</v>
      </c>
      <c r="W31" s="164">
        <v>7.9505999999999997</v>
      </c>
      <c r="X31" s="164">
        <v>0</v>
      </c>
      <c r="Y31" s="164">
        <v>2.5918000000000001</v>
      </c>
      <c r="Z31" s="164">
        <v>1.1783999999999999</v>
      </c>
      <c r="AA31" s="165"/>
      <c r="AB31" s="164">
        <v>-1.0082</v>
      </c>
      <c r="AC31" s="164">
        <v>0.182</v>
      </c>
      <c r="AD31" s="164">
        <v>0.14799999999999999</v>
      </c>
      <c r="AE31" s="164">
        <v>1.2819</v>
      </c>
      <c r="AF31" s="164">
        <v>-6.6599000000000004</v>
      </c>
      <c r="AG31" s="164">
        <v>-13.2</v>
      </c>
      <c r="AH31" s="164">
        <v>-0.77400000000000002</v>
      </c>
      <c r="AI31" s="164">
        <v>0.316</v>
      </c>
      <c r="AJ31" s="164">
        <v>-2.3199000000000001</v>
      </c>
      <c r="AK31" s="164">
        <v>-2.2799</v>
      </c>
      <c r="AL31" s="164">
        <v>-10</v>
      </c>
      <c r="AM31" s="164">
        <v>-13.71</v>
      </c>
      <c r="AN31" s="164">
        <v>-13.63</v>
      </c>
      <c r="AO31" s="165"/>
      <c r="AP31" s="164">
        <v>4.5426000000000002</v>
      </c>
      <c r="AQ31" s="164">
        <v>17.763999999999999</v>
      </c>
      <c r="AR31" s="164">
        <v>19.23</v>
      </c>
      <c r="AS31" s="164">
        <v>-20.916</v>
      </c>
      <c r="AT31" s="164">
        <v>-6.9657999999999998</v>
      </c>
      <c r="AU31" s="164">
        <v>0</v>
      </c>
      <c r="AV31" s="164">
        <v>16.084</v>
      </c>
      <c r="AW31" s="164">
        <v>9.1145999999999994</v>
      </c>
      <c r="AX31" s="164">
        <v>-22.103000000000002</v>
      </c>
      <c r="AY31" s="164">
        <v>-16.744</v>
      </c>
      <c r="AZ31" s="164">
        <v>1.5905</v>
      </c>
      <c r="BA31" s="164">
        <v>5.9320000000000004</v>
      </c>
      <c r="BB31" s="164">
        <v>2.7854999999999999</v>
      </c>
      <c r="BC31" s="165"/>
      <c r="BD31" s="164">
        <v>-5.4999000000000002</v>
      </c>
      <c r="BE31" s="165"/>
      <c r="BF31" s="165"/>
      <c r="BG31" s="164">
        <v>0</v>
      </c>
      <c r="BH31" s="164">
        <v>-2.3412000000000002</v>
      </c>
      <c r="BI31" s="164">
        <v>1.3141</v>
      </c>
      <c r="BJ31" s="164">
        <v>8.0471000000000004</v>
      </c>
      <c r="BK31" s="164">
        <v>4.4489000000000001</v>
      </c>
      <c r="BL31" s="164">
        <v>0</v>
      </c>
      <c r="BM31" s="164">
        <v>2.0573999999999999</v>
      </c>
      <c r="BN31" s="164">
        <v>-126.22</v>
      </c>
      <c r="BO31" s="164">
        <v>46.417999999999999</v>
      </c>
      <c r="BP31" s="164">
        <v>46.753999999999998</v>
      </c>
      <c r="BQ31" s="164">
        <v>-46.134999999999998</v>
      </c>
      <c r="BR31" s="164">
        <v>-184.93</v>
      </c>
      <c r="BS31" s="164">
        <v>-9.1669</v>
      </c>
      <c r="BT31" s="165"/>
      <c r="BU31" s="165"/>
      <c r="BV31" s="164">
        <v>18.751000000000001</v>
      </c>
      <c r="BW31" s="164">
        <v>9.52</v>
      </c>
      <c r="BX31" s="164">
        <v>6.0799000000000003</v>
      </c>
      <c r="BY31" s="164">
        <v>-6.5399000000000003</v>
      </c>
      <c r="BZ31" s="164">
        <v>8.8800000000000008</v>
      </c>
      <c r="CA31" s="164">
        <v>-10.176</v>
      </c>
      <c r="CB31" s="164">
        <v>-10.31</v>
      </c>
      <c r="CC31" s="164">
        <v>15.709</v>
      </c>
      <c r="CD31" s="164">
        <v>14.012</v>
      </c>
      <c r="CE31" s="164">
        <v>-3.1147999999999998</v>
      </c>
      <c r="CF31" s="164">
        <v>-21.823</v>
      </c>
      <c r="CG31" s="164">
        <v>-21.756</v>
      </c>
      <c r="CH31" s="164">
        <v>7.3056999999999999</v>
      </c>
      <c r="CI31" s="164">
        <v>11.702</v>
      </c>
      <c r="CJ31" s="164">
        <v>2.88</v>
      </c>
      <c r="CK31" s="164">
        <v>6.4119999999999999</v>
      </c>
      <c r="CL31" s="164">
        <v>58.098999999999997</v>
      </c>
      <c r="CM31" s="164">
        <v>-19.899000000000001</v>
      </c>
      <c r="CN31" s="164">
        <v>-1.9298999999999999</v>
      </c>
      <c r="CO31" s="164">
        <v>37.08</v>
      </c>
      <c r="CP31" s="164">
        <v>36.454999999999998</v>
      </c>
      <c r="CQ31" s="164">
        <v>35.563000000000002</v>
      </c>
      <c r="CR31" s="164">
        <v>64.968999999999994</v>
      </c>
      <c r="CS31" s="164">
        <v>66.105999999999995</v>
      </c>
      <c r="CT31" s="164">
        <v>-17.940999999999999</v>
      </c>
      <c r="CU31" s="164">
        <v>-58.377000000000002</v>
      </c>
      <c r="CV31" s="164">
        <v>-9.4479000000000006</v>
      </c>
      <c r="CW31" s="164">
        <v>3.6389999999999998</v>
      </c>
      <c r="CX31" s="164">
        <v>27.989000000000001</v>
      </c>
      <c r="CY31" s="164">
        <v>18.459</v>
      </c>
      <c r="CZ31" s="164">
        <v>10.161</v>
      </c>
      <c r="DA31" s="164">
        <v>10.256</v>
      </c>
      <c r="DB31" s="164">
        <v>-10.119</v>
      </c>
      <c r="DC31" s="164">
        <v>25.512</v>
      </c>
      <c r="DD31" s="164">
        <v>-12.961</v>
      </c>
      <c r="DE31" s="164">
        <v>-12.493</v>
      </c>
      <c r="DF31" s="164">
        <v>43.701999999999998</v>
      </c>
      <c r="DG31" s="165"/>
      <c r="DH31" s="164">
        <v>-5.1402999999999999</v>
      </c>
      <c r="DI31" s="164">
        <v>3.7</v>
      </c>
      <c r="DJ31" s="164">
        <v>3.7999000000000001</v>
      </c>
      <c r="DK31" s="164">
        <v>-5.2123999999999997</v>
      </c>
      <c r="DL31" s="164">
        <v>8.2340999999999998</v>
      </c>
      <c r="DM31" s="164">
        <v>52.680999999999997</v>
      </c>
      <c r="DN31" s="164">
        <v>17.260999999999999</v>
      </c>
      <c r="DO31" s="164">
        <v>8.99</v>
      </c>
      <c r="DP31" s="164">
        <v>-5.41</v>
      </c>
      <c r="DQ31" s="164">
        <v>7.2495000000000003</v>
      </c>
      <c r="DR31" s="164">
        <v>-42.372</v>
      </c>
      <c r="DS31" s="164">
        <v>-4.12</v>
      </c>
      <c r="DT31" s="164">
        <v>-4.1199000000000003</v>
      </c>
      <c r="DU31" s="164">
        <v>24.66</v>
      </c>
      <c r="DV31" s="164">
        <v>22.94</v>
      </c>
      <c r="DW31" s="164">
        <v>-39.908999999999999</v>
      </c>
      <c r="DX31" s="164">
        <v>-21.126999999999999</v>
      </c>
      <c r="DY31" s="165"/>
      <c r="DZ31" s="164">
        <v>-33.545000000000002</v>
      </c>
      <c r="EA31" s="164">
        <v>22.228000000000002</v>
      </c>
      <c r="EB31" s="164">
        <v>5.4343000000000004</v>
      </c>
      <c r="EC31" s="164">
        <v>-5.2706</v>
      </c>
      <c r="ED31" s="164">
        <v>-4.6890000000000001</v>
      </c>
      <c r="EE31" s="164">
        <v>-9.8323</v>
      </c>
      <c r="EF31" s="164">
        <v>-20.013999999999999</v>
      </c>
      <c r="EG31" s="164">
        <v>-15.571999999999999</v>
      </c>
      <c r="EH31" s="164">
        <v>-37.091999999999999</v>
      </c>
      <c r="EI31" s="164">
        <v>-68.866</v>
      </c>
      <c r="EJ31" s="164">
        <v>0</v>
      </c>
      <c r="EK31" s="164">
        <v>-9.4664999999999999</v>
      </c>
      <c r="EL31" s="164">
        <v>-9.2387999999999995</v>
      </c>
      <c r="EM31" s="164">
        <v>21.097000000000001</v>
      </c>
      <c r="EN31" s="164">
        <v>-4.0090000000000003</v>
      </c>
      <c r="EO31" s="164">
        <v>-4.8205</v>
      </c>
      <c r="EP31" s="164">
        <v>-11.78</v>
      </c>
      <c r="EQ31" s="164">
        <v>-26.161999999999999</v>
      </c>
      <c r="ER31" s="164">
        <v>-26.161999999999999</v>
      </c>
      <c r="ES31" s="164">
        <v>9.4144000000000005</v>
      </c>
      <c r="ET31" s="164">
        <v>0</v>
      </c>
      <c r="EU31" s="164">
        <v>-9.01</v>
      </c>
      <c r="EV31" s="164">
        <v>4.3</v>
      </c>
      <c r="EW31" s="164">
        <v>4.9291999999999998</v>
      </c>
      <c r="EX31" s="164">
        <v>-11.403</v>
      </c>
      <c r="EY31" s="164">
        <v>-11.712</v>
      </c>
      <c r="EZ31" s="164">
        <v>-4.5999999999999999E-3</v>
      </c>
      <c r="FA31" s="164">
        <v>4.1618000000000004</v>
      </c>
      <c r="FB31" s="164">
        <v>6.1405000000000003</v>
      </c>
      <c r="FC31" s="164">
        <v>-26.271000000000001</v>
      </c>
      <c r="FD31" s="164">
        <v>4.3525</v>
      </c>
      <c r="FE31" s="164">
        <v>0</v>
      </c>
      <c r="FF31" s="164">
        <v>0</v>
      </c>
      <c r="FG31" s="164">
        <v>3.7793999999999999</v>
      </c>
      <c r="FH31" s="164">
        <v>0</v>
      </c>
      <c r="FI31" s="164">
        <v>4.2476000000000003</v>
      </c>
      <c r="FJ31" s="164">
        <v>-1.6745000000000001</v>
      </c>
      <c r="FK31" s="164">
        <v>-1.5071000000000001</v>
      </c>
      <c r="FL31" s="164">
        <v>5.5259999999999998</v>
      </c>
      <c r="FM31" s="164">
        <v>16.989000000000001</v>
      </c>
      <c r="FN31" s="164">
        <v>16.911000000000001</v>
      </c>
      <c r="FO31" s="165"/>
      <c r="FP31" s="164">
        <v>23.873000000000001</v>
      </c>
      <c r="FQ31" s="164">
        <v>17.838000000000001</v>
      </c>
      <c r="FR31" s="164">
        <v>-9.0198999999999998</v>
      </c>
      <c r="FS31" s="164">
        <v>-2.4220000000000002</v>
      </c>
      <c r="FT31" s="164">
        <v>0.29780000000000001</v>
      </c>
      <c r="FU31" s="164">
        <v>1.76</v>
      </c>
      <c r="FV31" s="164">
        <v>2.76</v>
      </c>
      <c r="FW31" s="164">
        <v>-18.056999999999999</v>
      </c>
      <c r="FX31" s="164">
        <v>1.6907000000000001</v>
      </c>
      <c r="FY31" s="164">
        <v>8.1179000000000006</v>
      </c>
      <c r="FZ31" s="164">
        <v>2.8519999999999999</v>
      </c>
      <c r="GA31" s="164">
        <v>2.3887</v>
      </c>
      <c r="GB31" s="164">
        <v>11.1</v>
      </c>
      <c r="GC31" s="164">
        <v>-32.284999999999997</v>
      </c>
      <c r="GD31" s="164">
        <v>-23.856999999999999</v>
      </c>
      <c r="GE31" s="164">
        <v>-2.7399</v>
      </c>
      <c r="GF31" s="165"/>
      <c r="GG31" s="164">
        <v>-0.1</v>
      </c>
      <c r="GH31" s="164">
        <v>28.853000000000002</v>
      </c>
      <c r="GI31" s="164">
        <v>7.1416000000000004</v>
      </c>
      <c r="GJ31" s="164">
        <v>-7.6037999999999997</v>
      </c>
      <c r="GK31" s="164">
        <v>2.1425999999999998</v>
      </c>
      <c r="GL31" s="164">
        <v>8.7800000000000003E-2</v>
      </c>
      <c r="GM31" s="165"/>
      <c r="GN31" s="164">
        <v>-12.292999999999999</v>
      </c>
      <c r="GO31" s="164">
        <v>-4.8390000000000004</v>
      </c>
      <c r="GP31" s="164">
        <v>23.513000000000002</v>
      </c>
      <c r="GQ31" s="164">
        <v>-39.158000000000001</v>
      </c>
      <c r="GR31" s="164">
        <v>-29.797000000000001</v>
      </c>
      <c r="GS31" s="164">
        <v>-8.8010000000000002</v>
      </c>
      <c r="GT31" s="164">
        <v>164.7</v>
      </c>
      <c r="GU31" s="164">
        <v>-6.4931000000000001</v>
      </c>
      <c r="GV31" s="164">
        <v>-11.228999999999999</v>
      </c>
      <c r="GW31" s="164">
        <v>-3.9218000000000002</v>
      </c>
      <c r="GX31" s="164">
        <v>2.1349999999999998</v>
      </c>
      <c r="GY31" s="164">
        <v>8.3297000000000008</v>
      </c>
      <c r="GZ31" s="164">
        <v>8.3948999999999998</v>
      </c>
      <c r="HA31" s="164">
        <v>1.5871999999999999</v>
      </c>
      <c r="HB31" s="164">
        <v>3.9070999999999998</v>
      </c>
      <c r="HC31" s="164">
        <v>5.6059000000000001</v>
      </c>
      <c r="HD31" s="164">
        <v>0</v>
      </c>
      <c r="HE31" s="164">
        <v>0</v>
      </c>
      <c r="HF31" s="164">
        <v>-17.506</v>
      </c>
      <c r="HG31" s="164">
        <v>32.832999999999998</v>
      </c>
      <c r="HH31" s="164">
        <v>20.050999999999998</v>
      </c>
      <c r="HI31" s="164">
        <v>11.656000000000001</v>
      </c>
      <c r="HJ31" s="164">
        <v>11.566000000000001</v>
      </c>
      <c r="HK31" s="164">
        <v>0</v>
      </c>
      <c r="HL31" s="164">
        <v>0</v>
      </c>
      <c r="HM31" s="164">
        <v>-10.734</v>
      </c>
      <c r="HN31" s="164">
        <v>-12.454000000000001</v>
      </c>
      <c r="HO31" s="164">
        <v>32.087000000000003</v>
      </c>
      <c r="HP31" s="164">
        <v>30.425000000000001</v>
      </c>
      <c r="HQ31" s="165"/>
      <c r="HR31" s="164">
        <v>-19.510000000000002</v>
      </c>
      <c r="HS31" s="164">
        <v>-6.9248000000000003</v>
      </c>
      <c r="HT31" s="164">
        <v>-6.5609999999999999</v>
      </c>
      <c r="HU31" s="164">
        <v>5.6798999999999999</v>
      </c>
      <c r="HV31" s="164">
        <v>5.7899000000000003</v>
      </c>
      <c r="HW31" s="164">
        <v>-26.1</v>
      </c>
      <c r="HX31" s="164">
        <v>-25.899000000000001</v>
      </c>
      <c r="HY31" s="164">
        <v>2.6558999999999999</v>
      </c>
      <c r="HZ31" s="164">
        <v>0</v>
      </c>
      <c r="IA31" s="164">
        <v>34.302999999999997</v>
      </c>
      <c r="IB31" s="164">
        <v>18.669</v>
      </c>
      <c r="IC31" s="164">
        <v>18.542999999999999</v>
      </c>
      <c r="ID31" s="164">
        <v>-13.5</v>
      </c>
      <c r="IE31" s="165"/>
      <c r="IF31" s="164">
        <v>3.4</v>
      </c>
      <c r="IG31" s="164">
        <v>2.9</v>
      </c>
      <c r="IH31" s="164">
        <v>-18.003</v>
      </c>
      <c r="II31" s="164">
        <v>-17.96</v>
      </c>
      <c r="IJ31" s="164">
        <v>-106.56</v>
      </c>
      <c r="IK31" s="164">
        <v>22.489000000000001</v>
      </c>
      <c r="IL31" s="164">
        <v>-300.37</v>
      </c>
      <c r="IM31" s="164">
        <v>-23.164999999999999</v>
      </c>
      <c r="IN31" s="164">
        <v>226.64</v>
      </c>
      <c r="IO31" s="164">
        <v>79.759</v>
      </c>
      <c r="IP31" s="165"/>
      <c r="IQ31" s="164">
        <v>162.41</v>
      </c>
      <c r="IR31" s="164">
        <v>22.954999999999998</v>
      </c>
      <c r="IS31" s="164">
        <v>6.2514000000000003</v>
      </c>
      <c r="IT31" s="164">
        <v>34.671999999999997</v>
      </c>
      <c r="IU31" s="164">
        <v>32.384</v>
      </c>
      <c r="IV31" s="164">
        <v>-52.411999999999999</v>
      </c>
      <c r="IW31" s="164">
        <v>197.71</v>
      </c>
      <c r="IX31" s="164">
        <v>-144.16</v>
      </c>
      <c r="IY31" s="164">
        <v>55.158999999999999</v>
      </c>
      <c r="IZ31" s="164">
        <v>-51.395000000000003</v>
      </c>
      <c r="JA31" s="164">
        <v>-3.1383999999999999</v>
      </c>
      <c r="JB31" s="164">
        <v>8.8796999999999997</v>
      </c>
      <c r="JC31" s="164">
        <v>-6.32</v>
      </c>
      <c r="JD31" s="164">
        <v>-2.2029999999999998</v>
      </c>
      <c r="JE31" s="164">
        <v>-2.2109000000000001</v>
      </c>
      <c r="JF31" s="164">
        <v>4.5598999999999998</v>
      </c>
      <c r="JG31" s="164">
        <v>-1.6798999999999999</v>
      </c>
      <c r="JH31" s="164">
        <v>-3.8176000000000001</v>
      </c>
      <c r="JI31" s="164">
        <v>-2.6352000000000002</v>
      </c>
      <c r="JJ31" s="164">
        <v>12.132</v>
      </c>
      <c r="JK31" s="164">
        <v>-16.754999999999999</v>
      </c>
      <c r="JL31" s="164">
        <v>4.1999000000000004</v>
      </c>
      <c r="JM31" s="164">
        <v>0.86099999999999999</v>
      </c>
      <c r="JN31" s="164">
        <v>0.35099999999999998</v>
      </c>
      <c r="JO31" s="164">
        <v>0</v>
      </c>
      <c r="JP31" s="164">
        <v>0</v>
      </c>
      <c r="JQ31" s="164">
        <v>3.6528999999999998</v>
      </c>
      <c r="JR31" s="164">
        <v>3.5367000000000002</v>
      </c>
      <c r="JS31" s="164">
        <v>3.5487000000000002</v>
      </c>
      <c r="JT31" s="165"/>
      <c r="JU31" s="164">
        <v>18.298999999999999</v>
      </c>
      <c r="JV31" s="164">
        <v>5.2484999999999999</v>
      </c>
      <c r="JW31" s="164">
        <v>0.52</v>
      </c>
      <c r="JX31" s="164">
        <v>0.37</v>
      </c>
      <c r="JY31" s="164">
        <v>0</v>
      </c>
      <c r="JZ31" s="164">
        <v>-18.004999999999999</v>
      </c>
      <c r="KA31" s="164">
        <v>-22.248999999999999</v>
      </c>
      <c r="KB31" s="164">
        <v>2.8755000000000002</v>
      </c>
      <c r="KC31" s="164">
        <v>13.817</v>
      </c>
      <c r="KD31" s="164">
        <v>-18.117000000000001</v>
      </c>
      <c r="KE31" s="164">
        <v>2.6939000000000002</v>
      </c>
      <c r="KF31" s="164">
        <v>-20.7</v>
      </c>
      <c r="KG31" s="164">
        <v>6</v>
      </c>
      <c r="KH31" s="164">
        <v>0</v>
      </c>
      <c r="KI31" s="164">
        <v>-119.56</v>
      </c>
    </row>
    <row r="32" spans="1:295" ht="18" customHeight="1" x14ac:dyDescent="0.25">
      <c r="A32" s="159" t="s">
        <v>87</v>
      </c>
      <c r="B32" s="159" t="s">
        <v>796</v>
      </c>
      <c r="C32" s="166">
        <v>0</v>
      </c>
      <c r="D32" s="167">
        <v>-0.66690000000000005</v>
      </c>
      <c r="E32" s="167">
        <v>0.53649999999999998</v>
      </c>
      <c r="F32" s="167">
        <v>1.9681</v>
      </c>
      <c r="G32" s="167">
        <v>7.1463000000000001</v>
      </c>
      <c r="H32" s="168"/>
      <c r="I32" s="167">
        <v>13.302</v>
      </c>
      <c r="J32" s="168"/>
      <c r="K32" s="167">
        <v>15.712999999999999</v>
      </c>
      <c r="L32" s="167">
        <v>6.7626999999999997</v>
      </c>
      <c r="M32" s="167">
        <v>8.0214999999999996</v>
      </c>
      <c r="N32" s="167">
        <v>-15.539</v>
      </c>
      <c r="O32" s="167">
        <v>-22</v>
      </c>
      <c r="P32" s="167">
        <v>-2.2000000000000002</v>
      </c>
      <c r="Q32" s="167">
        <v>2.4839000000000002</v>
      </c>
      <c r="R32" s="167">
        <v>-15.398999999999999</v>
      </c>
      <c r="S32" s="167">
        <v>3.8660999999999999</v>
      </c>
      <c r="T32" s="167">
        <v>-0.49330000000000002</v>
      </c>
      <c r="U32" s="167">
        <v>4.5788000000000002</v>
      </c>
      <c r="V32" s="167">
        <v>4.4509999999999996</v>
      </c>
      <c r="W32" s="167">
        <v>8.0165000000000006</v>
      </c>
      <c r="X32" s="167">
        <v>0</v>
      </c>
      <c r="Y32" s="167">
        <v>2.5964</v>
      </c>
      <c r="Z32" s="167">
        <v>1.1291</v>
      </c>
      <c r="AA32" s="168"/>
      <c r="AB32" s="167">
        <v>-0.93479999999999996</v>
      </c>
      <c r="AC32" s="167">
        <v>-0.24199999999999999</v>
      </c>
      <c r="AD32" s="167">
        <v>-0.221</v>
      </c>
      <c r="AE32" s="167">
        <v>1.2819</v>
      </c>
      <c r="AF32" s="167">
        <v>-6.6599000000000004</v>
      </c>
      <c r="AG32" s="167">
        <v>-13.2</v>
      </c>
      <c r="AH32" s="167">
        <v>-0.65600000000000003</v>
      </c>
      <c r="AI32" s="167">
        <v>0.316</v>
      </c>
      <c r="AJ32" s="167">
        <v>-4.51</v>
      </c>
      <c r="AK32" s="167">
        <v>-4.4400000000000004</v>
      </c>
      <c r="AL32" s="167">
        <v>-10</v>
      </c>
      <c r="AM32" s="167">
        <v>-13.228999999999999</v>
      </c>
      <c r="AN32" s="167">
        <v>-13.31</v>
      </c>
      <c r="AO32" s="168"/>
      <c r="AP32" s="167">
        <v>4.1418999999999997</v>
      </c>
      <c r="AQ32" s="167">
        <v>19.035</v>
      </c>
      <c r="AR32" s="167">
        <v>20.837</v>
      </c>
      <c r="AS32" s="167">
        <v>-20.062999999999999</v>
      </c>
      <c r="AT32" s="167">
        <v>-7.0998000000000001</v>
      </c>
      <c r="AU32" s="167">
        <v>0</v>
      </c>
      <c r="AV32" s="167">
        <v>0.50219999999999998</v>
      </c>
      <c r="AW32" s="167">
        <v>0.51070000000000004</v>
      </c>
      <c r="AX32" s="167">
        <v>-15.137</v>
      </c>
      <c r="AY32" s="167">
        <v>-8.9751999999999992</v>
      </c>
      <c r="AZ32" s="167">
        <v>0</v>
      </c>
      <c r="BA32" s="167">
        <v>-0.18640000000000001</v>
      </c>
      <c r="BB32" s="167">
        <v>17.745999999999999</v>
      </c>
      <c r="BC32" s="168"/>
      <c r="BD32" s="167">
        <v>-5.9999000000000002</v>
      </c>
      <c r="BE32" s="168"/>
      <c r="BF32" s="168"/>
      <c r="BG32" s="168"/>
      <c r="BH32" s="167">
        <v>-3.2387999999999999</v>
      </c>
      <c r="BI32" s="167">
        <v>1.3141</v>
      </c>
      <c r="BJ32" s="167">
        <v>7.1905999999999999</v>
      </c>
      <c r="BK32" s="167">
        <v>4.0462999999999996</v>
      </c>
      <c r="BL32" s="167">
        <v>0</v>
      </c>
      <c r="BM32" s="167">
        <v>1.8115000000000001</v>
      </c>
      <c r="BN32" s="167">
        <v>-138.72</v>
      </c>
      <c r="BO32" s="167">
        <v>45.106000000000002</v>
      </c>
      <c r="BP32" s="167">
        <v>45.289000000000001</v>
      </c>
      <c r="BQ32" s="167">
        <v>-30.265999999999998</v>
      </c>
      <c r="BR32" s="167">
        <v>-194.49</v>
      </c>
      <c r="BS32" s="167">
        <v>-9.1669</v>
      </c>
      <c r="BT32" s="168"/>
      <c r="BU32" s="168"/>
      <c r="BV32" s="167">
        <v>19.908999999999999</v>
      </c>
      <c r="BW32" s="167">
        <v>9.43</v>
      </c>
      <c r="BX32" s="167">
        <v>6.09</v>
      </c>
      <c r="BY32" s="167">
        <v>-6.21</v>
      </c>
      <c r="BZ32" s="167">
        <v>9.4899000000000004</v>
      </c>
      <c r="CA32" s="167">
        <v>-10.98</v>
      </c>
      <c r="CB32" s="167">
        <v>-10.577999999999999</v>
      </c>
      <c r="CC32" s="167">
        <v>20.331</v>
      </c>
      <c r="CD32" s="167">
        <v>18.206</v>
      </c>
      <c r="CE32" s="167">
        <v>-1.2544999999999999</v>
      </c>
      <c r="CF32" s="167">
        <v>-24.356000000000002</v>
      </c>
      <c r="CG32" s="167">
        <v>-24.279</v>
      </c>
      <c r="CH32" s="167">
        <v>7.3341000000000003</v>
      </c>
      <c r="CI32" s="167">
        <v>9.8628999999999998</v>
      </c>
      <c r="CJ32" s="167">
        <v>2.88</v>
      </c>
      <c r="CK32" s="167">
        <v>6.4119999999999999</v>
      </c>
      <c r="CL32" s="167">
        <v>57.7</v>
      </c>
      <c r="CM32" s="167">
        <v>-16.899000000000001</v>
      </c>
      <c r="CN32" s="167">
        <v>-2.0398999999999998</v>
      </c>
      <c r="CO32" s="167">
        <v>35.606000000000002</v>
      </c>
      <c r="CP32" s="167">
        <v>35.899000000000001</v>
      </c>
      <c r="CQ32" s="167">
        <v>34.557000000000002</v>
      </c>
      <c r="CR32" s="167">
        <v>67.188000000000002</v>
      </c>
      <c r="CS32" s="167">
        <v>67.613</v>
      </c>
      <c r="CT32" s="167">
        <v>-16.905000000000001</v>
      </c>
      <c r="CU32" s="167">
        <v>-59.26</v>
      </c>
      <c r="CV32" s="167">
        <v>-10.32</v>
      </c>
      <c r="CW32" s="167">
        <v>3.3740999999999999</v>
      </c>
      <c r="CX32" s="167">
        <v>26.76</v>
      </c>
      <c r="CY32" s="167">
        <v>19.100000000000001</v>
      </c>
      <c r="CZ32" s="167">
        <v>10.473000000000001</v>
      </c>
      <c r="DA32" s="167">
        <v>10.548999999999999</v>
      </c>
      <c r="DB32" s="167">
        <v>-10.039</v>
      </c>
      <c r="DC32" s="167">
        <v>25.512</v>
      </c>
      <c r="DD32" s="167">
        <v>-11.01</v>
      </c>
      <c r="DE32" s="167">
        <v>-10.991</v>
      </c>
      <c r="DF32" s="167">
        <v>42.295999999999999</v>
      </c>
      <c r="DG32" s="168"/>
      <c r="DH32" s="167">
        <v>-5.1505000000000001</v>
      </c>
      <c r="DI32" s="167">
        <v>3.7</v>
      </c>
      <c r="DJ32" s="167">
        <v>3.7999000000000001</v>
      </c>
      <c r="DK32" s="167">
        <v>-4.2199</v>
      </c>
      <c r="DL32" s="167">
        <v>8.6082000000000001</v>
      </c>
      <c r="DM32" s="167">
        <v>51.418999999999997</v>
      </c>
      <c r="DN32" s="167">
        <v>17.818000000000001</v>
      </c>
      <c r="DO32" s="167">
        <v>9.15</v>
      </c>
      <c r="DP32" s="167">
        <v>-5.1100000000000003</v>
      </c>
      <c r="DQ32" s="167">
        <v>6.9660000000000002</v>
      </c>
      <c r="DR32" s="167">
        <v>-37.564</v>
      </c>
      <c r="DS32" s="167">
        <v>-4</v>
      </c>
      <c r="DT32" s="167">
        <v>-4.1999000000000004</v>
      </c>
      <c r="DU32" s="167">
        <v>24.14</v>
      </c>
      <c r="DV32" s="167">
        <v>22.94</v>
      </c>
      <c r="DW32" s="167">
        <v>-39.853999999999999</v>
      </c>
      <c r="DX32" s="167">
        <v>-19.681000000000001</v>
      </c>
      <c r="DY32" s="168"/>
      <c r="DZ32" s="167">
        <v>-35.109000000000002</v>
      </c>
      <c r="EA32" s="167">
        <v>21.356000000000002</v>
      </c>
      <c r="EB32" s="167">
        <v>3.9331999999999998</v>
      </c>
      <c r="EC32" s="167">
        <v>-6.0712999999999999</v>
      </c>
      <c r="ED32" s="167">
        <v>-6.0834999999999999</v>
      </c>
      <c r="EE32" s="167">
        <v>-15.582000000000001</v>
      </c>
      <c r="EF32" s="167">
        <v>-25.152000000000001</v>
      </c>
      <c r="EG32" s="167">
        <v>-15.478</v>
      </c>
      <c r="EH32" s="167">
        <v>-53.941000000000003</v>
      </c>
      <c r="EI32" s="167">
        <v>-65.465000000000003</v>
      </c>
      <c r="EJ32" s="167">
        <v>0</v>
      </c>
      <c r="EK32" s="167">
        <v>-9.5099</v>
      </c>
      <c r="EL32" s="167">
        <v>-9.1374999999999993</v>
      </c>
      <c r="EM32" s="167">
        <v>17.332000000000001</v>
      </c>
      <c r="EN32" s="167">
        <v>-3.0543999999999998</v>
      </c>
      <c r="EO32" s="167">
        <v>-3.4563000000000001</v>
      </c>
      <c r="EP32" s="167">
        <v>-15.875999999999999</v>
      </c>
      <c r="EQ32" s="167">
        <v>-27.436</v>
      </c>
      <c r="ER32" s="167">
        <v>-27.175999999999998</v>
      </c>
      <c r="ES32" s="167">
        <v>11.08</v>
      </c>
      <c r="ET32" s="167">
        <v>0</v>
      </c>
      <c r="EU32" s="167">
        <v>-9.01</v>
      </c>
      <c r="EV32" s="167">
        <v>4.3</v>
      </c>
      <c r="EW32" s="167">
        <v>5.0609000000000002</v>
      </c>
      <c r="EX32" s="167">
        <v>-7.5654000000000003</v>
      </c>
      <c r="EY32" s="167">
        <v>-11.005000000000001</v>
      </c>
      <c r="EZ32" s="167">
        <v>-4.5999999999999999E-3</v>
      </c>
      <c r="FA32" s="167">
        <v>4.2507000000000001</v>
      </c>
      <c r="FB32" s="167">
        <v>7.6492000000000004</v>
      </c>
      <c r="FC32" s="167">
        <v>-21.123000000000001</v>
      </c>
      <c r="FD32" s="167">
        <v>3.9984999999999999</v>
      </c>
      <c r="FE32" s="167">
        <v>0</v>
      </c>
      <c r="FF32" s="167">
        <v>0</v>
      </c>
      <c r="FG32" s="167">
        <v>0</v>
      </c>
      <c r="FH32" s="167">
        <v>0</v>
      </c>
      <c r="FI32" s="167">
        <v>2.3957000000000002</v>
      </c>
      <c r="FJ32" s="167">
        <v>-1.0046999999999999</v>
      </c>
      <c r="FK32" s="167">
        <v>-1.6745000000000001</v>
      </c>
      <c r="FL32" s="167">
        <v>2.3443000000000001</v>
      </c>
      <c r="FM32" s="167">
        <v>18.936</v>
      </c>
      <c r="FN32" s="167">
        <v>18.795999999999999</v>
      </c>
      <c r="FO32" s="168"/>
      <c r="FP32" s="167">
        <v>23.739000000000001</v>
      </c>
      <c r="FQ32" s="167">
        <v>17.823</v>
      </c>
      <c r="FR32" s="167">
        <v>-9.8199000000000005</v>
      </c>
      <c r="FS32" s="167">
        <v>-2.1217000000000001</v>
      </c>
      <c r="FT32" s="167">
        <v>0.29870000000000002</v>
      </c>
      <c r="FU32" s="167">
        <v>1.63</v>
      </c>
      <c r="FV32" s="167">
        <v>1.56</v>
      </c>
      <c r="FW32" s="167">
        <v>-19.684000000000001</v>
      </c>
      <c r="FX32" s="167">
        <v>1.7039</v>
      </c>
      <c r="FY32" s="167">
        <v>8.2388999999999992</v>
      </c>
      <c r="FZ32" s="167">
        <v>2.8410000000000002</v>
      </c>
      <c r="GA32" s="167">
        <v>1.7873000000000001</v>
      </c>
      <c r="GB32" s="167">
        <v>9.6998999999999995</v>
      </c>
      <c r="GC32" s="167">
        <v>-31.606000000000002</v>
      </c>
      <c r="GD32" s="167">
        <v>-23.451000000000001</v>
      </c>
      <c r="GE32" s="167">
        <v>-3.3199000000000001</v>
      </c>
      <c r="GF32" s="168"/>
      <c r="GG32" s="167">
        <v>-0.1</v>
      </c>
      <c r="GH32" s="167">
        <v>27.074000000000002</v>
      </c>
      <c r="GI32" s="167">
        <v>7.0598000000000001</v>
      </c>
      <c r="GJ32" s="167">
        <v>-7.6828000000000003</v>
      </c>
      <c r="GK32" s="167">
        <v>2.2172999999999998</v>
      </c>
      <c r="GL32" s="167">
        <v>5.5500000000000001E-2</v>
      </c>
      <c r="GM32" s="168"/>
      <c r="GN32" s="167">
        <v>-11.295999999999999</v>
      </c>
      <c r="GO32" s="167">
        <v>-5.9320000000000004</v>
      </c>
      <c r="GP32" s="167">
        <v>21.885999999999999</v>
      </c>
      <c r="GQ32" s="167">
        <v>-38.402000000000001</v>
      </c>
      <c r="GR32" s="167">
        <v>-24.972999999999999</v>
      </c>
      <c r="GS32" s="167">
        <v>-7.4463999999999997</v>
      </c>
      <c r="GT32" s="167">
        <v>156.76</v>
      </c>
      <c r="GU32" s="167">
        <v>-6.7431000000000001</v>
      </c>
      <c r="GV32" s="167">
        <v>-11.137</v>
      </c>
      <c r="GW32" s="167">
        <v>-3.7033</v>
      </c>
      <c r="GX32" s="167">
        <v>1.9825999999999999</v>
      </c>
      <c r="GY32" s="167">
        <v>6.2633000000000001</v>
      </c>
      <c r="GZ32" s="167">
        <v>6.3055000000000003</v>
      </c>
      <c r="HA32" s="167">
        <v>1</v>
      </c>
      <c r="HB32" s="167">
        <v>3.9771000000000001</v>
      </c>
      <c r="HC32" s="167">
        <v>5.6473000000000004</v>
      </c>
      <c r="HD32" s="167">
        <v>0</v>
      </c>
      <c r="HE32" s="167">
        <v>0</v>
      </c>
      <c r="HF32" s="167">
        <v>-21.824999999999999</v>
      </c>
      <c r="HG32" s="167">
        <v>33.002000000000002</v>
      </c>
      <c r="HH32" s="167">
        <v>21.395</v>
      </c>
      <c r="HI32" s="167">
        <v>14.212999999999999</v>
      </c>
      <c r="HJ32" s="167">
        <v>13.959</v>
      </c>
      <c r="HK32" s="167">
        <v>-5.6879</v>
      </c>
      <c r="HL32" s="167">
        <v>-6.9149000000000003</v>
      </c>
      <c r="HM32" s="167">
        <v>-12.1</v>
      </c>
      <c r="HN32" s="167">
        <v>-11.182</v>
      </c>
      <c r="HO32" s="168"/>
      <c r="HP32" s="168"/>
      <c r="HQ32" s="168"/>
      <c r="HR32" s="167">
        <v>-18.774000000000001</v>
      </c>
      <c r="HS32" s="167">
        <v>-6.3921000000000001</v>
      </c>
      <c r="HT32" s="167">
        <v>-6.0975999999999999</v>
      </c>
      <c r="HU32" s="167">
        <v>4.57</v>
      </c>
      <c r="HV32" s="167">
        <v>4.5</v>
      </c>
      <c r="HW32" s="167">
        <v>-27.298999999999999</v>
      </c>
      <c r="HX32" s="167">
        <v>-27.298999999999999</v>
      </c>
      <c r="HY32" s="167">
        <v>2.8134000000000001</v>
      </c>
      <c r="HZ32" s="167">
        <v>-1.6798999999999999</v>
      </c>
      <c r="IA32" s="167">
        <v>27.536999999999999</v>
      </c>
      <c r="IB32" s="167">
        <v>20.923999999999999</v>
      </c>
      <c r="IC32" s="167">
        <v>20.805</v>
      </c>
      <c r="ID32" s="167">
        <v>-13.1</v>
      </c>
      <c r="IE32" s="168"/>
      <c r="IF32" s="167">
        <v>3</v>
      </c>
      <c r="IG32" s="167">
        <v>2.7</v>
      </c>
      <c r="IH32" s="167">
        <v>-18.003</v>
      </c>
      <c r="II32" s="167">
        <v>-17.942</v>
      </c>
      <c r="IJ32" s="167">
        <v>-107.58</v>
      </c>
      <c r="IK32" s="167">
        <v>19.858000000000001</v>
      </c>
      <c r="IL32" s="167">
        <v>-304.06</v>
      </c>
      <c r="IM32" s="167">
        <v>-22.867000000000001</v>
      </c>
      <c r="IN32" s="167">
        <v>240.28</v>
      </c>
      <c r="IO32" s="167">
        <v>80.213999999999999</v>
      </c>
      <c r="IP32" s="168"/>
      <c r="IQ32" s="167">
        <v>158.27000000000001</v>
      </c>
      <c r="IR32" s="167">
        <v>21.887</v>
      </c>
      <c r="IS32" s="167">
        <v>9.3147000000000002</v>
      </c>
      <c r="IT32" s="167">
        <v>34.825000000000003</v>
      </c>
      <c r="IU32" s="167">
        <v>33.034999999999997</v>
      </c>
      <c r="IV32" s="167">
        <v>-46.893999999999998</v>
      </c>
      <c r="IW32" s="167">
        <v>199.77</v>
      </c>
      <c r="IX32" s="167">
        <v>-144.69999999999999</v>
      </c>
      <c r="IY32" s="167">
        <v>60.363</v>
      </c>
      <c r="IZ32" s="167">
        <v>-55.500999999999998</v>
      </c>
      <c r="JA32" s="167">
        <v>-4.3102999999999998</v>
      </c>
      <c r="JB32" s="167">
        <v>8.8796999999999997</v>
      </c>
      <c r="JC32" s="167">
        <v>-7.36</v>
      </c>
      <c r="JD32" s="167">
        <v>-2.21</v>
      </c>
      <c r="JE32" s="167">
        <v>-2.2040000000000002</v>
      </c>
      <c r="JF32" s="167">
        <v>5.5998999999999999</v>
      </c>
      <c r="JG32" s="167">
        <v>-2.16</v>
      </c>
      <c r="JH32" s="167">
        <v>-4.1154000000000002</v>
      </c>
      <c r="JI32" s="167">
        <v>-2.6352000000000002</v>
      </c>
      <c r="JJ32" s="167">
        <v>11.923999999999999</v>
      </c>
      <c r="JK32" s="167">
        <v>-16.434999999999999</v>
      </c>
      <c r="JL32" s="167">
        <v>4.5998999999999999</v>
      </c>
      <c r="JM32" s="167">
        <v>0.73699999999999999</v>
      </c>
      <c r="JN32" s="167">
        <v>-0.11700000000000001</v>
      </c>
      <c r="JO32" s="167">
        <v>0</v>
      </c>
      <c r="JP32" s="167">
        <v>0</v>
      </c>
      <c r="JQ32" s="167">
        <v>3.3763999999999998</v>
      </c>
      <c r="JR32" s="167">
        <v>3.5695999999999999</v>
      </c>
      <c r="JS32" s="167">
        <v>3.3127</v>
      </c>
      <c r="JT32" s="168"/>
      <c r="JU32" s="167">
        <v>20.6</v>
      </c>
      <c r="JV32" s="167">
        <v>4.9394</v>
      </c>
      <c r="JW32" s="167">
        <v>0.59</v>
      </c>
      <c r="JX32" s="167">
        <v>0.37</v>
      </c>
      <c r="JY32" s="167">
        <v>0</v>
      </c>
      <c r="JZ32" s="167">
        <v>-18.114000000000001</v>
      </c>
      <c r="KA32" s="167">
        <v>-21.605</v>
      </c>
      <c r="KB32" s="167">
        <v>4.2138999999999998</v>
      </c>
      <c r="KC32" s="167">
        <v>13.272</v>
      </c>
      <c r="KD32" s="167">
        <v>-15.526999999999999</v>
      </c>
      <c r="KE32" s="167">
        <v>2.5537999999999998</v>
      </c>
      <c r="KF32" s="167">
        <v>-22.2</v>
      </c>
      <c r="KG32" s="167">
        <v>7</v>
      </c>
      <c r="KH32" s="167">
        <v>0</v>
      </c>
      <c r="KI32" s="167">
        <v>-113.77</v>
      </c>
    </row>
    <row r="33" spans="1:295" ht="18" customHeight="1" x14ac:dyDescent="0.25">
      <c r="A33" s="159" t="s">
        <v>87</v>
      </c>
      <c r="B33" s="159" t="s">
        <v>797</v>
      </c>
      <c r="C33" s="160">
        <v>0</v>
      </c>
      <c r="D33" s="161">
        <v>-4.7800000000000002E-2</v>
      </c>
      <c r="E33" s="161">
        <v>-0.45590000000000003</v>
      </c>
      <c r="F33" s="161">
        <v>3.6798999999999999</v>
      </c>
      <c r="G33" s="161">
        <v>6.8451000000000004</v>
      </c>
      <c r="H33" s="162"/>
      <c r="I33" s="161">
        <v>12.622</v>
      </c>
      <c r="J33" s="162"/>
      <c r="K33" s="161">
        <v>15.898999999999999</v>
      </c>
      <c r="L33" s="161">
        <v>6.6936999999999998</v>
      </c>
      <c r="M33" s="161">
        <v>8.0084</v>
      </c>
      <c r="N33" s="161">
        <v>-17.760000000000002</v>
      </c>
      <c r="O33" s="161">
        <v>-22</v>
      </c>
      <c r="P33" s="161">
        <v>-2.2000000000000002</v>
      </c>
      <c r="Q33" s="161">
        <v>1.6559999999999999</v>
      </c>
      <c r="R33" s="161">
        <v>-15.398999999999999</v>
      </c>
      <c r="S33" s="161">
        <v>4.1212</v>
      </c>
      <c r="T33" s="161">
        <v>-0.37409999999999999</v>
      </c>
      <c r="U33" s="161">
        <v>4.6582999999999997</v>
      </c>
      <c r="V33" s="161">
        <v>4.4793000000000003</v>
      </c>
      <c r="W33" s="161">
        <v>8.5840999999999994</v>
      </c>
      <c r="X33" s="161">
        <v>0</v>
      </c>
      <c r="Y33" s="161">
        <v>2.544</v>
      </c>
      <c r="Z33" s="161">
        <v>1.1040000000000001</v>
      </c>
      <c r="AA33" s="162"/>
      <c r="AB33" s="161">
        <v>-1.1041000000000001</v>
      </c>
      <c r="AC33" s="161">
        <v>7.5999999999999998E-2</v>
      </c>
      <c r="AD33" s="161">
        <v>9.6000000000000002E-2</v>
      </c>
      <c r="AE33" s="161">
        <v>1.2819</v>
      </c>
      <c r="AF33" s="161">
        <v>-2.2200000000000002</v>
      </c>
      <c r="AG33" s="161">
        <v>-15.4</v>
      </c>
      <c r="AH33" s="161">
        <v>-1.0219</v>
      </c>
      <c r="AI33" s="161">
        <v>0.32300000000000001</v>
      </c>
      <c r="AJ33" s="161">
        <v>-2.75</v>
      </c>
      <c r="AK33" s="161">
        <v>-2.5798999999999999</v>
      </c>
      <c r="AL33" s="161">
        <v>-10</v>
      </c>
      <c r="AM33" s="161">
        <v>-13</v>
      </c>
      <c r="AN33" s="161">
        <v>-13.38</v>
      </c>
      <c r="AO33" s="162"/>
      <c r="AP33" s="161">
        <v>4.4360999999999997</v>
      </c>
      <c r="AQ33" s="161">
        <v>15.294</v>
      </c>
      <c r="AR33" s="161">
        <v>16.295999999999999</v>
      </c>
      <c r="AS33" s="161">
        <v>-20.11</v>
      </c>
      <c r="AT33" s="161">
        <v>-7.5016999999999996</v>
      </c>
      <c r="AU33" s="161">
        <v>0</v>
      </c>
      <c r="AV33" s="161">
        <v>14.337</v>
      </c>
      <c r="AW33" s="161">
        <v>13.311</v>
      </c>
      <c r="AX33" s="161">
        <v>-19.824999999999999</v>
      </c>
      <c r="AY33" s="161">
        <v>-15.137</v>
      </c>
      <c r="AZ33" s="161">
        <v>1.9850000000000001</v>
      </c>
      <c r="BA33" s="161">
        <v>8.6605000000000008</v>
      </c>
      <c r="BB33" s="161">
        <v>7.0448000000000004</v>
      </c>
      <c r="BC33" s="162"/>
      <c r="BD33" s="161">
        <v>-5.3998999999999997</v>
      </c>
      <c r="BE33" s="162"/>
      <c r="BF33" s="162"/>
      <c r="BG33" s="162"/>
      <c r="BH33" s="161">
        <v>-2.8706999999999998</v>
      </c>
      <c r="BI33" s="161">
        <v>1.3141</v>
      </c>
      <c r="BJ33" s="161">
        <v>6.3273000000000001</v>
      </c>
      <c r="BK33" s="161">
        <v>3.5802999999999998</v>
      </c>
      <c r="BL33" s="161">
        <v>1.8952</v>
      </c>
      <c r="BM33" s="161">
        <v>1.9472</v>
      </c>
      <c r="BN33" s="161">
        <v>-124.57</v>
      </c>
      <c r="BO33" s="161">
        <v>40.771999999999998</v>
      </c>
      <c r="BP33" s="161">
        <v>40.65</v>
      </c>
      <c r="BQ33" s="161">
        <v>-34.628</v>
      </c>
      <c r="BR33" s="161">
        <v>-189.83</v>
      </c>
      <c r="BS33" s="161">
        <v>-9.1669</v>
      </c>
      <c r="BT33" s="162"/>
      <c r="BU33" s="162"/>
      <c r="BV33" s="161">
        <v>20.117999999999999</v>
      </c>
      <c r="BW33" s="161">
        <v>9.35</v>
      </c>
      <c r="BX33" s="161">
        <v>6.1999000000000004</v>
      </c>
      <c r="BY33" s="161">
        <v>-5.8498999999999999</v>
      </c>
      <c r="BZ33" s="161">
        <v>8.7898999999999994</v>
      </c>
      <c r="CA33" s="161">
        <v>-10.444000000000001</v>
      </c>
      <c r="CB33" s="161">
        <v>-10.846</v>
      </c>
      <c r="CC33" s="161">
        <v>17.07</v>
      </c>
      <c r="CD33" s="161">
        <v>15.324</v>
      </c>
      <c r="CE33" s="161">
        <v>-2.3224999999999998</v>
      </c>
      <c r="CF33" s="161">
        <v>-21.44</v>
      </c>
      <c r="CG33" s="161">
        <v>-20.931999999999999</v>
      </c>
      <c r="CH33" s="161">
        <v>6.1794000000000002</v>
      </c>
      <c r="CI33" s="161">
        <v>10.313000000000001</v>
      </c>
      <c r="CJ33" s="161">
        <v>2.88</v>
      </c>
      <c r="CK33" s="161">
        <v>6.4119999999999999</v>
      </c>
      <c r="CL33" s="161">
        <v>60.2</v>
      </c>
      <c r="CM33" s="161">
        <v>-18.399000000000001</v>
      </c>
      <c r="CN33" s="161">
        <v>-2.14</v>
      </c>
      <c r="CO33" s="161">
        <v>37.719000000000001</v>
      </c>
      <c r="CP33" s="161">
        <v>37.079000000000001</v>
      </c>
      <c r="CQ33" s="161">
        <v>36.905999999999999</v>
      </c>
      <c r="CR33" s="161">
        <v>61.057000000000002</v>
      </c>
      <c r="CS33" s="161">
        <v>61.805999999999997</v>
      </c>
      <c r="CT33" s="161">
        <v>-23.521999999999998</v>
      </c>
      <c r="CU33" s="161">
        <v>-55.417999999999999</v>
      </c>
      <c r="CV33" s="161">
        <v>-10.552</v>
      </c>
      <c r="CW33" s="161">
        <v>3.0629</v>
      </c>
      <c r="CX33" s="161">
        <v>27.75</v>
      </c>
      <c r="CY33" s="161">
        <v>19.469000000000001</v>
      </c>
      <c r="CZ33" s="161">
        <v>10.629</v>
      </c>
      <c r="DA33" s="161">
        <v>10.647</v>
      </c>
      <c r="DB33" s="161">
        <v>-10.239000000000001</v>
      </c>
      <c r="DC33" s="161">
        <v>25.512</v>
      </c>
      <c r="DD33" s="161">
        <v>-11.459</v>
      </c>
      <c r="DE33" s="161">
        <v>-11.603</v>
      </c>
      <c r="DF33" s="161">
        <v>39.265999999999998</v>
      </c>
      <c r="DG33" s="162"/>
      <c r="DH33" s="161">
        <v>-5.2565999999999997</v>
      </c>
      <c r="DI33" s="161">
        <v>3.5998999999999999</v>
      </c>
      <c r="DJ33" s="161">
        <v>1.3998999999999999</v>
      </c>
      <c r="DK33" s="161">
        <v>-4.3798000000000004</v>
      </c>
      <c r="DL33" s="161">
        <v>8.9822000000000006</v>
      </c>
      <c r="DM33" s="161">
        <v>52.366</v>
      </c>
      <c r="DN33" s="161">
        <v>18.189</v>
      </c>
      <c r="DO33" s="161">
        <v>9.64</v>
      </c>
      <c r="DP33" s="161">
        <v>-5.05</v>
      </c>
      <c r="DQ33" s="161">
        <v>6.6150000000000002</v>
      </c>
      <c r="DR33" s="161">
        <v>-40.777000000000001</v>
      </c>
      <c r="DS33" s="161">
        <v>-4.0598999999999998</v>
      </c>
      <c r="DT33" s="161">
        <v>-4.1199000000000003</v>
      </c>
      <c r="DU33" s="161">
        <v>24.08</v>
      </c>
      <c r="DV33" s="161">
        <v>22.32</v>
      </c>
      <c r="DW33" s="161">
        <v>-37.780999999999999</v>
      </c>
      <c r="DX33" s="161">
        <v>-19.562999999999999</v>
      </c>
      <c r="DY33" s="162"/>
      <c r="DZ33" s="161">
        <v>-33.417999999999999</v>
      </c>
      <c r="EA33" s="161">
        <v>23.9</v>
      </c>
      <c r="EB33" s="161">
        <v>6.9419000000000004</v>
      </c>
      <c r="EC33" s="161">
        <v>-3.1598000000000002</v>
      </c>
      <c r="ED33" s="161">
        <v>-2.3085</v>
      </c>
      <c r="EE33" s="161">
        <v>-12.840999999999999</v>
      </c>
      <c r="EF33" s="161">
        <v>-22.702000000000002</v>
      </c>
      <c r="EG33" s="161">
        <v>-15.042</v>
      </c>
      <c r="EH33" s="161">
        <v>-45.323999999999998</v>
      </c>
      <c r="EI33" s="161">
        <v>-69.376999999999995</v>
      </c>
      <c r="EJ33" s="161">
        <v>0</v>
      </c>
      <c r="EK33" s="161">
        <v>-9.2855000000000008</v>
      </c>
      <c r="EL33" s="161">
        <v>-8.7340999999999998</v>
      </c>
      <c r="EM33" s="161">
        <v>15.273999999999999</v>
      </c>
      <c r="EN33" s="161">
        <v>-6.4558999999999997</v>
      </c>
      <c r="EO33" s="161">
        <v>-7.3853</v>
      </c>
      <c r="EP33" s="161">
        <v>-4.0999999999999996</v>
      </c>
      <c r="EQ33" s="161">
        <v>-26.17</v>
      </c>
      <c r="ER33" s="161">
        <v>-26.129000000000001</v>
      </c>
      <c r="ES33" s="161">
        <v>9.1013999999999999</v>
      </c>
      <c r="ET33" s="161">
        <v>0</v>
      </c>
      <c r="EU33" s="161">
        <v>-9.01</v>
      </c>
      <c r="EV33" s="161">
        <v>4.3</v>
      </c>
      <c r="EW33" s="161">
        <v>4.9653</v>
      </c>
      <c r="EX33" s="161">
        <v>-15.098000000000001</v>
      </c>
      <c r="EY33" s="161">
        <v>-10.803000000000001</v>
      </c>
      <c r="EZ33" s="161">
        <v>-4.5999999999999999E-3</v>
      </c>
      <c r="FA33" s="161">
        <v>4.1997</v>
      </c>
      <c r="FB33" s="161">
        <v>6.8648999999999996</v>
      </c>
      <c r="FC33" s="161">
        <v>-23.7</v>
      </c>
      <c r="FD33" s="161">
        <v>4.3891</v>
      </c>
      <c r="FE33" s="161">
        <v>0</v>
      </c>
      <c r="FF33" s="161">
        <v>0</v>
      </c>
      <c r="FG33" s="161">
        <v>5.7228000000000003</v>
      </c>
      <c r="FH33" s="161">
        <v>0</v>
      </c>
      <c r="FI33" s="161">
        <v>5.4184000000000001</v>
      </c>
      <c r="FJ33" s="161">
        <v>-1.6745000000000001</v>
      </c>
      <c r="FK33" s="161">
        <v>-1.5071000000000001</v>
      </c>
      <c r="FL33" s="161">
        <v>-1.5071000000000001</v>
      </c>
      <c r="FM33" s="161">
        <v>16.234000000000002</v>
      </c>
      <c r="FN33" s="161">
        <v>17.241</v>
      </c>
      <c r="FO33" s="162"/>
      <c r="FP33" s="161">
        <v>22.120999999999999</v>
      </c>
      <c r="FQ33" s="161">
        <v>24.015000000000001</v>
      </c>
      <c r="FR33" s="161">
        <v>-9.0498999999999992</v>
      </c>
      <c r="FS33" s="161">
        <v>-1.6108</v>
      </c>
      <c r="FT33" s="161">
        <v>0.35</v>
      </c>
      <c r="FU33" s="161">
        <v>2.23</v>
      </c>
      <c r="FV33" s="161">
        <v>0.73</v>
      </c>
      <c r="FW33" s="161">
        <v>-20.343</v>
      </c>
      <c r="FX33" s="161">
        <v>1.4244000000000001</v>
      </c>
      <c r="FY33" s="161">
        <v>7.6948999999999996</v>
      </c>
      <c r="FZ33" s="161">
        <v>2.9</v>
      </c>
      <c r="GA33" s="161">
        <v>1.7431000000000001</v>
      </c>
      <c r="GB33" s="161">
        <v>8.84</v>
      </c>
      <c r="GC33" s="161">
        <v>-29.172000000000001</v>
      </c>
      <c r="GD33" s="161">
        <v>-21.321999999999999</v>
      </c>
      <c r="GE33" s="161">
        <v>-3.5198999999999998</v>
      </c>
      <c r="GF33" s="162"/>
      <c r="GG33" s="161">
        <v>-0.1</v>
      </c>
      <c r="GH33" s="161">
        <v>27.481999999999999</v>
      </c>
      <c r="GI33" s="161">
        <v>7.1790000000000003</v>
      </c>
      <c r="GJ33" s="161">
        <v>-7.8493000000000004</v>
      </c>
      <c r="GK33" s="161">
        <v>2.2263999999999999</v>
      </c>
      <c r="GL33" s="161">
        <v>5.5500000000000001E-2</v>
      </c>
      <c r="GM33" s="162"/>
      <c r="GN33" s="161">
        <v>-10.664</v>
      </c>
      <c r="GO33" s="161">
        <v>-4.83</v>
      </c>
      <c r="GP33" s="161">
        <v>22.574000000000002</v>
      </c>
      <c r="GQ33" s="161">
        <v>-38.485999999999997</v>
      </c>
      <c r="GR33" s="161">
        <v>-28.056999999999999</v>
      </c>
      <c r="GS33" s="161">
        <v>-8.5902999999999992</v>
      </c>
      <c r="GT33" s="161">
        <v>157.94</v>
      </c>
      <c r="GU33" s="161">
        <v>-6.6245000000000003</v>
      </c>
      <c r="GV33" s="161">
        <v>-11.016</v>
      </c>
      <c r="GW33" s="161">
        <v>-4.3211000000000004</v>
      </c>
      <c r="GX33" s="161">
        <v>2.27</v>
      </c>
      <c r="GY33" s="161">
        <v>5.9996</v>
      </c>
      <c r="GZ33" s="161">
        <v>6.0208000000000004</v>
      </c>
      <c r="HA33" s="161">
        <v>2</v>
      </c>
      <c r="HB33" s="161">
        <v>3.4929999999999999</v>
      </c>
      <c r="HC33" s="161">
        <v>6.7817999999999996</v>
      </c>
      <c r="HD33" s="161">
        <v>-0.42</v>
      </c>
      <c r="HE33" s="161">
        <v>0</v>
      </c>
      <c r="HF33" s="161">
        <v>-16.027999999999999</v>
      </c>
      <c r="HG33" s="161">
        <v>31.920999999999999</v>
      </c>
      <c r="HH33" s="161">
        <v>18.189</v>
      </c>
      <c r="HI33" s="161">
        <v>13.943</v>
      </c>
      <c r="HJ33" s="161">
        <v>13.097</v>
      </c>
      <c r="HK33" s="161">
        <v>-5.4705000000000004</v>
      </c>
      <c r="HL33" s="161">
        <v>-7.3497000000000003</v>
      </c>
      <c r="HM33" s="161">
        <v>0</v>
      </c>
      <c r="HN33" s="161">
        <v>0</v>
      </c>
      <c r="HO33" s="162"/>
      <c r="HP33" s="162"/>
      <c r="HQ33" s="162"/>
      <c r="HR33" s="161">
        <v>-15.648</v>
      </c>
      <c r="HS33" s="161">
        <v>-8.7969000000000008</v>
      </c>
      <c r="HT33" s="161">
        <v>-9.2302999999999997</v>
      </c>
      <c r="HU33" s="161">
        <v>3.8298999999999999</v>
      </c>
      <c r="HV33" s="161">
        <v>3.7599</v>
      </c>
      <c r="HW33" s="161">
        <v>-27.2</v>
      </c>
      <c r="HX33" s="161">
        <v>-27.2</v>
      </c>
      <c r="HY33" s="161">
        <v>2.7437999999999998</v>
      </c>
      <c r="HZ33" s="161">
        <v>3.3599000000000001</v>
      </c>
      <c r="IA33" s="161">
        <v>28.425999999999998</v>
      </c>
      <c r="IB33" s="161">
        <v>19.449000000000002</v>
      </c>
      <c r="IC33" s="161">
        <v>19.334</v>
      </c>
      <c r="ID33" s="161">
        <v>-13.1</v>
      </c>
      <c r="IE33" s="162"/>
      <c r="IF33" s="161">
        <v>1.8998999999999999</v>
      </c>
      <c r="IG33" s="161">
        <v>1.2</v>
      </c>
      <c r="IH33" s="161">
        <v>-17.808</v>
      </c>
      <c r="II33" s="161">
        <v>-17.84</v>
      </c>
      <c r="IJ33" s="161">
        <v>-106.02</v>
      </c>
      <c r="IK33" s="161">
        <v>29.632000000000001</v>
      </c>
      <c r="IL33" s="161">
        <v>-305.33999999999997</v>
      </c>
      <c r="IM33" s="161">
        <v>-26.545999999999999</v>
      </c>
      <c r="IN33" s="161">
        <v>237.25</v>
      </c>
      <c r="IO33" s="161">
        <v>88.908000000000001</v>
      </c>
      <c r="IP33" s="162"/>
      <c r="IQ33" s="161">
        <v>153.49</v>
      </c>
      <c r="IR33" s="161">
        <v>23.942</v>
      </c>
      <c r="IS33" s="161">
        <v>15.818</v>
      </c>
      <c r="IT33" s="161">
        <v>36.252000000000002</v>
      </c>
      <c r="IU33" s="161">
        <v>34.357999999999997</v>
      </c>
      <c r="IV33" s="161">
        <v>-46.384</v>
      </c>
      <c r="IW33" s="161">
        <v>202.75</v>
      </c>
      <c r="IX33" s="161">
        <v>-145.63999999999999</v>
      </c>
      <c r="IY33" s="161">
        <v>62.655000000000001</v>
      </c>
      <c r="IZ33" s="161">
        <v>-57.581000000000003</v>
      </c>
      <c r="JA33" s="161">
        <v>-4.1247999999999996</v>
      </c>
      <c r="JB33" s="161">
        <v>8.8796999999999997</v>
      </c>
      <c r="JC33" s="161">
        <v>-6.8</v>
      </c>
      <c r="JD33" s="161">
        <v>-2.2000000000000002</v>
      </c>
      <c r="JE33" s="161">
        <v>-2.206</v>
      </c>
      <c r="JF33" s="161">
        <v>6</v>
      </c>
      <c r="JG33" s="161">
        <v>-1.6</v>
      </c>
      <c r="JH33" s="161">
        <v>-4.6256000000000004</v>
      </c>
      <c r="JI33" s="161">
        <v>-2.2262</v>
      </c>
      <c r="JJ33" s="161">
        <v>11.457000000000001</v>
      </c>
      <c r="JK33" s="161">
        <v>-16.462</v>
      </c>
      <c r="JL33" s="161">
        <v>4.3</v>
      </c>
      <c r="JM33" s="161">
        <v>-0.21</v>
      </c>
      <c r="JN33" s="161">
        <v>-1.052</v>
      </c>
      <c r="JO33" s="161">
        <v>0</v>
      </c>
      <c r="JP33" s="161">
        <v>0</v>
      </c>
      <c r="JQ33" s="161">
        <v>3.8919000000000001</v>
      </c>
      <c r="JR33" s="161">
        <v>3.2065999999999999</v>
      </c>
      <c r="JS33" s="161">
        <v>3.8597999999999999</v>
      </c>
      <c r="JT33" s="162"/>
      <c r="JU33" s="161">
        <v>20.7</v>
      </c>
      <c r="JV33" s="161">
        <v>4.9520999999999997</v>
      </c>
      <c r="JW33" s="161">
        <v>0.56999999999999995</v>
      </c>
      <c r="JX33" s="161">
        <v>0.37</v>
      </c>
      <c r="JY33" s="161">
        <v>0</v>
      </c>
      <c r="JZ33" s="161">
        <v>-17.602</v>
      </c>
      <c r="KA33" s="161">
        <v>-20.79</v>
      </c>
      <c r="KB33" s="161">
        <v>3.1149</v>
      </c>
      <c r="KC33" s="161">
        <v>13.387</v>
      </c>
      <c r="KD33" s="161">
        <v>-15.266999999999999</v>
      </c>
      <c r="KE33" s="161">
        <v>1.4886999999999999</v>
      </c>
      <c r="KF33" s="161">
        <v>-22.798999999999999</v>
      </c>
      <c r="KG33" s="161">
        <v>7.1999000000000004</v>
      </c>
      <c r="KH33" s="161">
        <v>0</v>
      </c>
      <c r="KI33" s="161">
        <v>-117.05</v>
      </c>
    </row>
    <row r="34" spans="1:295" ht="18" customHeight="1" x14ac:dyDescent="0.25">
      <c r="A34" s="159" t="s">
        <v>87</v>
      </c>
      <c r="B34" s="159" t="s">
        <v>798</v>
      </c>
      <c r="C34" s="163">
        <v>0</v>
      </c>
      <c r="D34" s="164">
        <v>0.28399999999999997</v>
      </c>
      <c r="E34" s="164">
        <v>-1.2916000000000001</v>
      </c>
      <c r="F34" s="164">
        <v>1.1480999999999999</v>
      </c>
      <c r="G34" s="164">
        <v>7.1144999999999996</v>
      </c>
      <c r="H34" s="165"/>
      <c r="I34" s="164">
        <v>13.333</v>
      </c>
      <c r="J34" s="165"/>
      <c r="K34" s="164">
        <v>16.021999999999998</v>
      </c>
      <c r="L34" s="164">
        <v>6.7736999999999998</v>
      </c>
      <c r="M34" s="164">
        <v>8.2028999999999996</v>
      </c>
      <c r="N34" s="164">
        <v>-13.319000000000001</v>
      </c>
      <c r="O34" s="164">
        <v>-22</v>
      </c>
      <c r="P34" s="164">
        <v>-2.2000000000000002</v>
      </c>
      <c r="Q34" s="164">
        <v>2.4839000000000002</v>
      </c>
      <c r="R34" s="164">
        <v>-15.398999999999999</v>
      </c>
      <c r="S34" s="164">
        <v>3.5546000000000002</v>
      </c>
      <c r="T34" s="164">
        <v>-0.47170000000000001</v>
      </c>
      <c r="U34" s="164">
        <v>4.8391999999999999</v>
      </c>
      <c r="V34" s="164">
        <v>4.5362</v>
      </c>
      <c r="W34" s="164">
        <v>8.4652999999999992</v>
      </c>
      <c r="X34" s="164">
        <v>0</v>
      </c>
      <c r="Y34" s="164">
        <v>2.7273000000000001</v>
      </c>
      <c r="Z34" s="164">
        <v>1.4076</v>
      </c>
      <c r="AA34" s="165"/>
      <c r="AB34" s="164">
        <v>-0.56559999999999999</v>
      </c>
      <c r="AC34" s="164">
        <v>-0.184</v>
      </c>
      <c r="AD34" s="164">
        <v>-0.16400000000000001</v>
      </c>
      <c r="AE34" s="164">
        <v>1.2819</v>
      </c>
      <c r="AF34" s="164">
        <v>-8.8800000000000008</v>
      </c>
      <c r="AG34" s="164">
        <v>-15.4</v>
      </c>
      <c r="AH34" s="164">
        <v>-0.81799999999999995</v>
      </c>
      <c r="AI34" s="164">
        <v>0.317</v>
      </c>
      <c r="AJ34" s="164">
        <v>-3.94</v>
      </c>
      <c r="AK34" s="164">
        <v>-4.0799000000000003</v>
      </c>
      <c r="AL34" s="164">
        <v>-10</v>
      </c>
      <c r="AM34" s="164">
        <v>-13.38</v>
      </c>
      <c r="AN34" s="164">
        <v>-13.529</v>
      </c>
      <c r="AO34" s="165"/>
      <c r="AP34" s="164">
        <v>3.891</v>
      </c>
      <c r="AQ34" s="164">
        <v>17.995000000000001</v>
      </c>
      <c r="AR34" s="164">
        <v>18.943000000000001</v>
      </c>
      <c r="AS34" s="164">
        <v>-20.216999999999999</v>
      </c>
      <c r="AT34" s="164">
        <v>-8.3054000000000006</v>
      </c>
      <c r="AU34" s="164">
        <v>0</v>
      </c>
      <c r="AV34" s="164">
        <v>10.706</v>
      </c>
      <c r="AW34" s="164">
        <v>9.4311000000000007</v>
      </c>
      <c r="AX34" s="164">
        <v>-19.423999999999999</v>
      </c>
      <c r="AY34" s="164">
        <v>-17.28</v>
      </c>
      <c r="AZ34" s="164">
        <v>1.1959</v>
      </c>
      <c r="BA34" s="164">
        <v>4.8880999999999997</v>
      </c>
      <c r="BB34" s="164">
        <v>10.135999999999999</v>
      </c>
      <c r="BC34" s="165"/>
      <c r="BD34" s="164">
        <v>-5.7999000000000001</v>
      </c>
      <c r="BE34" s="165"/>
      <c r="BF34" s="165"/>
      <c r="BG34" s="165"/>
      <c r="BH34" s="164">
        <v>-3.2942999999999998</v>
      </c>
      <c r="BI34" s="164">
        <v>1.3141</v>
      </c>
      <c r="BJ34" s="164">
        <v>9.1820000000000004</v>
      </c>
      <c r="BK34" s="164">
        <v>4.0065</v>
      </c>
      <c r="BL34" s="164">
        <v>1.2565</v>
      </c>
      <c r="BM34" s="164">
        <v>2.1865000000000001</v>
      </c>
      <c r="BN34" s="164">
        <v>-131.62</v>
      </c>
      <c r="BO34" s="164">
        <v>43.823999999999998</v>
      </c>
      <c r="BP34" s="164">
        <v>43.884999999999998</v>
      </c>
      <c r="BQ34" s="164">
        <v>-30.826000000000001</v>
      </c>
      <c r="BR34" s="164">
        <v>-188.28</v>
      </c>
      <c r="BS34" s="164">
        <v>-9.1669</v>
      </c>
      <c r="BT34" s="165"/>
      <c r="BU34" s="165"/>
      <c r="BV34" s="164">
        <v>20.138000000000002</v>
      </c>
      <c r="BW34" s="164">
        <v>9.64</v>
      </c>
      <c r="BX34" s="164">
        <v>6.4</v>
      </c>
      <c r="BY34" s="164">
        <v>-5.46</v>
      </c>
      <c r="BZ34" s="164">
        <v>9.67</v>
      </c>
      <c r="CA34" s="164">
        <v>-10.31</v>
      </c>
      <c r="CB34" s="164">
        <v>-11.516</v>
      </c>
      <c r="CC34" s="164">
        <v>21.254999999999999</v>
      </c>
      <c r="CD34" s="164">
        <v>19.858000000000001</v>
      </c>
      <c r="CE34" s="164">
        <v>-1.9914000000000001</v>
      </c>
      <c r="CF34" s="164">
        <v>-25.202000000000002</v>
      </c>
      <c r="CG34" s="164">
        <v>-25.169</v>
      </c>
      <c r="CH34" s="164">
        <v>6.1087999999999996</v>
      </c>
      <c r="CI34" s="164">
        <v>8.7934000000000001</v>
      </c>
      <c r="CJ34" s="164">
        <v>2.88</v>
      </c>
      <c r="CK34" s="164">
        <v>6.4119999999999999</v>
      </c>
      <c r="CL34" s="164">
        <v>57.798999999999999</v>
      </c>
      <c r="CM34" s="164">
        <v>-15.699</v>
      </c>
      <c r="CN34" s="164">
        <v>-2.4300000000000002</v>
      </c>
      <c r="CO34" s="164">
        <v>35.554000000000002</v>
      </c>
      <c r="CP34" s="164">
        <v>36.646000000000001</v>
      </c>
      <c r="CQ34" s="164">
        <v>35.329000000000001</v>
      </c>
      <c r="CR34" s="164">
        <v>62.585999999999999</v>
      </c>
      <c r="CS34" s="164">
        <v>64.555000000000007</v>
      </c>
      <c r="CT34" s="164">
        <v>-16.077000000000002</v>
      </c>
      <c r="CU34" s="164">
        <v>-56.691000000000003</v>
      </c>
      <c r="CV34" s="164">
        <v>-10.506</v>
      </c>
      <c r="CW34" s="164">
        <v>3.2818000000000001</v>
      </c>
      <c r="CX34" s="164">
        <v>27.879000000000001</v>
      </c>
      <c r="CY34" s="164">
        <v>19.829000000000001</v>
      </c>
      <c r="CZ34" s="164">
        <v>10.786</v>
      </c>
      <c r="DA34" s="164">
        <v>10.744999999999999</v>
      </c>
      <c r="DB34" s="164">
        <v>-10.34</v>
      </c>
      <c r="DC34" s="164">
        <v>25.512</v>
      </c>
      <c r="DD34" s="164">
        <v>-10.538</v>
      </c>
      <c r="DE34" s="164">
        <v>-10.497999999999999</v>
      </c>
      <c r="DF34" s="164">
        <v>39.140999999999998</v>
      </c>
      <c r="DG34" s="165"/>
      <c r="DH34" s="164">
        <v>-5.3234000000000004</v>
      </c>
      <c r="DI34" s="164">
        <v>2.2999000000000001</v>
      </c>
      <c r="DJ34" s="164">
        <v>3.5</v>
      </c>
      <c r="DK34" s="164">
        <v>-4.2602000000000002</v>
      </c>
      <c r="DL34" s="164">
        <v>8.7951999999999995</v>
      </c>
      <c r="DM34" s="164">
        <v>51.418999999999997</v>
      </c>
      <c r="DN34" s="164">
        <v>18.559999999999999</v>
      </c>
      <c r="DO34" s="164">
        <v>9.69</v>
      </c>
      <c r="DP34" s="164">
        <v>-5.42</v>
      </c>
      <c r="DQ34" s="164">
        <v>7.5869999999999997</v>
      </c>
      <c r="DR34" s="164">
        <v>-40.576999999999998</v>
      </c>
      <c r="DS34" s="164">
        <v>-4.24</v>
      </c>
      <c r="DT34" s="164">
        <v>-4.34</v>
      </c>
      <c r="DU34" s="164">
        <v>24.67</v>
      </c>
      <c r="DV34" s="164">
        <v>23.05</v>
      </c>
      <c r="DW34" s="164">
        <v>-38.218000000000004</v>
      </c>
      <c r="DX34" s="164">
        <v>-18.745000000000001</v>
      </c>
      <c r="DY34" s="165"/>
      <c r="DZ34" s="164">
        <v>-35.735999999999997</v>
      </c>
      <c r="EA34" s="164">
        <v>22.347000000000001</v>
      </c>
      <c r="EB34" s="164">
        <v>5.1513999999999998</v>
      </c>
      <c r="EC34" s="164">
        <v>-5.6723999999999997</v>
      </c>
      <c r="ED34" s="164">
        <v>-4.9028</v>
      </c>
      <c r="EE34" s="164">
        <v>-14.254</v>
      </c>
      <c r="EF34" s="164">
        <v>-18.707000000000001</v>
      </c>
      <c r="EG34" s="164">
        <v>-14.32</v>
      </c>
      <c r="EH34" s="164">
        <v>-50.874000000000002</v>
      </c>
      <c r="EI34" s="164">
        <v>-62.281999999999996</v>
      </c>
      <c r="EJ34" s="164">
        <v>0</v>
      </c>
      <c r="EK34" s="164">
        <v>-9.2931000000000008</v>
      </c>
      <c r="EL34" s="164">
        <v>-8.9456000000000007</v>
      </c>
      <c r="EM34" s="164">
        <v>8.3968000000000007</v>
      </c>
      <c r="EN34" s="164">
        <v>-3.3395000000000001</v>
      </c>
      <c r="EO34" s="164">
        <v>-2.3940000000000001</v>
      </c>
      <c r="EP34" s="164">
        <v>-12.292</v>
      </c>
      <c r="EQ34" s="164">
        <v>-28.207000000000001</v>
      </c>
      <c r="ER34" s="164">
        <v>-27.672000000000001</v>
      </c>
      <c r="ES34" s="164">
        <v>10.303000000000001</v>
      </c>
      <c r="ET34" s="164">
        <v>0</v>
      </c>
      <c r="EU34" s="164">
        <v>-9.01</v>
      </c>
      <c r="EV34" s="164">
        <v>4.3</v>
      </c>
      <c r="EW34" s="164">
        <v>4.9865000000000004</v>
      </c>
      <c r="EX34" s="164">
        <v>-8.3610000000000007</v>
      </c>
      <c r="EY34" s="164">
        <v>-10.789</v>
      </c>
      <c r="EZ34" s="164">
        <v>-4.5999999999999999E-3</v>
      </c>
      <c r="FA34" s="164">
        <v>3.9822000000000002</v>
      </c>
      <c r="FB34" s="164">
        <v>8.3036999999999992</v>
      </c>
      <c r="FC34" s="164">
        <v>-22.811</v>
      </c>
      <c r="FD34" s="164">
        <v>4.3403</v>
      </c>
      <c r="FE34" s="164">
        <v>0</v>
      </c>
      <c r="FF34" s="164">
        <v>0</v>
      </c>
      <c r="FG34" s="164">
        <v>2.6141000000000001</v>
      </c>
      <c r="FH34" s="164">
        <v>0</v>
      </c>
      <c r="FI34" s="164">
        <v>1.5884</v>
      </c>
      <c r="FJ34" s="164">
        <v>-1.0046999999999999</v>
      </c>
      <c r="FK34" s="164">
        <v>-1.8420000000000001</v>
      </c>
      <c r="FL34" s="164">
        <v>0.66979999999999995</v>
      </c>
      <c r="FM34" s="164">
        <v>19.509</v>
      </c>
      <c r="FN34" s="164">
        <v>18.884</v>
      </c>
      <c r="FO34" s="165"/>
      <c r="FP34" s="164">
        <v>24.844000000000001</v>
      </c>
      <c r="FQ34" s="164">
        <v>18.033000000000001</v>
      </c>
      <c r="FR34" s="164">
        <v>-10.798999999999999</v>
      </c>
      <c r="FS34" s="164">
        <v>-2.2096</v>
      </c>
      <c r="FT34" s="164">
        <v>0.3417</v>
      </c>
      <c r="FU34" s="164">
        <v>1.37</v>
      </c>
      <c r="FV34" s="164">
        <v>1.32</v>
      </c>
      <c r="FW34" s="164">
        <v>-21.332000000000001</v>
      </c>
      <c r="FX34" s="164">
        <v>1.7266999999999999</v>
      </c>
      <c r="FY34" s="164">
        <v>7.6699000000000002</v>
      </c>
      <c r="FZ34" s="164">
        <v>2.891</v>
      </c>
      <c r="GA34" s="164">
        <v>1.1890000000000001</v>
      </c>
      <c r="GB34" s="164">
        <v>8.9799000000000007</v>
      </c>
      <c r="GC34" s="164">
        <v>-31.417999999999999</v>
      </c>
      <c r="GD34" s="164">
        <v>-22.611000000000001</v>
      </c>
      <c r="GE34" s="164">
        <v>-3.1299000000000001</v>
      </c>
      <c r="GF34" s="165"/>
      <c r="GG34" s="164">
        <v>-0.1</v>
      </c>
      <c r="GH34" s="164">
        <v>26.382000000000001</v>
      </c>
      <c r="GI34" s="164">
        <v>7.0294999999999996</v>
      </c>
      <c r="GJ34" s="164">
        <v>-7.5589000000000004</v>
      </c>
      <c r="GK34" s="164">
        <v>2.2406999999999999</v>
      </c>
      <c r="GL34" s="164">
        <v>5.5500000000000001E-2</v>
      </c>
      <c r="GM34" s="165"/>
      <c r="GN34" s="164">
        <v>-10.515000000000001</v>
      </c>
      <c r="GO34" s="164">
        <v>-5.8890000000000002</v>
      </c>
      <c r="GP34" s="164">
        <v>20.186</v>
      </c>
      <c r="GQ34" s="164">
        <v>-38.57</v>
      </c>
      <c r="GR34" s="164">
        <v>-24.213999999999999</v>
      </c>
      <c r="GS34" s="164">
        <v>-7.65</v>
      </c>
      <c r="GT34" s="164">
        <v>155.38999999999999</v>
      </c>
      <c r="GU34" s="164">
        <v>-7.4028</v>
      </c>
      <c r="GV34" s="164">
        <v>-11.055</v>
      </c>
      <c r="GW34" s="164">
        <v>-3.0809000000000002</v>
      </c>
      <c r="GX34" s="164">
        <v>2.3327</v>
      </c>
      <c r="GY34" s="164">
        <v>8.5714000000000006</v>
      </c>
      <c r="GZ34" s="164">
        <v>8.6242999999999999</v>
      </c>
      <c r="HA34" s="164">
        <v>2</v>
      </c>
      <c r="HB34" s="164">
        <v>4.9477000000000002</v>
      </c>
      <c r="HC34" s="164">
        <v>6.6971999999999996</v>
      </c>
      <c r="HD34" s="164">
        <v>-0.42</v>
      </c>
      <c r="HE34" s="164">
        <v>0</v>
      </c>
      <c r="HF34" s="164">
        <v>-27.260999999999999</v>
      </c>
      <c r="HG34" s="164">
        <v>42.645000000000003</v>
      </c>
      <c r="HH34" s="164">
        <v>29.536999999999999</v>
      </c>
      <c r="HI34" s="164">
        <v>12.066000000000001</v>
      </c>
      <c r="HJ34" s="164">
        <v>16.181999999999999</v>
      </c>
      <c r="HK34" s="164">
        <v>-5.1154000000000002</v>
      </c>
      <c r="HL34" s="164">
        <v>-7.3101000000000003</v>
      </c>
      <c r="HM34" s="164">
        <v>-12.551</v>
      </c>
      <c r="HN34" s="164">
        <v>-12.984</v>
      </c>
      <c r="HO34" s="165"/>
      <c r="HP34" s="165"/>
      <c r="HQ34" s="165"/>
      <c r="HR34" s="164">
        <v>-17.983000000000001</v>
      </c>
      <c r="HS34" s="164">
        <v>-5.9335000000000004</v>
      </c>
      <c r="HT34" s="164">
        <v>-5.9767999999999999</v>
      </c>
      <c r="HU34" s="164">
        <v>6.9499000000000004</v>
      </c>
      <c r="HV34" s="164">
        <v>6.86</v>
      </c>
      <c r="HW34" s="164">
        <v>-25.899000000000001</v>
      </c>
      <c r="HX34" s="164">
        <v>-27.2</v>
      </c>
      <c r="HY34" s="164">
        <v>2.6558999999999999</v>
      </c>
      <c r="HZ34" s="164">
        <v>-0.24</v>
      </c>
      <c r="IA34" s="164">
        <v>32.22</v>
      </c>
      <c r="IB34" s="164">
        <v>18.465</v>
      </c>
      <c r="IC34" s="164">
        <v>18.344999999999999</v>
      </c>
      <c r="ID34" s="164">
        <v>-13.5</v>
      </c>
      <c r="IE34" s="165"/>
      <c r="IF34" s="164">
        <v>2.2000000000000002</v>
      </c>
      <c r="IG34" s="164">
        <v>1.6</v>
      </c>
      <c r="IH34" s="164">
        <v>-17.986999999999998</v>
      </c>
      <c r="II34" s="164">
        <v>-17.853000000000002</v>
      </c>
      <c r="IJ34" s="164">
        <v>-115.68</v>
      </c>
      <c r="IK34" s="164">
        <v>21.085000000000001</v>
      </c>
      <c r="IL34" s="164">
        <v>-306.56</v>
      </c>
      <c r="IM34" s="164">
        <v>-24.209</v>
      </c>
      <c r="IN34" s="164">
        <v>276.64</v>
      </c>
      <c r="IO34" s="164">
        <v>90.760999999999996</v>
      </c>
      <c r="IP34" s="165"/>
      <c r="IQ34" s="164">
        <v>155.36000000000001</v>
      </c>
      <c r="IR34" s="164">
        <v>24.222000000000001</v>
      </c>
      <c r="IS34" s="164">
        <v>23.609000000000002</v>
      </c>
      <c r="IT34" s="164">
        <v>36.78</v>
      </c>
      <c r="IU34" s="164">
        <v>35.597000000000001</v>
      </c>
      <c r="IV34" s="164">
        <v>-45.030999999999999</v>
      </c>
      <c r="IW34" s="164">
        <v>207.68</v>
      </c>
      <c r="IX34" s="164">
        <v>-146.74</v>
      </c>
      <c r="IY34" s="164">
        <v>65.760000000000005</v>
      </c>
      <c r="IZ34" s="164">
        <v>-60.030999999999999</v>
      </c>
      <c r="JA34" s="164">
        <v>-3.6779999999999999</v>
      </c>
      <c r="JB34" s="164">
        <v>8.8796999999999997</v>
      </c>
      <c r="JC34" s="164">
        <v>-7.1999000000000004</v>
      </c>
      <c r="JD34" s="164">
        <v>-2.2349000000000001</v>
      </c>
      <c r="JE34" s="164">
        <v>-2.2349000000000001</v>
      </c>
      <c r="JF34" s="164">
        <v>5.76</v>
      </c>
      <c r="JG34" s="164">
        <v>-1.0399</v>
      </c>
      <c r="JH34" s="164">
        <v>-4.6241000000000003</v>
      </c>
      <c r="JI34" s="164">
        <v>-2.9281999999999999</v>
      </c>
      <c r="JJ34" s="164">
        <v>11.923999999999999</v>
      </c>
      <c r="JK34" s="164">
        <v>-16.434999999999999</v>
      </c>
      <c r="JL34" s="164">
        <v>4.5</v>
      </c>
      <c r="JM34" s="164">
        <v>0.18</v>
      </c>
      <c r="JN34" s="164">
        <v>0.68799999999999994</v>
      </c>
      <c r="JO34" s="164">
        <v>0</v>
      </c>
      <c r="JP34" s="164">
        <v>0</v>
      </c>
      <c r="JQ34" s="164">
        <v>4.3220999999999998</v>
      </c>
      <c r="JR34" s="164">
        <v>3.3226</v>
      </c>
      <c r="JS34" s="164">
        <v>2.9607999999999999</v>
      </c>
      <c r="JT34" s="165"/>
      <c r="JU34" s="164">
        <v>20.100000000000001</v>
      </c>
      <c r="JV34" s="164">
        <v>4.8929</v>
      </c>
      <c r="JW34" s="164">
        <v>0.6</v>
      </c>
      <c r="JX34" s="164">
        <v>0.37</v>
      </c>
      <c r="JY34" s="164">
        <v>0</v>
      </c>
      <c r="JZ34" s="164">
        <v>-18.364999999999998</v>
      </c>
      <c r="KA34" s="164">
        <v>-21.247</v>
      </c>
      <c r="KB34" s="164">
        <v>3.0758000000000001</v>
      </c>
      <c r="KC34" s="164">
        <v>13.622</v>
      </c>
      <c r="KD34" s="164">
        <v>-16.834</v>
      </c>
      <c r="KE34" s="164">
        <v>2.1901999999999999</v>
      </c>
      <c r="KF34" s="164">
        <v>-22.2</v>
      </c>
      <c r="KG34" s="164">
        <v>7.0998999999999999</v>
      </c>
      <c r="KH34" s="164">
        <v>0</v>
      </c>
      <c r="KI34" s="164">
        <v>-111.4</v>
      </c>
    </row>
    <row r="35" spans="1:295" ht="18" customHeight="1" x14ac:dyDescent="0.25">
      <c r="A35" s="159" t="s">
        <v>87</v>
      </c>
      <c r="B35" s="159" t="s">
        <v>799</v>
      </c>
      <c r="C35" s="163">
        <v>0</v>
      </c>
      <c r="D35" s="164">
        <v>0.37640000000000001</v>
      </c>
      <c r="E35" s="164">
        <v>-1.4719</v>
      </c>
      <c r="F35" s="164">
        <v>2.4024999999999999</v>
      </c>
      <c r="G35" s="164">
        <v>7.1311999999999998</v>
      </c>
      <c r="H35" s="165"/>
      <c r="I35" s="164">
        <v>12.814</v>
      </c>
      <c r="J35" s="165"/>
      <c r="K35" s="164">
        <v>15.945</v>
      </c>
      <c r="L35" s="164">
        <v>6.9127000000000001</v>
      </c>
      <c r="M35" s="164">
        <v>8.2410999999999994</v>
      </c>
      <c r="N35" s="164">
        <v>-11.1</v>
      </c>
      <c r="O35" s="164">
        <v>-22</v>
      </c>
      <c r="P35" s="164">
        <v>0</v>
      </c>
      <c r="Q35" s="164">
        <v>2.4839000000000002</v>
      </c>
      <c r="R35" s="164">
        <v>-15.398999999999999</v>
      </c>
      <c r="S35" s="164">
        <v>4.6778000000000004</v>
      </c>
      <c r="T35" s="164">
        <v>-1.3134999999999999</v>
      </c>
      <c r="U35" s="164">
        <v>4.4360999999999997</v>
      </c>
      <c r="V35" s="164">
        <v>4.3537999999999997</v>
      </c>
      <c r="W35" s="164">
        <v>7.5416999999999996</v>
      </c>
      <c r="X35" s="164">
        <v>0</v>
      </c>
      <c r="Y35" s="164">
        <v>2.6061000000000001</v>
      </c>
      <c r="Z35" s="164">
        <v>1.6193</v>
      </c>
      <c r="AA35" s="165"/>
      <c r="AB35" s="164">
        <v>-0.68079999999999996</v>
      </c>
      <c r="AC35" s="164">
        <v>0.14599999999999999</v>
      </c>
      <c r="AD35" s="164">
        <v>0.20899999999999999</v>
      </c>
      <c r="AE35" s="164">
        <v>1.2819</v>
      </c>
      <c r="AF35" s="164">
        <v>-8.8800000000000008</v>
      </c>
      <c r="AG35" s="164">
        <v>-15.4</v>
      </c>
      <c r="AH35" s="164">
        <v>-1.1698999999999999</v>
      </c>
      <c r="AI35" s="164">
        <v>0.30199999999999999</v>
      </c>
      <c r="AJ35" s="164">
        <v>-3.71</v>
      </c>
      <c r="AK35" s="164">
        <v>-3.8098999999999998</v>
      </c>
      <c r="AL35" s="164">
        <v>-10</v>
      </c>
      <c r="AM35" s="164">
        <v>-12.55</v>
      </c>
      <c r="AN35" s="164">
        <v>-12.84</v>
      </c>
      <c r="AO35" s="165"/>
      <c r="AP35" s="164">
        <v>4.4257999999999997</v>
      </c>
      <c r="AQ35" s="164">
        <v>16.064</v>
      </c>
      <c r="AR35" s="164">
        <v>17.724</v>
      </c>
      <c r="AS35" s="164">
        <v>-20.687999999999999</v>
      </c>
      <c r="AT35" s="164">
        <v>-7.2336999999999998</v>
      </c>
      <c r="AU35" s="164">
        <v>0</v>
      </c>
      <c r="AV35" s="164">
        <v>12.185</v>
      </c>
      <c r="AW35" s="164">
        <v>15.756</v>
      </c>
      <c r="AX35" s="164">
        <v>-19.959</v>
      </c>
      <c r="AY35" s="164">
        <v>-16.475999999999999</v>
      </c>
      <c r="AZ35" s="164">
        <v>1.9850000000000001</v>
      </c>
      <c r="BA35" s="164">
        <v>13.971</v>
      </c>
      <c r="BB35" s="164">
        <v>-0.12709999999999999</v>
      </c>
      <c r="BC35" s="165"/>
      <c r="BD35" s="164">
        <v>-5.5998999999999999</v>
      </c>
      <c r="BE35" s="165"/>
      <c r="BF35" s="165"/>
      <c r="BG35" s="165"/>
      <c r="BH35" s="164">
        <v>-3.1038999999999999</v>
      </c>
      <c r="BI35" s="164">
        <v>1.3141</v>
      </c>
      <c r="BJ35" s="164">
        <v>4.7436999999999996</v>
      </c>
      <c r="BK35" s="164">
        <v>3.9363999999999999</v>
      </c>
      <c r="BL35" s="164">
        <v>0</v>
      </c>
      <c r="BM35" s="164">
        <v>1.9715</v>
      </c>
      <c r="BN35" s="164">
        <v>-119.11</v>
      </c>
      <c r="BO35" s="164">
        <v>46.052</v>
      </c>
      <c r="BP35" s="164">
        <v>46.356999999999999</v>
      </c>
      <c r="BQ35" s="164">
        <v>-43.716999999999999</v>
      </c>
      <c r="BR35" s="164">
        <v>-181.22</v>
      </c>
      <c r="BS35" s="164">
        <v>-9.1669</v>
      </c>
      <c r="BT35" s="165"/>
      <c r="BU35" s="165"/>
      <c r="BV35" s="164">
        <v>20.478000000000002</v>
      </c>
      <c r="BW35" s="164">
        <v>9.5298999999999996</v>
      </c>
      <c r="BX35" s="164">
        <v>6.26</v>
      </c>
      <c r="BY35" s="164">
        <v>-5.5799000000000003</v>
      </c>
      <c r="BZ35" s="164">
        <v>9.7399000000000004</v>
      </c>
      <c r="CA35" s="164">
        <v>-9.2387999999999995</v>
      </c>
      <c r="CB35" s="164">
        <v>-9.1047999999999991</v>
      </c>
      <c r="CC35" s="164">
        <v>18.521999999999998</v>
      </c>
      <c r="CD35" s="164">
        <v>16.465</v>
      </c>
      <c r="CE35" s="164">
        <v>-1.7974000000000001</v>
      </c>
      <c r="CF35" s="164">
        <v>-25.436</v>
      </c>
      <c r="CG35" s="164">
        <v>-25.521000000000001</v>
      </c>
      <c r="CH35" s="164">
        <v>6.7503000000000002</v>
      </c>
      <c r="CI35" s="164">
        <v>7.8686999999999996</v>
      </c>
      <c r="CJ35" s="164">
        <v>2.88</v>
      </c>
      <c r="CK35" s="164">
        <v>6.4119999999999999</v>
      </c>
      <c r="CL35" s="164">
        <v>55.798999999999999</v>
      </c>
      <c r="CM35" s="164">
        <v>-13.3</v>
      </c>
      <c r="CN35" s="164">
        <v>-2.0699000000000001</v>
      </c>
      <c r="CO35" s="164">
        <v>35.783000000000001</v>
      </c>
      <c r="CP35" s="164">
        <v>35.078000000000003</v>
      </c>
      <c r="CQ35" s="164">
        <v>34.188000000000002</v>
      </c>
      <c r="CR35" s="164">
        <v>63.134999999999998</v>
      </c>
      <c r="CS35" s="164">
        <v>64.816999999999993</v>
      </c>
      <c r="CT35" s="164">
        <v>-23.852</v>
      </c>
      <c r="CU35" s="164">
        <v>-58.536999999999999</v>
      </c>
      <c r="CV35" s="164">
        <v>-10.291</v>
      </c>
      <c r="CW35" s="164">
        <v>3.4725000000000001</v>
      </c>
      <c r="CX35" s="164">
        <v>27</v>
      </c>
      <c r="CY35" s="164">
        <v>19.37</v>
      </c>
      <c r="CZ35" s="164">
        <v>10.473000000000001</v>
      </c>
      <c r="DA35" s="164">
        <v>10.647</v>
      </c>
      <c r="DB35" s="164">
        <v>-10.148999999999999</v>
      </c>
      <c r="DC35" s="164">
        <v>25.512</v>
      </c>
      <c r="DD35" s="164">
        <v>-9.5751000000000008</v>
      </c>
      <c r="DE35" s="164">
        <v>-9.4322999999999997</v>
      </c>
      <c r="DF35" s="164">
        <v>38.521999999999998</v>
      </c>
      <c r="DG35" s="165"/>
      <c r="DH35" s="164">
        <v>-5.2</v>
      </c>
      <c r="DI35" s="164">
        <v>2.2999000000000001</v>
      </c>
      <c r="DJ35" s="164">
        <v>3.5</v>
      </c>
      <c r="DK35" s="164">
        <v>-4.6947999999999999</v>
      </c>
      <c r="DL35" s="164">
        <v>8.9822000000000006</v>
      </c>
      <c r="DM35" s="164">
        <v>51.418999999999997</v>
      </c>
      <c r="DN35" s="164">
        <v>18.373999999999999</v>
      </c>
      <c r="DO35" s="164">
        <v>9.61</v>
      </c>
      <c r="DP35" s="164">
        <v>-5.08</v>
      </c>
      <c r="DQ35" s="164">
        <v>7.992</v>
      </c>
      <c r="DR35" s="164">
        <v>-39.752000000000002</v>
      </c>
      <c r="DS35" s="164">
        <v>-4.6399999999999997</v>
      </c>
      <c r="DT35" s="164">
        <v>-4.76</v>
      </c>
      <c r="DU35" s="164">
        <v>25.68</v>
      </c>
      <c r="DV35" s="164">
        <v>22.84</v>
      </c>
      <c r="DW35" s="164">
        <v>-37.654000000000003</v>
      </c>
      <c r="DX35" s="164">
        <v>-18.609000000000002</v>
      </c>
      <c r="DY35" s="165"/>
      <c r="DZ35" s="164">
        <v>-32.680999999999997</v>
      </c>
      <c r="EA35" s="164">
        <v>23.89</v>
      </c>
      <c r="EB35" s="164">
        <v>7.0903</v>
      </c>
      <c r="EC35" s="164">
        <v>-3.3351000000000002</v>
      </c>
      <c r="ED35" s="164">
        <v>-2.7791999999999999</v>
      </c>
      <c r="EE35" s="164">
        <v>-13.911</v>
      </c>
      <c r="EF35" s="164">
        <v>-25.76</v>
      </c>
      <c r="EG35" s="164">
        <v>-14.193</v>
      </c>
      <c r="EH35" s="164">
        <v>-41.691000000000003</v>
      </c>
      <c r="EI35" s="164">
        <v>-58.914000000000001</v>
      </c>
      <c r="EJ35" s="164">
        <v>0</v>
      </c>
      <c r="EK35" s="164">
        <v>-9.4844000000000008</v>
      </c>
      <c r="EL35" s="164">
        <v>-9.2897999999999996</v>
      </c>
      <c r="EM35" s="164">
        <v>13.196999999999999</v>
      </c>
      <c r="EN35" s="164">
        <v>-1.9235</v>
      </c>
      <c r="EO35" s="164">
        <v>-1.5954999999999999</v>
      </c>
      <c r="EP35" s="164">
        <v>-9.2200000000000006</v>
      </c>
      <c r="EQ35" s="164">
        <v>-27.135000000000002</v>
      </c>
      <c r="ER35" s="164">
        <v>-25.731999999999999</v>
      </c>
      <c r="ES35" s="164">
        <v>8.3168000000000006</v>
      </c>
      <c r="ET35" s="164">
        <v>0</v>
      </c>
      <c r="EU35" s="164">
        <v>-9.01</v>
      </c>
      <c r="EV35" s="164">
        <v>4.3</v>
      </c>
      <c r="EW35" s="164">
        <v>4.8821000000000003</v>
      </c>
      <c r="EX35" s="164">
        <v>-4.4284999999999997</v>
      </c>
      <c r="EY35" s="164">
        <v>-10.516</v>
      </c>
      <c r="EZ35" s="164">
        <v>-4.5999999999999999E-3</v>
      </c>
      <c r="FA35" s="164">
        <v>4.2415000000000003</v>
      </c>
      <c r="FB35" s="164">
        <v>7.1612999999999998</v>
      </c>
      <c r="FC35" s="164">
        <v>-24.245000000000001</v>
      </c>
      <c r="FD35" s="164">
        <v>3.9253</v>
      </c>
      <c r="FE35" s="164">
        <v>0</v>
      </c>
      <c r="FF35" s="164">
        <v>0</v>
      </c>
      <c r="FG35" s="164">
        <v>3.6726000000000001</v>
      </c>
      <c r="FH35" s="164">
        <v>0</v>
      </c>
      <c r="FI35" s="164">
        <v>2.0901000000000001</v>
      </c>
      <c r="FJ35" s="164">
        <v>-1.8420000000000001</v>
      </c>
      <c r="FK35" s="164">
        <v>-2.0093999999999999</v>
      </c>
      <c r="FL35" s="164">
        <v>7.5354999999999999</v>
      </c>
      <c r="FM35" s="164">
        <v>16.556999999999999</v>
      </c>
      <c r="FN35" s="164">
        <v>16.669</v>
      </c>
      <c r="FO35" s="165"/>
      <c r="FP35" s="164">
        <v>25.172999999999998</v>
      </c>
      <c r="FQ35" s="164">
        <v>17.013000000000002</v>
      </c>
      <c r="FR35" s="164">
        <v>-8.7499000000000002</v>
      </c>
      <c r="FS35" s="164">
        <v>-2.1217000000000001</v>
      </c>
      <c r="FT35" s="164">
        <v>0.29780000000000001</v>
      </c>
      <c r="FU35" s="164">
        <v>1.92</v>
      </c>
      <c r="FV35" s="164">
        <v>2.99</v>
      </c>
      <c r="FW35" s="164">
        <v>-16.731000000000002</v>
      </c>
      <c r="FX35" s="164">
        <v>1.6930000000000001</v>
      </c>
      <c r="FY35" s="164">
        <v>7.6098999999999997</v>
      </c>
      <c r="FZ35" s="164">
        <v>2.9409000000000001</v>
      </c>
      <c r="GA35" s="164">
        <v>1.712</v>
      </c>
      <c r="GB35" s="164">
        <v>11.3</v>
      </c>
      <c r="GC35" s="164">
        <v>-32.563000000000002</v>
      </c>
      <c r="GD35" s="164">
        <v>-23.141999999999999</v>
      </c>
      <c r="GE35" s="164">
        <v>-3.3098999999999998</v>
      </c>
      <c r="GF35" s="165"/>
      <c r="GG35" s="164">
        <v>-0.1</v>
      </c>
      <c r="GH35" s="164">
        <v>27.687000000000001</v>
      </c>
      <c r="GI35" s="164">
        <v>6.8752000000000004</v>
      </c>
      <c r="GJ35" s="164">
        <v>-7.4801000000000002</v>
      </c>
      <c r="GK35" s="164">
        <v>2.1735000000000002</v>
      </c>
      <c r="GL35" s="164">
        <v>5.5500000000000001E-2</v>
      </c>
      <c r="GM35" s="165"/>
      <c r="GN35" s="164">
        <v>-11.22</v>
      </c>
      <c r="GO35" s="164">
        <v>-4.8710000000000004</v>
      </c>
      <c r="GP35" s="164">
        <v>19.117999999999999</v>
      </c>
      <c r="GQ35" s="164">
        <v>-39.494999999999997</v>
      </c>
      <c r="GR35" s="164">
        <v>-27.635000000000002</v>
      </c>
      <c r="GS35" s="164">
        <v>-7.968</v>
      </c>
      <c r="GT35" s="164">
        <v>155.32</v>
      </c>
      <c r="GU35" s="164">
        <v>-7.141</v>
      </c>
      <c r="GV35" s="164">
        <v>-12.057</v>
      </c>
      <c r="GW35" s="164">
        <v>-3.2418999999999998</v>
      </c>
      <c r="GX35" s="164">
        <v>2.2521</v>
      </c>
      <c r="GY35" s="164">
        <v>8.923</v>
      </c>
      <c r="GZ35" s="164">
        <v>8.9802</v>
      </c>
      <c r="HA35" s="164">
        <v>2</v>
      </c>
      <c r="HB35" s="164">
        <v>4.1570999999999998</v>
      </c>
      <c r="HC35" s="164">
        <v>5.9885000000000002</v>
      </c>
      <c r="HD35" s="164">
        <v>0</v>
      </c>
      <c r="HE35" s="164">
        <v>0</v>
      </c>
      <c r="HF35" s="164">
        <v>-22.527999999999999</v>
      </c>
      <c r="HG35" s="164">
        <v>40.942999999999998</v>
      </c>
      <c r="HH35" s="164">
        <v>24.55</v>
      </c>
      <c r="HI35" s="164">
        <v>11.702</v>
      </c>
      <c r="HJ35" s="164">
        <v>12.712</v>
      </c>
      <c r="HK35" s="164">
        <v>0</v>
      </c>
      <c r="HL35" s="164">
        <v>-5.8926999999999996</v>
      </c>
      <c r="HM35" s="164">
        <v>-12.09</v>
      </c>
      <c r="HN35" s="164">
        <v>-12.746</v>
      </c>
      <c r="HO35" s="165"/>
      <c r="HP35" s="165"/>
      <c r="HQ35" s="165"/>
      <c r="HR35" s="164">
        <v>-20.047999999999998</v>
      </c>
      <c r="HS35" s="164">
        <v>-7.7450000000000001</v>
      </c>
      <c r="HT35" s="164">
        <v>-7.8326000000000002</v>
      </c>
      <c r="HU35" s="164">
        <v>8.1198999999999995</v>
      </c>
      <c r="HV35" s="164">
        <v>8.1599000000000004</v>
      </c>
      <c r="HW35" s="164">
        <v>-25.798999999999999</v>
      </c>
      <c r="HX35" s="164">
        <v>-26.798999999999999</v>
      </c>
      <c r="HY35" s="164">
        <v>2.4802</v>
      </c>
      <c r="HZ35" s="164">
        <v>4.5598999999999998</v>
      </c>
      <c r="IA35" s="164">
        <v>35.566000000000003</v>
      </c>
      <c r="IB35" s="164">
        <v>15.234</v>
      </c>
      <c r="IC35" s="164">
        <v>15.069000000000001</v>
      </c>
      <c r="ID35" s="164">
        <v>-14</v>
      </c>
      <c r="IE35" s="165"/>
      <c r="IF35" s="164">
        <v>4.6999000000000004</v>
      </c>
      <c r="IG35" s="164">
        <v>4.1999000000000004</v>
      </c>
      <c r="IH35" s="164">
        <v>-17.986999999999998</v>
      </c>
      <c r="II35" s="164">
        <v>-18.131</v>
      </c>
      <c r="IJ35" s="164">
        <v>-111.19</v>
      </c>
      <c r="IK35" s="164">
        <v>12.223000000000001</v>
      </c>
      <c r="IL35" s="164">
        <v>-306.56</v>
      </c>
      <c r="IM35" s="164">
        <v>-25.911999999999999</v>
      </c>
      <c r="IN35" s="164">
        <v>302.02</v>
      </c>
      <c r="IO35" s="164">
        <v>90.635000000000005</v>
      </c>
      <c r="IP35" s="165"/>
      <c r="IQ35" s="164">
        <v>162.80000000000001</v>
      </c>
      <c r="IR35" s="164">
        <v>28.698</v>
      </c>
      <c r="IS35" s="164">
        <v>17.943999999999999</v>
      </c>
      <c r="IT35" s="164">
        <v>38.241999999999997</v>
      </c>
      <c r="IU35" s="164">
        <v>37.655999999999999</v>
      </c>
      <c r="IV35" s="164">
        <v>-51.280999999999999</v>
      </c>
      <c r="IW35" s="164">
        <v>208.36</v>
      </c>
      <c r="IX35" s="164">
        <v>-149.91</v>
      </c>
      <c r="IY35" s="164">
        <v>61.847999999999999</v>
      </c>
      <c r="IZ35" s="164">
        <v>-57.576000000000001</v>
      </c>
      <c r="JA35" s="164">
        <v>-2.9039999999999999</v>
      </c>
      <c r="JB35" s="164">
        <v>8.8796999999999997</v>
      </c>
      <c r="JC35" s="164">
        <v>-7.0399000000000003</v>
      </c>
      <c r="JD35" s="164">
        <v>-2.2119</v>
      </c>
      <c r="JE35" s="164">
        <v>-2.21</v>
      </c>
      <c r="JF35" s="164">
        <v>5.84</v>
      </c>
      <c r="JG35" s="164">
        <v>-1.84</v>
      </c>
      <c r="JH35" s="164">
        <v>-4.2927999999999997</v>
      </c>
      <c r="JI35" s="164">
        <v>-2.2841999999999998</v>
      </c>
      <c r="JJ35" s="164">
        <v>12.19</v>
      </c>
      <c r="JK35" s="164">
        <v>-16.786000000000001</v>
      </c>
      <c r="JL35" s="164">
        <v>4.5</v>
      </c>
      <c r="JM35" s="164">
        <v>0.61699999999999999</v>
      </c>
      <c r="JN35" s="164">
        <v>0.30299999999999999</v>
      </c>
      <c r="JO35" s="164">
        <v>0</v>
      </c>
      <c r="JP35" s="164">
        <v>0</v>
      </c>
      <c r="JQ35" s="164">
        <v>3.6372</v>
      </c>
      <c r="JR35" s="164">
        <v>3.5205000000000002</v>
      </c>
      <c r="JS35" s="164">
        <v>3.2704</v>
      </c>
      <c r="JT35" s="165"/>
      <c r="JU35" s="164">
        <v>19.100000000000001</v>
      </c>
      <c r="JV35" s="164">
        <v>5.7854999999999999</v>
      </c>
      <c r="JW35" s="164">
        <v>0.63</v>
      </c>
      <c r="JX35" s="164">
        <v>0.37</v>
      </c>
      <c r="JY35" s="164">
        <v>0</v>
      </c>
      <c r="JZ35" s="164">
        <v>-18.582000000000001</v>
      </c>
      <c r="KA35" s="164">
        <v>-21.661000000000001</v>
      </c>
      <c r="KB35" s="164">
        <v>3.0066000000000002</v>
      </c>
      <c r="KC35" s="164">
        <v>14.433</v>
      </c>
      <c r="KD35" s="164">
        <v>-16.84</v>
      </c>
      <c r="KE35" s="164">
        <v>2.2759</v>
      </c>
      <c r="KF35" s="164">
        <v>-20</v>
      </c>
      <c r="KG35" s="164">
        <v>5.6999000000000004</v>
      </c>
      <c r="KH35" s="164">
        <v>0</v>
      </c>
      <c r="KI35" s="164">
        <v>-115.83</v>
      </c>
    </row>
    <row r="36" spans="1:295" ht="18" customHeight="1" x14ac:dyDescent="0.25">
      <c r="A36" s="159" t="s">
        <v>87</v>
      </c>
      <c r="B36" s="159" t="s">
        <v>800</v>
      </c>
      <c r="C36" s="163">
        <v>0</v>
      </c>
      <c r="D36" s="164">
        <v>0.10340000000000001</v>
      </c>
      <c r="E36" s="164">
        <v>-0.75949999999999995</v>
      </c>
      <c r="F36" s="164">
        <v>4.9272</v>
      </c>
      <c r="G36" s="164">
        <v>7.8234000000000004</v>
      </c>
      <c r="H36" s="165"/>
      <c r="I36" s="164">
        <v>14.837</v>
      </c>
      <c r="J36" s="165"/>
      <c r="K36" s="164">
        <v>16.273</v>
      </c>
      <c r="L36" s="164">
        <v>7.0286999999999997</v>
      </c>
      <c r="M36" s="164">
        <v>8.3644999999999996</v>
      </c>
      <c r="N36" s="164">
        <v>-13.319000000000001</v>
      </c>
      <c r="O36" s="164">
        <v>-19.798999999999999</v>
      </c>
      <c r="P36" s="164">
        <v>0</v>
      </c>
      <c r="Q36" s="164">
        <v>2.4839000000000002</v>
      </c>
      <c r="R36" s="164">
        <v>-15.398999999999999</v>
      </c>
      <c r="S36" s="164">
        <v>4.1100000000000003</v>
      </c>
      <c r="T36" s="164">
        <v>0.25330000000000003</v>
      </c>
      <c r="U36" s="164">
        <v>4.5286</v>
      </c>
      <c r="V36" s="164">
        <v>4.2526000000000002</v>
      </c>
      <c r="W36" s="164">
        <v>7.6561000000000003</v>
      </c>
      <c r="X36" s="164">
        <v>0</v>
      </c>
      <c r="Y36" s="164">
        <v>2.6890999999999998</v>
      </c>
      <c r="Z36" s="164">
        <v>1.7825</v>
      </c>
      <c r="AA36" s="165"/>
      <c r="AB36" s="164">
        <v>-0.62119999999999997</v>
      </c>
      <c r="AC36" s="164">
        <v>-0.19900000000000001</v>
      </c>
      <c r="AD36" s="164">
        <v>-0.192</v>
      </c>
      <c r="AE36" s="164">
        <v>1.2819</v>
      </c>
      <c r="AF36" s="164">
        <v>-6.6599000000000004</v>
      </c>
      <c r="AG36" s="164">
        <v>-15.4</v>
      </c>
      <c r="AH36" s="164">
        <v>-0.88200000000000001</v>
      </c>
      <c r="AI36" s="164">
        <v>0.308</v>
      </c>
      <c r="AJ36" s="164">
        <v>-5.3</v>
      </c>
      <c r="AK36" s="164">
        <v>-5.17</v>
      </c>
      <c r="AL36" s="164">
        <v>-10</v>
      </c>
      <c r="AM36" s="164">
        <v>-13.35</v>
      </c>
      <c r="AN36" s="164">
        <v>-13.38</v>
      </c>
      <c r="AO36" s="165"/>
      <c r="AP36" s="164">
        <v>4.4722</v>
      </c>
      <c r="AQ36" s="164">
        <v>20.175999999999998</v>
      </c>
      <c r="AR36" s="164">
        <v>21.774999999999999</v>
      </c>
      <c r="AS36" s="164">
        <v>-20.100000000000001</v>
      </c>
      <c r="AT36" s="164">
        <v>-8.9751999999999992</v>
      </c>
      <c r="AU36" s="164">
        <v>0</v>
      </c>
      <c r="AV36" s="164">
        <v>-0.219</v>
      </c>
      <c r="AW36" s="164">
        <v>-2.1600000000000001E-2</v>
      </c>
      <c r="AX36" s="164">
        <v>-18.218</v>
      </c>
      <c r="AY36" s="164">
        <v>-13.797000000000001</v>
      </c>
      <c r="AZ36" s="164">
        <v>1.5905</v>
      </c>
      <c r="BA36" s="164">
        <v>7.9530000000000003</v>
      </c>
      <c r="BB36" s="164">
        <v>9.5581999999999994</v>
      </c>
      <c r="BC36" s="165"/>
      <c r="BD36" s="164">
        <v>-5.5998999999999999</v>
      </c>
      <c r="BE36" s="165"/>
      <c r="BF36" s="165"/>
      <c r="BG36" s="165"/>
      <c r="BH36" s="164">
        <v>-3.1920999999999999</v>
      </c>
      <c r="BI36" s="164">
        <v>1.3141</v>
      </c>
      <c r="BJ36" s="164">
        <v>6.8461999999999996</v>
      </c>
      <c r="BK36" s="164">
        <v>3.8359000000000001</v>
      </c>
      <c r="BL36" s="164">
        <v>0</v>
      </c>
      <c r="BM36" s="164">
        <v>1.8326</v>
      </c>
      <c r="BN36" s="164">
        <v>-139.77000000000001</v>
      </c>
      <c r="BO36" s="164">
        <v>47.761000000000003</v>
      </c>
      <c r="BP36" s="164">
        <v>47.822000000000003</v>
      </c>
      <c r="BQ36" s="164">
        <v>-32.959000000000003</v>
      </c>
      <c r="BR36" s="164">
        <v>-193.39</v>
      </c>
      <c r="BS36" s="164">
        <v>-9.1669</v>
      </c>
      <c r="BT36" s="165"/>
      <c r="BU36" s="165"/>
      <c r="BV36" s="164">
        <v>20.428000000000001</v>
      </c>
      <c r="BW36" s="164">
        <v>9.42</v>
      </c>
      <c r="BX36" s="164">
        <v>6.19</v>
      </c>
      <c r="BY36" s="164">
        <v>-5.63</v>
      </c>
      <c r="BZ36" s="164">
        <v>9.6998999999999995</v>
      </c>
      <c r="CA36" s="164">
        <v>-8.3010999999999999</v>
      </c>
      <c r="CB36" s="164">
        <v>-7.7652999999999999</v>
      </c>
      <c r="CC36" s="164">
        <v>16.045999999999999</v>
      </c>
      <c r="CD36" s="164">
        <v>14.619</v>
      </c>
      <c r="CE36" s="164">
        <v>-1.7177</v>
      </c>
      <c r="CF36" s="164">
        <v>-26.571000000000002</v>
      </c>
      <c r="CG36" s="164">
        <v>-26.771000000000001</v>
      </c>
      <c r="CH36" s="164">
        <v>6.2445000000000004</v>
      </c>
      <c r="CI36" s="164">
        <v>10.262</v>
      </c>
      <c r="CJ36" s="164">
        <v>2.88</v>
      </c>
      <c r="CK36" s="164">
        <v>6.4119999999999999</v>
      </c>
      <c r="CL36" s="164">
        <v>55.2</v>
      </c>
      <c r="CM36" s="164">
        <v>-14</v>
      </c>
      <c r="CN36" s="164">
        <v>-2.0198999999999998</v>
      </c>
      <c r="CO36" s="164">
        <v>34.871000000000002</v>
      </c>
      <c r="CP36" s="164">
        <v>35.4</v>
      </c>
      <c r="CQ36" s="164">
        <v>33.713999999999999</v>
      </c>
      <c r="CR36" s="164">
        <v>66.509</v>
      </c>
      <c r="CS36" s="164">
        <v>66.801000000000002</v>
      </c>
      <c r="CT36" s="164">
        <v>-18.228999999999999</v>
      </c>
      <c r="CU36" s="164">
        <v>-60.048000000000002</v>
      </c>
      <c r="CV36" s="164">
        <v>-10.364000000000001</v>
      </c>
      <c r="CW36" s="164">
        <v>3.589</v>
      </c>
      <c r="CX36" s="164">
        <v>27.25</v>
      </c>
      <c r="CY36" s="164">
        <v>19.190000000000001</v>
      </c>
      <c r="CZ36" s="164">
        <v>10.786</v>
      </c>
      <c r="DA36" s="164">
        <v>10.94</v>
      </c>
      <c r="DB36" s="164">
        <v>-10.569000000000001</v>
      </c>
      <c r="DC36" s="164">
        <v>25.512</v>
      </c>
      <c r="DD36" s="164">
        <v>-10.295</v>
      </c>
      <c r="DE36" s="164">
        <v>-10.231999999999999</v>
      </c>
      <c r="DF36" s="164">
        <v>44.813000000000002</v>
      </c>
      <c r="DG36" s="165"/>
      <c r="DH36" s="164">
        <v>-5.3926999999999996</v>
      </c>
      <c r="DI36" s="164">
        <v>4.6999000000000004</v>
      </c>
      <c r="DJ36" s="164">
        <v>3.5</v>
      </c>
      <c r="DK36" s="164">
        <v>-4.6020000000000003</v>
      </c>
      <c r="DL36" s="164">
        <v>8.7951999999999995</v>
      </c>
      <c r="DM36" s="164">
        <v>51.734999999999999</v>
      </c>
      <c r="DN36" s="164">
        <v>18.003</v>
      </c>
      <c r="DO36" s="164">
        <v>9.4600000000000009</v>
      </c>
      <c r="DP36" s="164">
        <v>-4.9800000000000004</v>
      </c>
      <c r="DQ36" s="164">
        <v>7.5735000000000001</v>
      </c>
      <c r="DR36" s="164">
        <v>-40.781999999999996</v>
      </c>
      <c r="DS36" s="164">
        <v>-5.52</v>
      </c>
      <c r="DT36" s="164">
        <v>-5.6398999999999999</v>
      </c>
      <c r="DU36" s="164">
        <v>27.26</v>
      </c>
      <c r="DV36" s="164">
        <v>22.67</v>
      </c>
      <c r="DW36" s="164">
        <v>-39.072000000000003</v>
      </c>
      <c r="DX36" s="164">
        <v>-19.617999999999999</v>
      </c>
      <c r="DY36" s="165"/>
      <c r="DZ36" s="164">
        <v>-31.7</v>
      </c>
      <c r="EA36" s="164">
        <v>21.968</v>
      </c>
      <c r="EB36" s="164">
        <v>2.8426999999999998</v>
      </c>
      <c r="EC36" s="164">
        <v>-5.1116999999999999</v>
      </c>
      <c r="ED36" s="164">
        <v>-3.0303</v>
      </c>
      <c r="EE36" s="164">
        <v>-4.8631000000000002</v>
      </c>
      <c r="EF36" s="164">
        <v>-12.128</v>
      </c>
      <c r="EG36" s="164">
        <v>-14.898999999999999</v>
      </c>
      <c r="EH36" s="164">
        <v>-50.252000000000002</v>
      </c>
      <c r="EI36" s="164">
        <v>-53.813000000000002</v>
      </c>
      <c r="EJ36" s="164">
        <v>0</v>
      </c>
      <c r="EK36" s="164">
        <v>-8.8798999999999992</v>
      </c>
      <c r="EL36" s="164">
        <v>-7.9576000000000002</v>
      </c>
      <c r="EM36" s="164">
        <v>0</v>
      </c>
      <c r="EN36" s="164">
        <v>-1.7577</v>
      </c>
      <c r="EO36" s="164">
        <v>-4.1824000000000003</v>
      </c>
      <c r="EP36" s="164">
        <v>23.568000000000001</v>
      </c>
      <c r="EQ36" s="164">
        <v>-26.984000000000002</v>
      </c>
      <c r="ER36" s="164">
        <v>-26.184999999999999</v>
      </c>
      <c r="ES36" s="164">
        <v>5.8512000000000004</v>
      </c>
      <c r="ET36" s="164">
        <v>0</v>
      </c>
      <c r="EU36" s="164">
        <v>-9.01</v>
      </c>
      <c r="EV36" s="164">
        <v>4.3</v>
      </c>
      <c r="EW36" s="164">
        <v>4.8728999999999996</v>
      </c>
      <c r="EX36" s="164">
        <v>-5.5702999999999996</v>
      </c>
      <c r="EY36" s="164">
        <v>-10.464</v>
      </c>
      <c r="EZ36" s="164">
        <v>-4.5999999999999999E-3</v>
      </c>
      <c r="FA36" s="164">
        <v>3.6263999999999998</v>
      </c>
      <c r="FB36" s="164">
        <v>-2.8542000000000001</v>
      </c>
      <c r="FC36" s="164">
        <v>-21.074000000000002</v>
      </c>
      <c r="FD36" s="164">
        <v>4.0045999999999999</v>
      </c>
      <c r="FE36" s="164">
        <v>0</v>
      </c>
      <c r="FF36" s="164">
        <v>0</v>
      </c>
      <c r="FG36" s="164">
        <v>5.3540000000000001</v>
      </c>
      <c r="FH36" s="164">
        <v>0</v>
      </c>
      <c r="FI36" s="164">
        <v>4.6340000000000003</v>
      </c>
      <c r="FJ36" s="164">
        <v>-3.1816</v>
      </c>
      <c r="FK36" s="164">
        <v>-4.3537999999999997</v>
      </c>
      <c r="FL36" s="164">
        <v>6.8657000000000004</v>
      </c>
      <c r="FM36" s="164">
        <v>16.161000000000001</v>
      </c>
      <c r="FN36" s="164">
        <v>15.619</v>
      </c>
      <c r="FO36" s="165"/>
      <c r="FP36" s="164">
        <v>26.295999999999999</v>
      </c>
      <c r="FQ36" s="164">
        <v>16.827000000000002</v>
      </c>
      <c r="FR36" s="164">
        <v>-8.8399000000000001</v>
      </c>
      <c r="FS36" s="164">
        <v>-2.3157999999999999</v>
      </c>
      <c r="FT36" s="164">
        <v>0.29780000000000001</v>
      </c>
      <c r="FU36" s="164">
        <v>2.2999999999999998</v>
      </c>
      <c r="FV36" s="164">
        <v>3.47</v>
      </c>
      <c r="FW36" s="164">
        <v>-16.186</v>
      </c>
      <c r="FX36" s="164">
        <v>1.8322000000000001</v>
      </c>
      <c r="FY36" s="164">
        <v>7.5648999999999997</v>
      </c>
      <c r="FZ36" s="164">
        <v>2.8359000000000001</v>
      </c>
      <c r="GA36" s="164">
        <v>1.7410000000000001</v>
      </c>
      <c r="GB36" s="164">
        <v>11.659000000000001</v>
      </c>
      <c r="GC36" s="164">
        <v>-31.466000000000001</v>
      </c>
      <c r="GD36" s="164">
        <v>-22.927</v>
      </c>
      <c r="GE36" s="164">
        <v>-2.9098999999999999</v>
      </c>
      <c r="GF36" s="165"/>
      <c r="GG36" s="164">
        <v>-0.1</v>
      </c>
      <c r="GH36" s="164">
        <v>27.39</v>
      </c>
      <c r="GI36" s="164">
        <v>6.7218999999999998</v>
      </c>
      <c r="GJ36" s="164">
        <v>-7.2618999999999998</v>
      </c>
      <c r="GK36" s="164">
        <v>2.1892999999999998</v>
      </c>
      <c r="GL36" s="164">
        <v>5.5500000000000001E-2</v>
      </c>
      <c r="GM36" s="165"/>
      <c r="GN36" s="164">
        <v>-11.651999999999999</v>
      </c>
      <c r="GO36" s="164">
        <v>-4.4880000000000004</v>
      </c>
      <c r="GP36" s="164">
        <v>21.169</v>
      </c>
      <c r="GQ36" s="164">
        <v>-40.167000000000002</v>
      </c>
      <c r="GR36" s="164">
        <v>-26.126000000000001</v>
      </c>
      <c r="GS36" s="164">
        <v>-7.6063999999999998</v>
      </c>
      <c r="GT36" s="164">
        <v>152.16999999999999</v>
      </c>
      <c r="GU36" s="164">
        <v>-7.3449999999999998</v>
      </c>
      <c r="GV36" s="164">
        <v>-12.292999999999999</v>
      </c>
      <c r="GW36" s="164">
        <v>-3.5423</v>
      </c>
      <c r="GX36" s="164">
        <v>3.0028000000000001</v>
      </c>
      <c r="GY36" s="164">
        <v>8.8351000000000006</v>
      </c>
      <c r="GZ36" s="164">
        <v>8.8932000000000002</v>
      </c>
      <c r="HA36" s="164">
        <v>2.4056999999999999</v>
      </c>
      <c r="HB36" s="164">
        <v>4.1273</v>
      </c>
      <c r="HC36" s="164">
        <v>5.8274999999999997</v>
      </c>
      <c r="HD36" s="164">
        <v>0</v>
      </c>
      <c r="HE36" s="164">
        <v>0</v>
      </c>
      <c r="HF36" s="164">
        <v>-25.285</v>
      </c>
      <c r="HG36" s="164">
        <v>42.292999999999999</v>
      </c>
      <c r="HH36" s="164">
        <v>25.484000000000002</v>
      </c>
      <c r="HI36" s="164">
        <v>14.757</v>
      </c>
      <c r="HJ36" s="164">
        <v>13.135</v>
      </c>
      <c r="HK36" s="164">
        <v>-5.5176999999999996</v>
      </c>
      <c r="HL36" s="164">
        <v>-8.2543000000000006</v>
      </c>
      <c r="HM36" s="164">
        <v>-10.552</v>
      </c>
      <c r="HN36" s="164">
        <v>-11.914</v>
      </c>
      <c r="HO36" s="165"/>
      <c r="HP36" s="165"/>
      <c r="HQ36" s="165"/>
      <c r="HR36" s="164">
        <v>-16.632000000000001</v>
      </c>
      <c r="HS36" s="164">
        <v>-8.2184000000000008</v>
      </c>
      <c r="HT36" s="164">
        <v>-8.4079999999999995</v>
      </c>
      <c r="HU36" s="164">
        <v>7.0598999999999998</v>
      </c>
      <c r="HV36" s="164">
        <v>7.0198999999999998</v>
      </c>
      <c r="HW36" s="164">
        <v>-27.7</v>
      </c>
      <c r="HX36" s="164">
        <v>-26.798999999999999</v>
      </c>
      <c r="HY36" s="164">
        <v>2.4434999999999998</v>
      </c>
      <c r="HZ36" s="164">
        <v>5.84</v>
      </c>
      <c r="IA36" s="164">
        <v>29.966000000000001</v>
      </c>
      <c r="IB36" s="164">
        <v>20.091999999999999</v>
      </c>
      <c r="IC36" s="164">
        <v>19.39</v>
      </c>
      <c r="ID36" s="164">
        <v>-14</v>
      </c>
      <c r="IE36" s="165"/>
      <c r="IF36" s="164">
        <v>1.3998999999999999</v>
      </c>
      <c r="IG36" s="164">
        <v>1.1000000000000001</v>
      </c>
      <c r="IH36" s="164">
        <v>-17.683</v>
      </c>
      <c r="II36" s="164">
        <v>-17.628</v>
      </c>
      <c r="IJ36" s="164">
        <v>-113.36</v>
      </c>
      <c r="IK36" s="164">
        <v>4.4010999999999996</v>
      </c>
      <c r="IL36" s="164">
        <v>-305.97000000000003</v>
      </c>
      <c r="IM36" s="164">
        <v>-26.457999999999998</v>
      </c>
      <c r="IN36" s="164">
        <v>318.93</v>
      </c>
      <c r="IO36" s="164">
        <v>92.67</v>
      </c>
      <c r="IP36" s="165"/>
      <c r="IQ36" s="164">
        <v>155.31</v>
      </c>
      <c r="IR36" s="164">
        <v>25.931999999999999</v>
      </c>
      <c r="IS36" s="164">
        <v>19.419</v>
      </c>
      <c r="IT36" s="164">
        <v>38.229999999999997</v>
      </c>
      <c r="IU36" s="164">
        <v>37.856000000000002</v>
      </c>
      <c r="IV36" s="164">
        <v>-46.228999999999999</v>
      </c>
      <c r="IW36" s="164">
        <v>209.23</v>
      </c>
      <c r="IX36" s="164">
        <v>-145.88999999999999</v>
      </c>
      <c r="IY36" s="164">
        <v>69.152000000000001</v>
      </c>
      <c r="IZ36" s="164">
        <v>-61.878999999999998</v>
      </c>
      <c r="JA36" s="164">
        <v>-4.3102999999999998</v>
      </c>
      <c r="JB36" s="164">
        <v>8.8796999999999997</v>
      </c>
      <c r="JC36" s="164">
        <v>-6.7199</v>
      </c>
      <c r="JD36" s="164">
        <v>-2.1518999999999999</v>
      </c>
      <c r="JE36" s="164">
        <v>-2.16</v>
      </c>
      <c r="JF36" s="164">
        <v>5.92</v>
      </c>
      <c r="JG36" s="164">
        <v>-2.88</v>
      </c>
      <c r="JH36" s="164">
        <v>-4.2272999999999996</v>
      </c>
      <c r="JI36" s="164">
        <v>-1.5213000000000001</v>
      </c>
      <c r="JJ36" s="164">
        <v>11.603999999999999</v>
      </c>
      <c r="JK36" s="164">
        <v>-16.462</v>
      </c>
      <c r="JL36" s="164">
        <v>4.6999000000000004</v>
      </c>
      <c r="JM36" s="164">
        <v>-0.60399999999999998</v>
      </c>
      <c r="JN36" s="164">
        <v>4.0000000000000001E-3</v>
      </c>
      <c r="JO36" s="164">
        <v>0</v>
      </c>
      <c r="JP36" s="164">
        <v>0</v>
      </c>
      <c r="JQ36" s="164">
        <v>3.3304999999999998</v>
      </c>
      <c r="JR36" s="164">
        <v>4.1604999999999999</v>
      </c>
      <c r="JS36" s="164">
        <v>3.4918</v>
      </c>
      <c r="JT36" s="165"/>
      <c r="JU36" s="164">
        <v>21.2</v>
      </c>
      <c r="JV36" s="164">
        <v>5.9711999999999996</v>
      </c>
      <c r="JW36" s="164">
        <v>0.63</v>
      </c>
      <c r="JX36" s="164">
        <v>0.37</v>
      </c>
      <c r="JY36" s="164">
        <v>0</v>
      </c>
      <c r="JZ36" s="164">
        <v>-18.055</v>
      </c>
      <c r="KA36" s="164">
        <v>-21.120999999999999</v>
      </c>
      <c r="KB36" s="164">
        <v>3.3075000000000001</v>
      </c>
      <c r="KC36" s="164">
        <v>13.475</v>
      </c>
      <c r="KD36" s="164">
        <v>-16.192</v>
      </c>
      <c r="KE36" s="164">
        <v>0</v>
      </c>
      <c r="KF36" s="164">
        <v>-23.1</v>
      </c>
      <c r="KG36" s="164">
        <v>7.4</v>
      </c>
      <c r="KH36" s="164">
        <v>0</v>
      </c>
      <c r="KI36" s="164">
        <v>-116.35</v>
      </c>
    </row>
    <row r="37" spans="1:295" ht="18" customHeight="1" x14ac:dyDescent="0.25">
      <c r="A37" s="159" t="s">
        <v>87</v>
      </c>
      <c r="B37" s="159" t="s">
        <v>801</v>
      </c>
      <c r="C37" s="163">
        <v>0</v>
      </c>
      <c r="D37" s="164">
        <v>-3.44E-2</v>
      </c>
      <c r="E37" s="164">
        <v>-0.69879999999999998</v>
      </c>
      <c r="F37" s="164">
        <v>6.1466000000000003</v>
      </c>
      <c r="G37" s="164">
        <v>7.8070000000000004</v>
      </c>
      <c r="H37" s="165"/>
      <c r="I37" s="164">
        <v>14.55</v>
      </c>
      <c r="J37" s="165"/>
      <c r="K37" s="164">
        <v>16.271999999999998</v>
      </c>
      <c r="L37" s="164">
        <v>7.0016999999999996</v>
      </c>
      <c r="M37" s="164">
        <v>8.3696999999999999</v>
      </c>
      <c r="N37" s="164">
        <v>-11.1</v>
      </c>
      <c r="O37" s="164">
        <v>-22</v>
      </c>
      <c r="P37" s="164">
        <v>0</v>
      </c>
      <c r="Q37" s="164">
        <v>1.6559999999999999</v>
      </c>
      <c r="R37" s="164">
        <v>-15.398999999999999</v>
      </c>
      <c r="S37" s="164">
        <v>4.7971000000000004</v>
      </c>
      <c r="T37" s="164">
        <v>-0.41399999999999998</v>
      </c>
      <c r="U37" s="164">
        <v>4.6981000000000002</v>
      </c>
      <c r="V37" s="164">
        <v>4.5978000000000003</v>
      </c>
      <c r="W37" s="164">
        <v>7.9786999999999999</v>
      </c>
      <c r="X37" s="164">
        <v>0</v>
      </c>
      <c r="Y37" s="164">
        <v>2.7244000000000002</v>
      </c>
      <c r="Z37" s="164">
        <v>2.3246000000000002</v>
      </c>
      <c r="AA37" s="165"/>
      <c r="AB37" s="164">
        <v>-0.64829999999999999</v>
      </c>
      <c r="AC37" s="164">
        <v>0.19</v>
      </c>
      <c r="AD37" s="164">
        <v>0.20200000000000001</v>
      </c>
      <c r="AE37" s="164">
        <v>1.2819</v>
      </c>
      <c r="AF37" s="164">
        <v>-8.8800000000000008</v>
      </c>
      <c r="AG37" s="164">
        <v>-15.4</v>
      </c>
      <c r="AH37" s="164">
        <v>5.1999999999999998E-2</v>
      </c>
      <c r="AI37" s="164">
        <v>0.31900000000000001</v>
      </c>
      <c r="AJ37" s="164">
        <v>-3.25</v>
      </c>
      <c r="AK37" s="164">
        <v>-3.23</v>
      </c>
      <c r="AL37" s="164">
        <v>-10</v>
      </c>
      <c r="AM37" s="164">
        <v>-12.46</v>
      </c>
      <c r="AN37" s="164">
        <v>-12.55</v>
      </c>
      <c r="AO37" s="165"/>
      <c r="AP37" s="164">
        <v>4.4420999999999999</v>
      </c>
      <c r="AQ37" s="164">
        <v>17.004999999999999</v>
      </c>
      <c r="AR37" s="164">
        <v>18.122</v>
      </c>
      <c r="AS37" s="164">
        <v>-21.937000000000001</v>
      </c>
      <c r="AT37" s="164">
        <v>-6.8319000000000001</v>
      </c>
      <c r="AU37" s="164">
        <v>0</v>
      </c>
      <c r="AV37" s="164">
        <v>13.145</v>
      </c>
      <c r="AW37" s="164">
        <v>13.624000000000001</v>
      </c>
      <c r="AX37" s="164">
        <v>-22.370999999999999</v>
      </c>
      <c r="AY37" s="164">
        <v>-18.084</v>
      </c>
      <c r="AZ37" s="164">
        <v>2.7740999999999998</v>
      </c>
      <c r="BA37" s="164">
        <v>14.473000000000001</v>
      </c>
      <c r="BB37" s="164">
        <v>2.1755</v>
      </c>
      <c r="BC37" s="165"/>
      <c r="BD37" s="164">
        <v>-5.5998999999999999</v>
      </c>
      <c r="BE37" s="165"/>
      <c r="BF37" s="165"/>
      <c r="BG37" s="165"/>
      <c r="BH37" s="164">
        <v>-3.0507</v>
      </c>
      <c r="BI37" s="164">
        <v>1.3141</v>
      </c>
      <c r="BJ37" s="164">
        <v>5.8208000000000002</v>
      </c>
      <c r="BK37" s="164">
        <v>3.9571999999999998</v>
      </c>
      <c r="BL37" s="164">
        <v>0</v>
      </c>
      <c r="BM37" s="164">
        <v>1.7287999999999999</v>
      </c>
      <c r="BN37" s="164">
        <v>-117.46</v>
      </c>
      <c r="BO37" s="164">
        <v>45.258000000000003</v>
      </c>
      <c r="BP37" s="164">
        <v>45.411000000000001</v>
      </c>
      <c r="BQ37" s="164">
        <v>-38.006</v>
      </c>
      <c r="BR37" s="164">
        <v>-184.47</v>
      </c>
      <c r="BS37" s="164">
        <v>-9.1669</v>
      </c>
      <c r="BT37" s="165"/>
      <c r="BU37" s="165"/>
      <c r="BV37" s="164">
        <v>20.108000000000001</v>
      </c>
      <c r="BW37" s="164">
        <v>9.4700000000000006</v>
      </c>
      <c r="BX37" s="164">
        <v>6.25</v>
      </c>
      <c r="BY37" s="164">
        <v>-5.5198999999999998</v>
      </c>
      <c r="BZ37" s="164">
        <v>9.4600000000000009</v>
      </c>
      <c r="CA37" s="164">
        <v>-8.1670999999999996</v>
      </c>
      <c r="CB37" s="164">
        <v>-8.1670999999999996</v>
      </c>
      <c r="CC37" s="164">
        <v>17.457999999999998</v>
      </c>
      <c r="CD37" s="164">
        <v>15.273</v>
      </c>
      <c r="CE37" s="164">
        <v>-1.2790999999999999</v>
      </c>
      <c r="CF37" s="164">
        <v>-26.867000000000001</v>
      </c>
      <c r="CG37" s="164">
        <v>-26.847999999999999</v>
      </c>
      <c r="CH37" s="164">
        <v>6.4859</v>
      </c>
      <c r="CI37" s="164">
        <v>7.4546000000000001</v>
      </c>
      <c r="CJ37" s="164">
        <v>2.88</v>
      </c>
      <c r="CK37" s="164">
        <v>6.4119999999999999</v>
      </c>
      <c r="CL37" s="164">
        <v>54.4</v>
      </c>
      <c r="CM37" s="164">
        <v>-12.199</v>
      </c>
      <c r="CN37" s="164">
        <v>-2.0299</v>
      </c>
      <c r="CO37" s="164">
        <v>34.409999999999997</v>
      </c>
      <c r="CP37" s="164">
        <v>34.363</v>
      </c>
      <c r="CQ37" s="164">
        <v>33.476999999999997</v>
      </c>
      <c r="CR37" s="164">
        <v>63.722000000000001</v>
      </c>
      <c r="CS37" s="164">
        <v>64.370999999999995</v>
      </c>
      <c r="CT37" s="164">
        <v>-18.221</v>
      </c>
      <c r="CU37" s="164">
        <v>-58.228999999999999</v>
      </c>
      <c r="CV37" s="164">
        <v>-10.096</v>
      </c>
      <c r="CW37" s="164">
        <v>3.7462</v>
      </c>
      <c r="CX37" s="164">
        <v>26.879000000000001</v>
      </c>
      <c r="CY37" s="164">
        <v>19.18</v>
      </c>
      <c r="CZ37" s="164">
        <v>10.786</v>
      </c>
      <c r="DA37" s="164">
        <v>10.842000000000001</v>
      </c>
      <c r="DB37" s="164">
        <v>-10.3</v>
      </c>
      <c r="DC37" s="164">
        <v>25.512</v>
      </c>
      <c r="DD37" s="164">
        <v>-8.5650999999999993</v>
      </c>
      <c r="DE37" s="164">
        <v>-8.6729000000000003</v>
      </c>
      <c r="DF37" s="164">
        <v>38.865000000000002</v>
      </c>
      <c r="DG37" s="165"/>
      <c r="DH37" s="164">
        <v>-5.2152000000000003</v>
      </c>
      <c r="DI37" s="164">
        <v>4.8</v>
      </c>
      <c r="DJ37" s="164">
        <v>3.5</v>
      </c>
      <c r="DK37" s="164">
        <v>-4.5532000000000004</v>
      </c>
      <c r="DL37" s="164">
        <v>8.6082000000000001</v>
      </c>
      <c r="DM37" s="164">
        <v>51.893000000000001</v>
      </c>
      <c r="DN37" s="164">
        <v>17.818000000000001</v>
      </c>
      <c r="DO37" s="164">
        <v>9.2200000000000006</v>
      </c>
      <c r="DP37" s="164">
        <v>-5.04</v>
      </c>
      <c r="DQ37" s="164">
        <v>7.6544999999999996</v>
      </c>
      <c r="DR37" s="164">
        <v>-37.567</v>
      </c>
      <c r="DS37" s="164">
        <v>-5.31</v>
      </c>
      <c r="DT37" s="164">
        <v>-5.4298999999999999</v>
      </c>
      <c r="DU37" s="164">
        <v>28.68</v>
      </c>
      <c r="DV37" s="164">
        <v>22.82</v>
      </c>
      <c r="DW37" s="164">
        <v>-35.927</v>
      </c>
      <c r="DX37" s="164">
        <v>-18.481000000000002</v>
      </c>
      <c r="DY37" s="165"/>
      <c r="DZ37" s="164">
        <v>-31.408999999999999</v>
      </c>
      <c r="EA37" s="164">
        <v>25.056999999999999</v>
      </c>
      <c r="EB37" s="164">
        <v>7.0735000000000001</v>
      </c>
      <c r="EC37" s="164">
        <v>-2.0257000000000001</v>
      </c>
      <c r="ED37" s="164">
        <v>-2.8879999999999999</v>
      </c>
      <c r="EE37" s="164">
        <v>-14.895</v>
      </c>
      <c r="EF37" s="164">
        <v>-23.896000000000001</v>
      </c>
      <c r="EG37" s="164">
        <v>-14.250999999999999</v>
      </c>
      <c r="EH37" s="164">
        <v>-45.59</v>
      </c>
      <c r="EI37" s="164">
        <v>-57.496000000000002</v>
      </c>
      <c r="EJ37" s="164">
        <v>0</v>
      </c>
      <c r="EK37" s="164">
        <v>-9.0984999999999996</v>
      </c>
      <c r="EL37" s="164">
        <v>-8.7421000000000006</v>
      </c>
      <c r="EM37" s="164">
        <v>14.577</v>
      </c>
      <c r="EN37" s="164">
        <v>0.59750000000000003</v>
      </c>
      <c r="EO37" s="164">
        <v>-0.60780000000000001</v>
      </c>
      <c r="EP37" s="164">
        <v>-17.923999999999999</v>
      </c>
      <c r="EQ37" s="164">
        <v>-26.108000000000001</v>
      </c>
      <c r="ER37" s="164">
        <v>-25.638000000000002</v>
      </c>
      <c r="ES37" s="164">
        <v>7.6988000000000003</v>
      </c>
      <c r="ET37" s="164">
        <v>0</v>
      </c>
      <c r="EU37" s="164">
        <v>-9.01</v>
      </c>
      <c r="EV37" s="164">
        <v>4.3</v>
      </c>
      <c r="EW37" s="164">
        <v>4.8045999999999998</v>
      </c>
      <c r="EX37" s="164">
        <v>-0.79969999999999997</v>
      </c>
      <c r="EY37" s="164">
        <v>-11.68</v>
      </c>
      <c r="EZ37" s="164">
        <v>-4.5999999999999999E-3</v>
      </c>
      <c r="FA37" s="164">
        <v>4.7073999999999998</v>
      </c>
      <c r="FB37" s="164">
        <v>5.8901000000000003</v>
      </c>
      <c r="FC37" s="164">
        <v>-22.388999999999999</v>
      </c>
      <c r="FD37" s="164">
        <v>3.8031999999999999</v>
      </c>
      <c r="FE37" s="164">
        <v>0</v>
      </c>
      <c r="FF37" s="164">
        <v>0</v>
      </c>
      <c r="FG37" s="164">
        <v>4.4012000000000002</v>
      </c>
      <c r="FH37" s="164">
        <v>0</v>
      </c>
      <c r="FI37" s="164">
        <v>3.9788000000000001</v>
      </c>
      <c r="FJ37" s="164">
        <v>-3.0142000000000002</v>
      </c>
      <c r="FK37" s="164">
        <v>-3.3491</v>
      </c>
      <c r="FL37" s="164">
        <v>8.0379000000000005</v>
      </c>
      <c r="FM37" s="164">
        <v>15.154</v>
      </c>
      <c r="FN37" s="164">
        <v>14.948</v>
      </c>
      <c r="FO37" s="165"/>
      <c r="FP37" s="164">
        <v>27.027000000000001</v>
      </c>
      <c r="FQ37" s="164">
        <v>17.242000000000001</v>
      </c>
      <c r="FR37" s="164">
        <v>-8.7199000000000009</v>
      </c>
      <c r="FS37" s="164">
        <v>-2.5099</v>
      </c>
      <c r="FT37" s="164">
        <v>0.2676</v>
      </c>
      <c r="FU37" s="164">
        <v>1.72</v>
      </c>
      <c r="FV37" s="164">
        <v>2.95</v>
      </c>
      <c r="FW37" s="164">
        <v>-16.213000000000001</v>
      </c>
      <c r="FX37" s="164">
        <v>1.7377</v>
      </c>
      <c r="FY37" s="164">
        <v>7.6228999999999996</v>
      </c>
      <c r="FZ37" s="164">
        <v>2.8180000000000001</v>
      </c>
      <c r="GA37" s="164">
        <v>1.7601</v>
      </c>
      <c r="GB37" s="164">
        <v>11.989000000000001</v>
      </c>
      <c r="GC37" s="164">
        <v>-34.069000000000003</v>
      </c>
      <c r="GD37" s="164">
        <v>-25.507999999999999</v>
      </c>
      <c r="GE37" s="164">
        <v>-2.9699</v>
      </c>
      <c r="GF37" s="165"/>
      <c r="GG37" s="164">
        <v>-0.1</v>
      </c>
      <c r="GH37" s="164">
        <v>27.882000000000001</v>
      </c>
      <c r="GI37" s="164">
        <v>7.3143000000000002</v>
      </c>
      <c r="GJ37" s="164">
        <v>-8.0625999999999998</v>
      </c>
      <c r="GK37" s="164">
        <v>2.1564000000000001</v>
      </c>
      <c r="GL37" s="164">
        <v>8.5500000000000007E-2</v>
      </c>
      <c r="GM37" s="165"/>
      <c r="GN37" s="164">
        <v>-10.804</v>
      </c>
      <c r="GO37" s="164">
        <v>-4.5410000000000004</v>
      </c>
      <c r="GP37" s="164">
        <v>23.029</v>
      </c>
      <c r="GQ37" s="164">
        <v>-39.999000000000002</v>
      </c>
      <c r="GR37" s="164">
        <v>-27.082000000000001</v>
      </c>
      <c r="GS37" s="164">
        <v>-8.3431999999999995</v>
      </c>
      <c r="GT37" s="164">
        <v>158.65</v>
      </c>
      <c r="GU37" s="164">
        <v>-7.0789</v>
      </c>
      <c r="GV37" s="164">
        <v>-10.833</v>
      </c>
      <c r="GW37" s="164">
        <v>-4.2256999999999998</v>
      </c>
      <c r="GX37" s="164">
        <v>3.9207000000000001</v>
      </c>
      <c r="GY37" s="164">
        <v>8.6812000000000005</v>
      </c>
      <c r="GZ37" s="164">
        <v>8.7507999999999999</v>
      </c>
      <c r="HA37" s="164">
        <v>3.4420999999999999</v>
      </c>
      <c r="HB37" s="164">
        <v>4.0330000000000004</v>
      </c>
      <c r="HC37" s="164">
        <v>5.7066999999999997</v>
      </c>
      <c r="HD37" s="164">
        <v>0</v>
      </c>
      <c r="HE37" s="164">
        <v>0</v>
      </c>
      <c r="HF37" s="164">
        <v>-23.582000000000001</v>
      </c>
      <c r="HG37" s="164">
        <v>39.972000000000001</v>
      </c>
      <c r="HH37" s="164">
        <v>25.369</v>
      </c>
      <c r="HI37" s="164">
        <v>14.218999999999999</v>
      </c>
      <c r="HJ37" s="164">
        <v>14.502000000000001</v>
      </c>
      <c r="HK37" s="164">
        <v>-5.8954000000000004</v>
      </c>
      <c r="HL37" s="164">
        <v>-7.3528000000000002</v>
      </c>
      <c r="HM37" s="164">
        <v>-11.085000000000001</v>
      </c>
      <c r="HN37" s="164">
        <v>-12.416</v>
      </c>
      <c r="HO37" s="165"/>
      <c r="HP37" s="165"/>
      <c r="HQ37" s="165"/>
      <c r="HR37" s="164">
        <v>-17.565999999999999</v>
      </c>
      <c r="HS37" s="164">
        <v>-6.4931999999999999</v>
      </c>
      <c r="HT37" s="164">
        <v>-6.2066999999999997</v>
      </c>
      <c r="HU37" s="164">
        <v>8.2798999999999996</v>
      </c>
      <c r="HV37" s="164">
        <v>8.2200000000000006</v>
      </c>
      <c r="HW37" s="164">
        <v>-27.298999999999999</v>
      </c>
      <c r="HX37" s="164">
        <v>-28</v>
      </c>
      <c r="HY37" s="164">
        <v>2.3738999999999999</v>
      </c>
      <c r="HZ37" s="164">
        <v>2.7999000000000001</v>
      </c>
      <c r="IA37" s="164">
        <v>31.957000000000001</v>
      </c>
      <c r="IB37" s="164">
        <v>20.009</v>
      </c>
      <c r="IC37" s="164">
        <v>20.042000000000002</v>
      </c>
      <c r="ID37" s="164">
        <v>-14</v>
      </c>
      <c r="IE37" s="165"/>
      <c r="IF37" s="164">
        <v>1.7</v>
      </c>
      <c r="IG37" s="164">
        <v>1.2</v>
      </c>
      <c r="IH37" s="164">
        <v>-17.908999999999999</v>
      </c>
      <c r="II37" s="164">
        <v>-17.843</v>
      </c>
      <c r="IJ37" s="164">
        <v>-111.06</v>
      </c>
      <c r="IK37" s="164">
        <v>9.2434999999999992</v>
      </c>
      <c r="IL37" s="164">
        <v>-304.13</v>
      </c>
      <c r="IM37" s="164">
        <v>-25.582000000000001</v>
      </c>
      <c r="IN37" s="164">
        <v>319.35000000000002</v>
      </c>
      <c r="IO37" s="164">
        <v>88.65</v>
      </c>
      <c r="IP37" s="165"/>
      <c r="IQ37" s="164">
        <v>156.47</v>
      </c>
      <c r="IR37" s="164">
        <v>25.149000000000001</v>
      </c>
      <c r="IS37" s="164">
        <v>17.620999999999999</v>
      </c>
      <c r="IT37" s="164">
        <v>38.085999999999999</v>
      </c>
      <c r="IU37" s="164">
        <v>35.872</v>
      </c>
      <c r="IV37" s="164">
        <v>-45.537999999999997</v>
      </c>
      <c r="IW37" s="164">
        <v>208.04</v>
      </c>
      <c r="IX37" s="164">
        <v>-146.94999999999999</v>
      </c>
      <c r="IY37" s="164">
        <v>65.441999999999993</v>
      </c>
      <c r="IZ37" s="164">
        <v>-59.451000000000001</v>
      </c>
      <c r="JA37" s="164">
        <v>-4.1003999999999996</v>
      </c>
      <c r="JB37" s="164">
        <v>8.8796999999999997</v>
      </c>
      <c r="JC37" s="164">
        <v>-6.96</v>
      </c>
      <c r="JD37" s="164">
        <v>-2.1189</v>
      </c>
      <c r="JE37" s="164">
        <v>-2.1158999999999999</v>
      </c>
      <c r="JF37" s="164">
        <v>5.6798999999999999</v>
      </c>
      <c r="JG37" s="164">
        <v>-2.0798999999999999</v>
      </c>
      <c r="JH37" s="164">
        <v>-4.3197999999999999</v>
      </c>
      <c r="JI37" s="164">
        <v>-2.2262</v>
      </c>
      <c r="JJ37" s="164">
        <v>11.839</v>
      </c>
      <c r="JK37" s="164">
        <v>-16.346</v>
      </c>
      <c r="JL37" s="164">
        <v>4</v>
      </c>
      <c r="JM37" s="164">
        <v>0.77100000000000002</v>
      </c>
      <c r="JN37" s="164">
        <v>5.0000000000000001E-3</v>
      </c>
      <c r="JO37" s="164">
        <v>0</v>
      </c>
      <c r="JP37" s="164">
        <v>0</v>
      </c>
      <c r="JQ37" s="164">
        <v>3.5847000000000002</v>
      </c>
      <c r="JR37" s="164">
        <v>3.4287999999999998</v>
      </c>
      <c r="JS37" s="164">
        <v>2.9498000000000002</v>
      </c>
      <c r="JT37" s="165"/>
      <c r="JU37" s="164">
        <v>21</v>
      </c>
      <c r="JV37" s="164">
        <v>6.5834000000000001</v>
      </c>
      <c r="JW37" s="164">
        <v>0.56000000000000005</v>
      </c>
      <c r="JX37" s="164">
        <v>0.37</v>
      </c>
      <c r="JY37" s="164">
        <v>0</v>
      </c>
      <c r="JZ37" s="164">
        <v>-18.309999999999999</v>
      </c>
      <c r="KA37" s="164">
        <v>-21.024000000000001</v>
      </c>
      <c r="KB37" s="164">
        <v>3.1676000000000002</v>
      </c>
      <c r="KC37" s="164">
        <v>13.595000000000001</v>
      </c>
      <c r="KD37" s="164">
        <v>-16.574999999999999</v>
      </c>
      <c r="KE37" s="164">
        <v>1.8322000000000001</v>
      </c>
      <c r="KF37" s="164">
        <v>-22.2</v>
      </c>
      <c r="KG37" s="164">
        <v>7.1999000000000004</v>
      </c>
      <c r="KH37" s="164">
        <v>0</v>
      </c>
      <c r="KI37" s="164">
        <v>-113.38</v>
      </c>
    </row>
    <row r="38" spans="1:295" ht="18" customHeight="1" x14ac:dyDescent="0.25">
      <c r="A38" s="159" t="s">
        <v>87</v>
      </c>
      <c r="B38" s="159" t="s">
        <v>802</v>
      </c>
      <c r="C38" s="163">
        <v>0</v>
      </c>
      <c r="D38" s="164">
        <v>-0.1018</v>
      </c>
      <c r="E38" s="164">
        <v>-0.26079999999999998</v>
      </c>
      <c r="F38" s="164">
        <v>7.1169000000000002</v>
      </c>
      <c r="G38" s="164">
        <v>7.8789999999999996</v>
      </c>
      <c r="H38" s="164">
        <v>0</v>
      </c>
      <c r="I38" s="164">
        <v>14.85</v>
      </c>
      <c r="J38" s="165"/>
      <c r="K38" s="164">
        <v>16.696000000000002</v>
      </c>
      <c r="L38" s="164">
        <v>7.2416999999999998</v>
      </c>
      <c r="M38" s="164">
        <v>8.6379999999999999</v>
      </c>
      <c r="N38" s="164">
        <v>-13.319000000000001</v>
      </c>
      <c r="O38" s="164">
        <v>-22</v>
      </c>
      <c r="P38" s="164">
        <v>0</v>
      </c>
      <c r="Q38" s="164">
        <v>2.4839000000000002</v>
      </c>
      <c r="R38" s="164">
        <v>-15.398999999999999</v>
      </c>
      <c r="S38" s="164">
        <v>4.3907999999999996</v>
      </c>
      <c r="T38" s="164">
        <v>-0.89359999999999995</v>
      </c>
      <c r="U38" s="164">
        <v>4.5174000000000003</v>
      </c>
      <c r="V38" s="164">
        <v>4.3978999999999999</v>
      </c>
      <c r="W38" s="164">
        <v>7.8918999999999997</v>
      </c>
      <c r="X38" s="164">
        <v>0</v>
      </c>
      <c r="Y38" s="164">
        <v>2.2063000000000001</v>
      </c>
      <c r="Z38" s="164">
        <v>2.2178</v>
      </c>
      <c r="AA38" s="165"/>
      <c r="AB38" s="164">
        <v>-0.14630000000000001</v>
      </c>
      <c r="AC38" s="164">
        <v>-0.11899999999999999</v>
      </c>
      <c r="AD38" s="164">
        <v>-0.114</v>
      </c>
      <c r="AE38" s="164">
        <v>1.2819</v>
      </c>
      <c r="AF38" s="164">
        <v>-6.6599000000000004</v>
      </c>
      <c r="AG38" s="164">
        <v>-15.4</v>
      </c>
      <c r="AH38" s="164">
        <v>0.36099999999999999</v>
      </c>
      <c r="AI38" s="164">
        <v>0.31900000000000001</v>
      </c>
      <c r="AJ38" s="164">
        <v>-6.38</v>
      </c>
      <c r="AK38" s="164">
        <v>-6.2698999999999998</v>
      </c>
      <c r="AL38" s="164">
        <v>-10</v>
      </c>
      <c r="AM38" s="164">
        <v>-12.14</v>
      </c>
      <c r="AN38" s="164">
        <v>-12.159000000000001</v>
      </c>
      <c r="AO38" s="164">
        <v>8.4474999999999998</v>
      </c>
      <c r="AP38" s="164">
        <v>4.0282</v>
      </c>
      <c r="AQ38" s="164">
        <v>18.817</v>
      </c>
      <c r="AR38" s="164">
        <v>22.873999999999999</v>
      </c>
      <c r="AS38" s="164">
        <v>-16.762</v>
      </c>
      <c r="AT38" s="164">
        <v>-11.52</v>
      </c>
      <c r="AU38" s="164">
        <v>0</v>
      </c>
      <c r="AV38" s="164">
        <v>8.8620999999999999</v>
      </c>
      <c r="AW38" s="164">
        <v>13.569000000000001</v>
      </c>
      <c r="AX38" s="164">
        <v>0</v>
      </c>
      <c r="AY38" s="164">
        <v>-13.395</v>
      </c>
      <c r="AZ38" s="164">
        <v>3.5632000000000001</v>
      </c>
      <c r="BA38" s="164">
        <v>17.059000000000001</v>
      </c>
      <c r="BB38" s="164">
        <v>-13.734999999999999</v>
      </c>
      <c r="BC38" s="164">
        <v>7.2374000000000001</v>
      </c>
      <c r="BD38" s="164">
        <v>-5.6999000000000004</v>
      </c>
      <c r="BE38" s="164">
        <v>-5.6999000000000004</v>
      </c>
      <c r="BF38" s="164">
        <v>-19.146999999999998</v>
      </c>
      <c r="BG38" s="164">
        <v>0</v>
      </c>
      <c r="BH38" s="164">
        <v>-3.1032000000000002</v>
      </c>
      <c r="BI38" s="164">
        <v>1.3141</v>
      </c>
      <c r="BJ38" s="164">
        <v>5.2598000000000003</v>
      </c>
      <c r="BK38" s="164">
        <v>4.1788999999999996</v>
      </c>
      <c r="BL38" s="164">
        <v>0</v>
      </c>
      <c r="BM38" s="164">
        <v>1.1016999999999999</v>
      </c>
      <c r="BN38" s="164">
        <v>-129.33000000000001</v>
      </c>
      <c r="BO38" s="164">
        <v>45.289000000000001</v>
      </c>
      <c r="BP38" s="164">
        <v>45.381</v>
      </c>
      <c r="BQ38" s="164">
        <v>-38.603999999999999</v>
      </c>
      <c r="BR38" s="164">
        <v>-191.65</v>
      </c>
      <c r="BS38" s="164">
        <v>-9.1669</v>
      </c>
      <c r="BT38" s="165"/>
      <c r="BU38" s="165"/>
      <c r="BV38" s="164">
        <v>19.05</v>
      </c>
      <c r="BW38" s="164">
        <v>9.6198999999999995</v>
      </c>
      <c r="BX38" s="164">
        <v>6.3098999999999998</v>
      </c>
      <c r="BY38" s="164">
        <v>-5.8699000000000003</v>
      </c>
      <c r="BZ38" s="164">
        <v>9.51</v>
      </c>
      <c r="CA38" s="164">
        <v>-8.3010999999999999</v>
      </c>
      <c r="CB38" s="164">
        <v>-8.3010999999999999</v>
      </c>
      <c r="CC38" s="164">
        <v>16.815999999999999</v>
      </c>
      <c r="CD38" s="164">
        <v>15.339</v>
      </c>
      <c r="CE38" s="164">
        <v>-1.2749999999999999</v>
      </c>
      <c r="CF38" s="164">
        <v>-25.053000000000001</v>
      </c>
      <c r="CG38" s="164">
        <v>-24.81</v>
      </c>
      <c r="CH38" s="164">
        <v>5.9470999999999998</v>
      </c>
      <c r="CI38" s="164">
        <v>7.9187000000000003</v>
      </c>
      <c r="CJ38" s="164">
        <v>2.88</v>
      </c>
      <c r="CK38" s="164">
        <v>6.4119999999999999</v>
      </c>
      <c r="CL38" s="164">
        <v>54.2</v>
      </c>
      <c r="CM38" s="164">
        <v>-12.398999999999999</v>
      </c>
      <c r="CN38" s="164">
        <v>-1.99</v>
      </c>
      <c r="CO38" s="164">
        <v>35.116999999999997</v>
      </c>
      <c r="CP38" s="164">
        <v>35.454000000000001</v>
      </c>
      <c r="CQ38" s="164">
        <v>34.42</v>
      </c>
      <c r="CR38" s="164">
        <v>66.599000000000004</v>
      </c>
      <c r="CS38" s="164">
        <v>66.484999999999999</v>
      </c>
      <c r="CT38" s="164">
        <v>-17.913</v>
      </c>
      <c r="CU38" s="164">
        <v>-60.424999999999997</v>
      </c>
      <c r="CV38" s="164">
        <v>-9.7581000000000007</v>
      </c>
      <c r="CW38" s="164">
        <v>3.6825999999999999</v>
      </c>
      <c r="CX38" s="164">
        <v>26.93</v>
      </c>
      <c r="CY38" s="164">
        <v>19.04</v>
      </c>
      <c r="CZ38" s="164">
        <v>10.786</v>
      </c>
      <c r="DA38" s="164">
        <v>10.842000000000001</v>
      </c>
      <c r="DB38" s="164">
        <v>-10.138999999999999</v>
      </c>
      <c r="DC38" s="164">
        <v>25.512</v>
      </c>
      <c r="DD38" s="164">
        <v>-9.0755999999999997</v>
      </c>
      <c r="DE38" s="164">
        <v>-9.173</v>
      </c>
      <c r="DF38" s="164">
        <v>36.771000000000001</v>
      </c>
      <c r="DG38" s="164">
        <v>1.43E-2</v>
      </c>
      <c r="DH38" s="164">
        <v>-5.1765999999999996</v>
      </c>
      <c r="DI38" s="164">
        <v>4.8</v>
      </c>
      <c r="DJ38" s="164">
        <v>3.5</v>
      </c>
      <c r="DK38" s="164">
        <v>-4.6422999999999996</v>
      </c>
      <c r="DL38" s="164">
        <v>8.2340999999999998</v>
      </c>
      <c r="DM38" s="164">
        <v>52.680999999999997</v>
      </c>
      <c r="DN38" s="164">
        <v>17.260999999999999</v>
      </c>
      <c r="DO38" s="164">
        <v>8.89</v>
      </c>
      <c r="DP38" s="164">
        <v>-5.4</v>
      </c>
      <c r="DQ38" s="164">
        <v>7.4790000000000001</v>
      </c>
      <c r="DR38" s="164">
        <v>-40.683999999999997</v>
      </c>
      <c r="DS38" s="164">
        <v>-5.73</v>
      </c>
      <c r="DT38" s="164">
        <v>-5.84</v>
      </c>
      <c r="DU38" s="164">
        <v>27.6</v>
      </c>
      <c r="DV38" s="164">
        <v>22.28</v>
      </c>
      <c r="DW38" s="164">
        <v>-36.271999999999998</v>
      </c>
      <c r="DX38" s="164">
        <v>-18.690000000000001</v>
      </c>
      <c r="DY38" s="164">
        <v>-32.923999999999999</v>
      </c>
      <c r="DZ38" s="164">
        <v>-31.344999999999999</v>
      </c>
      <c r="EA38" s="164">
        <v>22.404</v>
      </c>
      <c r="EB38" s="164">
        <v>5.1348000000000003</v>
      </c>
      <c r="EC38" s="164">
        <v>-3.9413</v>
      </c>
      <c r="ED38" s="164">
        <v>-3.2242000000000002</v>
      </c>
      <c r="EE38" s="164">
        <v>-10.403</v>
      </c>
      <c r="EF38" s="164">
        <v>-19.024000000000001</v>
      </c>
      <c r="EG38" s="164">
        <v>-14.615</v>
      </c>
      <c r="EH38" s="164">
        <v>-47.692999999999998</v>
      </c>
      <c r="EI38" s="164">
        <v>-40.24</v>
      </c>
      <c r="EJ38" s="164">
        <v>0</v>
      </c>
      <c r="EK38" s="164">
        <v>-8.9901999999999997</v>
      </c>
      <c r="EL38" s="164">
        <v>-8.5517000000000003</v>
      </c>
      <c r="EM38" s="164">
        <v>14.653</v>
      </c>
      <c r="EN38" s="164">
        <v>-4.0854999999999997</v>
      </c>
      <c r="EO38" s="164">
        <v>-4.5522</v>
      </c>
      <c r="EP38" s="164">
        <v>-0.51600000000000001</v>
      </c>
      <c r="EQ38" s="164">
        <v>-28.35</v>
      </c>
      <c r="ER38" s="164">
        <v>-27.943000000000001</v>
      </c>
      <c r="ES38" s="164">
        <v>6.7750000000000004</v>
      </c>
      <c r="ET38" s="164">
        <v>0</v>
      </c>
      <c r="EU38" s="164">
        <v>-8.8899000000000008</v>
      </c>
      <c r="EV38" s="164">
        <v>0.7</v>
      </c>
      <c r="EW38" s="164">
        <v>4.55</v>
      </c>
      <c r="EX38" s="164">
        <v>-9.3397000000000006</v>
      </c>
      <c r="EY38" s="164">
        <v>-12.157</v>
      </c>
      <c r="EZ38" s="164">
        <v>-4.5999999999999999E-3</v>
      </c>
      <c r="FA38" s="164">
        <v>4.8844000000000003</v>
      </c>
      <c r="FB38" s="164">
        <v>3.9906000000000001</v>
      </c>
      <c r="FC38" s="164">
        <v>-21.960999999999999</v>
      </c>
      <c r="FD38" s="164">
        <v>3.5346000000000002</v>
      </c>
      <c r="FE38" s="164">
        <v>0</v>
      </c>
      <c r="FF38" s="164">
        <v>0</v>
      </c>
      <c r="FG38" s="164">
        <v>4.6005000000000003</v>
      </c>
      <c r="FH38" s="164">
        <v>0</v>
      </c>
      <c r="FI38" s="164">
        <v>4.375</v>
      </c>
      <c r="FJ38" s="164">
        <v>-3.6840000000000002</v>
      </c>
      <c r="FK38" s="164">
        <v>-3.8513999999999999</v>
      </c>
      <c r="FL38" s="164">
        <v>12.224</v>
      </c>
      <c r="FM38" s="164">
        <v>15.135999999999999</v>
      </c>
      <c r="FN38" s="164">
        <v>14.757</v>
      </c>
      <c r="FO38" s="164">
        <v>17.469000000000001</v>
      </c>
      <c r="FP38" s="164">
        <v>27.196999999999999</v>
      </c>
      <c r="FQ38" s="164">
        <v>15.436</v>
      </c>
      <c r="FR38" s="164">
        <v>-8.8299000000000003</v>
      </c>
      <c r="FS38" s="164">
        <v>-2.0154999999999998</v>
      </c>
      <c r="FT38" s="164">
        <v>0.28860000000000002</v>
      </c>
      <c r="FU38" s="164">
        <v>1.51</v>
      </c>
      <c r="FV38" s="164">
        <v>3.76</v>
      </c>
      <c r="FW38" s="164">
        <v>-15.494999999999999</v>
      </c>
      <c r="FX38" s="164">
        <v>1.4198999999999999</v>
      </c>
      <c r="FY38" s="164">
        <v>7.6868999999999996</v>
      </c>
      <c r="FZ38" s="164">
        <v>2.8498999999999999</v>
      </c>
      <c r="GA38" s="164">
        <v>1.1892</v>
      </c>
      <c r="GB38" s="164">
        <v>12.38</v>
      </c>
      <c r="GC38" s="164">
        <v>-33.351999999999997</v>
      </c>
      <c r="GD38" s="164">
        <v>-25.388999999999999</v>
      </c>
      <c r="GE38" s="164">
        <v>-2.8199000000000001</v>
      </c>
      <c r="GF38" s="164">
        <v>34.335000000000001</v>
      </c>
      <c r="GG38" s="164">
        <v>-0.1</v>
      </c>
      <c r="GH38" s="164">
        <v>27.943999999999999</v>
      </c>
      <c r="GI38" s="164">
        <v>7.2361000000000004</v>
      </c>
      <c r="GJ38" s="164">
        <v>-7.7694000000000001</v>
      </c>
      <c r="GK38" s="164">
        <v>2.1815000000000002</v>
      </c>
      <c r="GL38" s="164">
        <v>5.5500000000000001E-2</v>
      </c>
      <c r="GM38" s="165"/>
      <c r="GN38" s="164">
        <v>-11.363</v>
      </c>
      <c r="GO38" s="164">
        <v>-4.1500000000000004</v>
      </c>
      <c r="GP38" s="164">
        <v>24.391999999999999</v>
      </c>
      <c r="GQ38" s="164">
        <v>-40.503</v>
      </c>
      <c r="GR38" s="164">
        <v>-28.155999999999999</v>
      </c>
      <c r="GS38" s="164">
        <v>-8.0858000000000008</v>
      </c>
      <c r="GT38" s="164">
        <v>157.41999999999999</v>
      </c>
      <c r="GU38" s="164">
        <v>-7.1402000000000001</v>
      </c>
      <c r="GV38" s="164">
        <v>-11.284000000000001</v>
      </c>
      <c r="GW38" s="164">
        <v>-3.8923000000000001</v>
      </c>
      <c r="GX38" s="164">
        <v>4.0770999999999997</v>
      </c>
      <c r="GY38" s="164">
        <v>8.6446000000000005</v>
      </c>
      <c r="GZ38" s="164">
        <v>8.5925999999999991</v>
      </c>
      <c r="HA38" s="164">
        <v>3.5991</v>
      </c>
      <c r="HB38" s="164">
        <v>6.8377999999999997</v>
      </c>
      <c r="HC38" s="164">
        <v>7.9505999999999997</v>
      </c>
      <c r="HD38" s="164">
        <v>0</v>
      </c>
      <c r="HE38" s="164">
        <v>0</v>
      </c>
      <c r="HF38" s="164">
        <v>-27.946000000000002</v>
      </c>
      <c r="HG38" s="164">
        <v>47.348999999999997</v>
      </c>
      <c r="HH38" s="164">
        <v>28.489000000000001</v>
      </c>
      <c r="HI38" s="164">
        <v>17.454999999999998</v>
      </c>
      <c r="HJ38" s="164">
        <v>17.957999999999998</v>
      </c>
      <c r="HK38" s="164">
        <v>-6.1463999999999999</v>
      </c>
      <c r="HL38" s="164">
        <v>-7.5461999999999998</v>
      </c>
      <c r="HM38" s="164">
        <v>0</v>
      </c>
      <c r="HN38" s="164">
        <v>0</v>
      </c>
      <c r="HO38" s="164">
        <v>37.792000000000002</v>
      </c>
      <c r="HP38" s="164">
        <v>38.884999999999998</v>
      </c>
      <c r="HQ38" s="164">
        <v>-17.757999999999999</v>
      </c>
      <c r="HR38" s="164">
        <v>-17.059999999999999</v>
      </c>
      <c r="HS38" s="164">
        <v>-5.8235000000000001</v>
      </c>
      <c r="HT38" s="164">
        <v>-5.1539000000000001</v>
      </c>
      <c r="HU38" s="164">
        <v>6.3</v>
      </c>
      <c r="HV38" s="164">
        <v>6.84</v>
      </c>
      <c r="HW38" s="164">
        <v>-25.298999999999999</v>
      </c>
      <c r="HX38" s="164">
        <v>-25.399000000000001</v>
      </c>
      <c r="HY38" s="164">
        <v>2.5148999999999999</v>
      </c>
      <c r="HZ38" s="164">
        <v>0.56000000000000005</v>
      </c>
      <c r="IA38" s="164">
        <v>27.652999999999999</v>
      </c>
      <c r="IB38" s="164">
        <v>24.527000000000001</v>
      </c>
      <c r="IC38" s="164">
        <v>24.300999999999998</v>
      </c>
      <c r="ID38" s="164">
        <v>-14</v>
      </c>
      <c r="IE38" s="164">
        <v>-32.4</v>
      </c>
      <c r="IF38" s="164">
        <v>3.9</v>
      </c>
      <c r="IG38" s="164">
        <v>3.2999000000000001</v>
      </c>
      <c r="IH38" s="164">
        <v>-17.821000000000002</v>
      </c>
      <c r="II38" s="164">
        <v>-17.651</v>
      </c>
      <c r="IJ38" s="164">
        <v>-110.93</v>
      </c>
      <c r="IK38" s="164">
        <v>4.9941000000000004</v>
      </c>
      <c r="IL38" s="164">
        <v>-302.55</v>
      </c>
      <c r="IM38" s="164">
        <v>-24.829000000000001</v>
      </c>
      <c r="IN38" s="164">
        <v>329.58</v>
      </c>
      <c r="IO38" s="164">
        <v>103.67</v>
      </c>
      <c r="IP38" s="164">
        <v>59.268999999999998</v>
      </c>
      <c r="IQ38" s="164">
        <v>144.69</v>
      </c>
      <c r="IR38" s="164">
        <v>35.57</v>
      </c>
      <c r="IS38" s="164">
        <v>35.69</v>
      </c>
      <c r="IT38" s="164">
        <v>43.280999999999999</v>
      </c>
      <c r="IU38" s="164">
        <v>40.930999999999997</v>
      </c>
      <c r="IV38" s="164">
        <v>-36.665999999999997</v>
      </c>
      <c r="IW38" s="164">
        <v>227.99</v>
      </c>
      <c r="IX38" s="164">
        <v>-152.12</v>
      </c>
      <c r="IY38" s="164">
        <v>83.406999999999996</v>
      </c>
      <c r="IZ38" s="164">
        <v>-74.844999999999999</v>
      </c>
      <c r="JA38" s="164">
        <v>-2.9748000000000001</v>
      </c>
      <c r="JB38" s="164">
        <v>8.8796999999999997</v>
      </c>
      <c r="JC38" s="164">
        <v>-6.2398999999999996</v>
      </c>
      <c r="JD38" s="164">
        <v>-2.1909000000000001</v>
      </c>
      <c r="JE38" s="164">
        <v>-2.1869999999999998</v>
      </c>
      <c r="JF38" s="164">
        <v>5.28</v>
      </c>
      <c r="JG38" s="164">
        <v>-1.1200000000000001</v>
      </c>
      <c r="JH38" s="164">
        <v>-4.2712000000000003</v>
      </c>
      <c r="JI38" s="164">
        <v>-3.2791000000000001</v>
      </c>
      <c r="JJ38" s="164">
        <v>13.712999999999999</v>
      </c>
      <c r="JK38" s="164">
        <v>-16.989999999999998</v>
      </c>
      <c r="JL38" s="164">
        <v>3.7</v>
      </c>
      <c r="JM38" s="164">
        <v>1.3539000000000001</v>
      </c>
      <c r="JN38" s="164">
        <v>1.0049999999999999</v>
      </c>
      <c r="JO38" s="164">
        <v>0</v>
      </c>
      <c r="JP38" s="164">
        <v>0</v>
      </c>
      <c r="JQ38" s="164">
        <v>3.7136999999999998</v>
      </c>
      <c r="JR38" s="164">
        <v>3.8408000000000002</v>
      </c>
      <c r="JS38" s="164">
        <v>3.5948000000000002</v>
      </c>
      <c r="JT38" s="165"/>
      <c r="JU38" s="164">
        <v>20</v>
      </c>
      <c r="JV38" s="164">
        <v>5.9991000000000003</v>
      </c>
      <c r="JW38" s="164">
        <v>0.56999999999999995</v>
      </c>
      <c r="JX38" s="164">
        <v>0.37</v>
      </c>
      <c r="JY38" s="164">
        <v>0</v>
      </c>
      <c r="JZ38" s="164">
        <v>-16.785</v>
      </c>
      <c r="KA38" s="164">
        <v>-19.975999999999999</v>
      </c>
      <c r="KB38" s="164">
        <v>0</v>
      </c>
      <c r="KC38" s="164">
        <v>12.32</v>
      </c>
      <c r="KD38" s="164">
        <v>-15.019</v>
      </c>
      <c r="KE38" s="164">
        <v>0</v>
      </c>
      <c r="KF38" s="164">
        <v>-21.6</v>
      </c>
      <c r="KG38" s="164">
        <v>5.6999000000000004</v>
      </c>
      <c r="KH38" s="164">
        <v>0</v>
      </c>
      <c r="KI38" s="164">
        <v>-118.16</v>
      </c>
    </row>
    <row r="39" spans="1:295" ht="18" customHeight="1" x14ac:dyDescent="0.25">
      <c r="A39" s="159" t="s">
        <v>87</v>
      </c>
      <c r="B39" s="159" t="s">
        <v>803</v>
      </c>
      <c r="C39" s="163">
        <v>0</v>
      </c>
      <c r="D39" s="164">
        <v>-0.55089999999999995</v>
      </c>
      <c r="E39" s="164">
        <v>0.38690000000000002</v>
      </c>
      <c r="F39" s="164">
        <v>7.5263</v>
      </c>
      <c r="G39" s="164">
        <v>7.7302999999999997</v>
      </c>
      <c r="H39" s="164">
        <v>0</v>
      </c>
      <c r="I39" s="165"/>
      <c r="J39" s="165"/>
      <c r="K39" s="164">
        <v>16.420999999999999</v>
      </c>
      <c r="L39" s="164">
        <v>6.9866999999999999</v>
      </c>
      <c r="M39" s="164">
        <v>8.0905000000000005</v>
      </c>
      <c r="N39" s="164">
        <v>-15.539</v>
      </c>
      <c r="O39" s="164">
        <v>-22</v>
      </c>
      <c r="P39" s="164">
        <v>0</v>
      </c>
      <c r="Q39" s="164">
        <v>2.4839000000000002</v>
      </c>
      <c r="R39" s="164">
        <v>-15.398999999999999</v>
      </c>
      <c r="S39" s="164">
        <v>3.9872000000000001</v>
      </c>
      <c r="T39" s="164">
        <v>-1.4354</v>
      </c>
      <c r="U39" s="164">
        <v>4.5265000000000004</v>
      </c>
      <c r="V39" s="165"/>
      <c r="W39" s="164">
        <v>7.7545000000000002</v>
      </c>
      <c r="X39" s="164">
        <v>0</v>
      </c>
      <c r="Y39" s="164">
        <v>2.2256</v>
      </c>
      <c r="Z39" s="164">
        <v>2.2700999999999998</v>
      </c>
      <c r="AA39" s="165"/>
      <c r="AB39" s="164">
        <v>-0.1061</v>
      </c>
      <c r="AC39" s="164">
        <v>-0.20399999999999999</v>
      </c>
      <c r="AD39" s="164">
        <v>-0.20100000000000001</v>
      </c>
      <c r="AE39" s="164">
        <v>1.2819</v>
      </c>
      <c r="AF39" s="164">
        <v>-6.6599000000000004</v>
      </c>
      <c r="AG39" s="164">
        <v>-15.4</v>
      </c>
      <c r="AH39" s="164">
        <v>0.20200000000000001</v>
      </c>
      <c r="AI39" s="164">
        <v>0.32900000000000001</v>
      </c>
      <c r="AJ39" s="164">
        <v>-5.8</v>
      </c>
      <c r="AK39" s="164">
        <v>-5.9499000000000004</v>
      </c>
      <c r="AL39" s="164">
        <v>-10</v>
      </c>
      <c r="AM39" s="164">
        <v>-12.279</v>
      </c>
      <c r="AN39" s="164">
        <v>-12.319000000000001</v>
      </c>
      <c r="AO39" s="165"/>
      <c r="AP39" s="164">
        <v>4.4631999999999996</v>
      </c>
      <c r="AQ39" s="164">
        <v>22.498000000000001</v>
      </c>
      <c r="AR39" s="164">
        <v>24.215</v>
      </c>
      <c r="AS39" s="164">
        <v>-19.939</v>
      </c>
      <c r="AT39" s="164">
        <v>-6.5639000000000003</v>
      </c>
      <c r="AU39" s="164">
        <v>0</v>
      </c>
      <c r="AV39" s="164">
        <v>15.475</v>
      </c>
      <c r="AW39" s="164">
        <v>11.193</v>
      </c>
      <c r="AX39" s="164">
        <v>-20.629000000000001</v>
      </c>
      <c r="AY39" s="164">
        <v>-17.146000000000001</v>
      </c>
      <c r="AZ39" s="164">
        <v>3.5632000000000001</v>
      </c>
      <c r="BA39" s="164">
        <v>17.904</v>
      </c>
      <c r="BB39" s="164">
        <v>-1.2043999999999999</v>
      </c>
      <c r="BC39" s="164">
        <v>7.9367000000000001</v>
      </c>
      <c r="BD39" s="164">
        <v>-5.6999000000000004</v>
      </c>
      <c r="BE39" s="164">
        <v>-5.3998999999999997</v>
      </c>
      <c r="BF39" s="164">
        <v>-20.138999999999999</v>
      </c>
      <c r="BG39" s="164">
        <v>0</v>
      </c>
      <c r="BH39" s="164">
        <v>-3.1720000000000002</v>
      </c>
      <c r="BI39" s="164">
        <v>1.3141</v>
      </c>
      <c r="BJ39" s="164">
        <v>4.4981999999999998</v>
      </c>
      <c r="BK39" s="164">
        <v>4.1471999999999998</v>
      </c>
      <c r="BL39" s="164">
        <v>0</v>
      </c>
      <c r="BM39" s="164">
        <v>0.4425</v>
      </c>
      <c r="BN39" s="164">
        <v>-126.1</v>
      </c>
      <c r="BO39" s="164">
        <v>43.305</v>
      </c>
      <c r="BP39" s="164">
        <v>43.427</v>
      </c>
      <c r="BQ39" s="164">
        <v>-29.260999999999999</v>
      </c>
      <c r="BR39" s="164">
        <v>-193.28</v>
      </c>
      <c r="BS39" s="164">
        <v>-9.1669</v>
      </c>
      <c r="BT39" s="165"/>
      <c r="BU39" s="165"/>
      <c r="BV39" s="164">
        <v>19.05</v>
      </c>
      <c r="BW39" s="164">
        <v>9.34</v>
      </c>
      <c r="BX39" s="164">
        <v>6.0399000000000003</v>
      </c>
      <c r="BY39" s="164">
        <v>-6.48</v>
      </c>
      <c r="BZ39" s="164">
        <v>9.2200000000000006</v>
      </c>
      <c r="CA39" s="164">
        <v>-8.3010999999999999</v>
      </c>
      <c r="CB39" s="164">
        <v>-8.1670999999999996</v>
      </c>
      <c r="CC39" s="164">
        <v>16.015000000000001</v>
      </c>
      <c r="CD39" s="164">
        <v>14.221</v>
      </c>
      <c r="CE39" s="164">
        <v>-1.5016</v>
      </c>
      <c r="CF39" s="164">
        <v>-24.998000000000001</v>
      </c>
      <c r="CG39" s="165"/>
      <c r="CH39" s="164">
        <v>5.2606000000000002</v>
      </c>
      <c r="CI39" s="164">
        <v>9.0677000000000003</v>
      </c>
      <c r="CJ39" s="164">
        <v>2.88</v>
      </c>
      <c r="CK39" s="164">
        <v>6.4119999999999999</v>
      </c>
      <c r="CL39" s="164">
        <v>54.098999999999997</v>
      </c>
      <c r="CM39" s="164">
        <v>-13.699</v>
      </c>
      <c r="CN39" s="164">
        <v>-1.96</v>
      </c>
      <c r="CO39" s="164">
        <v>33.854999999999997</v>
      </c>
      <c r="CP39" s="164">
        <v>34.356999999999999</v>
      </c>
      <c r="CQ39" s="164">
        <v>33.305999999999997</v>
      </c>
      <c r="CR39" s="164">
        <v>65.320999999999998</v>
      </c>
      <c r="CS39" s="164">
        <v>66.546999999999997</v>
      </c>
      <c r="CT39" s="164">
        <v>-20.138999999999999</v>
      </c>
      <c r="CU39" s="164">
        <v>-59.11</v>
      </c>
      <c r="CV39" s="164">
        <v>-9.8866999999999994</v>
      </c>
      <c r="CW39" s="164">
        <v>3.3307000000000002</v>
      </c>
      <c r="CX39" s="164">
        <v>26.478999999999999</v>
      </c>
      <c r="CY39" s="164">
        <v>18.79</v>
      </c>
      <c r="CZ39" s="164">
        <v>10.629</v>
      </c>
      <c r="DA39" s="164">
        <v>10.647</v>
      </c>
      <c r="DB39" s="164">
        <v>-10.34</v>
      </c>
      <c r="DC39" s="164">
        <v>25.512</v>
      </c>
      <c r="DD39" s="164">
        <v>-10.164999999999999</v>
      </c>
      <c r="DE39" s="164">
        <v>-9.6172000000000004</v>
      </c>
      <c r="DF39" s="164">
        <v>39.950000000000003</v>
      </c>
      <c r="DG39" s="164">
        <v>1.43E-2</v>
      </c>
      <c r="DH39" s="164">
        <v>-5.3274999999999997</v>
      </c>
      <c r="DI39" s="164">
        <v>4.8</v>
      </c>
      <c r="DJ39" s="164">
        <v>5.8</v>
      </c>
      <c r="DK39" s="164">
        <v>-4.3933</v>
      </c>
      <c r="DL39" s="164">
        <v>8.0471000000000004</v>
      </c>
      <c r="DM39" s="164">
        <v>51.262</v>
      </c>
      <c r="DN39" s="164">
        <v>17.076000000000001</v>
      </c>
      <c r="DO39" s="164">
        <v>8.6</v>
      </c>
      <c r="DP39" s="164">
        <v>-4.66</v>
      </c>
      <c r="DQ39" s="164">
        <v>6.5744999999999996</v>
      </c>
      <c r="DR39" s="164">
        <v>-40.802</v>
      </c>
      <c r="DS39" s="164">
        <v>-5.68</v>
      </c>
      <c r="DT39" s="164">
        <v>-5.8098999999999998</v>
      </c>
      <c r="DU39" s="164">
        <v>27.63</v>
      </c>
      <c r="DV39" s="165"/>
      <c r="DW39" s="165"/>
      <c r="DX39" s="165"/>
      <c r="DY39" s="164">
        <v>-33.975999999999999</v>
      </c>
      <c r="DZ39" s="164">
        <v>-32.326999999999998</v>
      </c>
      <c r="EA39" s="165"/>
      <c r="EB39" s="164">
        <v>4.7435999999999998</v>
      </c>
      <c r="EC39" s="164">
        <v>-6.0297000000000001</v>
      </c>
      <c r="ED39" s="164">
        <v>-4.6325000000000003</v>
      </c>
      <c r="EE39" s="164">
        <v>-14.082000000000001</v>
      </c>
      <c r="EF39" s="164">
        <v>-19.567</v>
      </c>
      <c r="EG39" s="164">
        <v>-14.441000000000001</v>
      </c>
      <c r="EH39" s="164">
        <v>-52.926000000000002</v>
      </c>
      <c r="EI39" s="164">
        <v>-39.840000000000003</v>
      </c>
      <c r="EJ39" s="164">
        <v>0</v>
      </c>
      <c r="EK39" s="164">
        <v>-8.1532</v>
      </c>
      <c r="EL39" s="164">
        <v>-8.2297999999999991</v>
      </c>
      <c r="EM39" s="164">
        <v>16.48</v>
      </c>
      <c r="EN39" s="164">
        <v>-2.7446000000000002</v>
      </c>
      <c r="EO39" s="164">
        <v>-2.7926000000000002</v>
      </c>
      <c r="EP39" s="164">
        <v>-15.364000000000001</v>
      </c>
      <c r="EQ39" s="164">
        <v>-27.94</v>
      </c>
      <c r="ER39" s="164">
        <v>-27.992000000000001</v>
      </c>
      <c r="ES39" s="164">
        <v>7.7308000000000003</v>
      </c>
      <c r="ET39" s="164">
        <v>12.058999999999999</v>
      </c>
      <c r="EU39" s="164">
        <v>-8.4099000000000004</v>
      </c>
      <c r="EV39" s="164">
        <v>2.9</v>
      </c>
      <c r="EW39" s="164">
        <v>4.3129999999999997</v>
      </c>
      <c r="EX39" s="164">
        <v>-5.4916999999999998</v>
      </c>
      <c r="EY39" s="164">
        <v>-13.018000000000001</v>
      </c>
      <c r="EZ39" s="164">
        <v>-4.5999999999999999E-3</v>
      </c>
      <c r="FA39" s="164">
        <v>5.4351000000000003</v>
      </c>
      <c r="FB39" s="164">
        <v>7.4397000000000002</v>
      </c>
      <c r="FC39" s="164">
        <v>-21.905000000000001</v>
      </c>
      <c r="FD39" s="164">
        <v>3.2966000000000002</v>
      </c>
      <c r="FE39" s="164">
        <v>0</v>
      </c>
      <c r="FF39" s="164">
        <v>0</v>
      </c>
      <c r="FG39" s="164">
        <v>4.4939</v>
      </c>
      <c r="FH39" s="164">
        <v>0</v>
      </c>
      <c r="FI39" s="164">
        <v>3.7027999999999999</v>
      </c>
      <c r="FJ39" s="164">
        <v>-3.5165000000000002</v>
      </c>
      <c r="FK39" s="164">
        <v>-3.8513999999999999</v>
      </c>
      <c r="FL39" s="164">
        <v>12.055999999999999</v>
      </c>
      <c r="FM39" s="164">
        <v>15.691000000000001</v>
      </c>
      <c r="FN39" s="164">
        <v>15.617000000000001</v>
      </c>
      <c r="FO39" s="164">
        <v>16.992999999999999</v>
      </c>
      <c r="FP39" s="165"/>
      <c r="FQ39" s="164">
        <v>16.314</v>
      </c>
      <c r="FR39" s="164">
        <v>-8.6098999999999997</v>
      </c>
      <c r="FS39" s="164">
        <v>-1.8983000000000001</v>
      </c>
      <c r="FT39" s="164">
        <v>0.28220000000000001</v>
      </c>
      <c r="FU39" s="164">
        <v>1.69</v>
      </c>
      <c r="FV39" s="164">
        <v>3.76</v>
      </c>
      <c r="FW39" s="165"/>
      <c r="FX39" s="164">
        <v>1.6560999999999999</v>
      </c>
      <c r="FY39" s="164">
        <v>7.6219000000000001</v>
      </c>
      <c r="FZ39" s="164">
        <v>2.8109999999999999</v>
      </c>
      <c r="GA39" s="164">
        <v>1.0576000000000001</v>
      </c>
      <c r="GB39" s="164">
        <v>12.43</v>
      </c>
      <c r="GC39" s="164">
        <v>-33.924999999999997</v>
      </c>
      <c r="GD39" s="164">
        <v>-25.824999999999999</v>
      </c>
      <c r="GE39" s="164">
        <v>-2.7199</v>
      </c>
      <c r="GF39" s="164">
        <v>33.723999999999997</v>
      </c>
      <c r="GG39" s="164">
        <v>-0.1</v>
      </c>
      <c r="GH39" s="164">
        <v>27.111000000000001</v>
      </c>
      <c r="GI39" s="164">
        <v>7.2992999999999997</v>
      </c>
      <c r="GJ39" s="164">
        <v>-7.9565999999999999</v>
      </c>
      <c r="GK39" s="164">
        <v>2.1535000000000002</v>
      </c>
      <c r="GL39" s="164">
        <v>5.5500000000000001E-2</v>
      </c>
      <c r="GM39" s="165"/>
      <c r="GN39" s="164">
        <v>-11.632</v>
      </c>
      <c r="GO39" s="164">
        <v>-3.948</v>
      </c>
      <c r="GP39" s="165"/>
      <c r="GQ39" s="164">
        <v>-39.914999999999999</v>
      </c>
      <c r="GR39" s="164">
        <v>-28.417000000000002</v>
      </c>
      <c r="GS39" s="164">
        <v>-8.4719999999999995</v>
      </c>
      <c r="GT39" s="164">
        <v>159.27000000000001</v>
      </c>
      <c r="GU39" s="164">
        <v>-7.1378000000000004</v>
      </c>
      <c r="GV39" s="164">
        <v>-10.739000000000001</v>
      </c>
      <c r="GW39" s="164">
        <v>-4.5232999999999999</v>
      </c>
      <c r="GX39" s="164">
        <v>4.7263000000000002</v>
      </c>
      <c r="GY39" s="164">
        <v>8.6080000000000005</v>
      </c>
      <c r="GZ39" s="164">
        <v>8.5531000000000006</v>
      </c>
      <c r="HA39" s="164">
        <v>3.2484999999999999</v>
      </c>
      <c r="HB39" s="164">
        <v>6.4747000000000003</v>
      </c>
      <c r="HC39" s="164">
        <v>7.2504</v>
      </c>
      <c r="HD39" s="164">
        <v>0</v>
      </c>
      <c r="HE39" s="164">
        <v>0</v>
      </c>
      <c r="HF39" s="164">
        <v>-27.157</v>
      </c>
      <c r="HG39" s="164">
        <v>45.874000000000002</v>
      </c>
      <c r="HH39" s="164">
        <v>26.89</v>
      </c>
      <c r="HI39" s="164">
        <v>18.212</v>
      </c>
      <c r="HJ39" s="164">
        <v>18.640999999999998</v>
      </c>
      <c r="HK39" s="164">
        <v>-7.3784999999999998</v>
      </c>
      <c r="HL39" s="164">
        <v>-7.9442000000000004</v>
      </c>
      <c r="HM39" s="164">
        <v>0</v>
      </c>
      <c r="HN39" s="164">
        <v>-11.564</v>
      </c>
      <c r="HO39" s="164">
        <v>37.792000000000002</v>
      </c>
      <c r="HP39" s="164">
        <v>38.884999999999998</v>
      </c>
      <c r="HQ39" s="164">
        <v>-18.065000000000001</v>
      </c>
      <c r="HR39" s="164">
        <v>-17.379000000000001</v>
      </c>
      <c r="HS39" s="164">
        <v>-4.8453999999999997</v>
      </c>
      <c r="HT39" s="164">
        <v>-4.1067999999999998</v>
      </c>
      <c r="HU39" s="164">
        <v>6.1999000000000004</v>
      </c>
      <c r="HV39" s="164">
        <v>6.2199</v>
      </c>
      <c r="HW39" s="164">
        <v>-24.2</v>
      </c>
      <c r="HX39" s="164">
        <v>-24.298999999999999</v>
      </c>
      <c r="HY39" s="164">
        <v>2.3043999999999998</v>
      </c>
      <c r="HZ39" s="164">
        <v>-1.1200000000000001</v>
      </c>
      <c r="IA39" s="164">
        <v>27.222000000000001</v>
      </c>
      <c r="IB39" s="164">
        <v>25.146999999999998</v>
      </c>
      <c r="IC39" s="164">
        <v>25.077999999999999</v>
      </c>
      <c r="ID39" s="164">
        <v>-13.8</v>
      </c>
      <c r="IE39" s="164">
        <v>-32.4</v>
      </c>
      <c r="IF39" s="164">
        <v>3.9</v>
      </c>
      <c r="IG39" s="164">
        <v>3.2999000000000001</v>
      </c>
      <c r="IH39" s="164">
        <v>-17.577000000000002</v>
      </c>
      <c r="II39" s="164">
        <v>-17.651</v>
      </c>
      <c r="IJ39" s="164">
        <v>-113</v>
      </c>
      <c r="IK39" s="164">
        <v>5.5434000000000001</v>
      </c>
      <c r="IL39" s="164">
        <v>-305.64999999999998</v>
      </c>
      <c r="IM39" s="164">
        <v>-24.739000000000001</v>
      </c>
      <c r="IN39" s="164">
        <v>324.68</v>
      </c>
      <c r="IO39" s="164">
        <v>98.741</v>
      </c>
      <c r="IP39" s="165"/>
      <c r="IQ39" s="164">
        <v>142.54</v>
      </c>
      <c r="IR39" s="164">
        <v>34.314999999999998</v>
      </c>
      <c r="IS39" s="165"/>
      <c r="IT39" s="164">
        <v>40.326000000000001</v>
      </c>
      <c r="IU39" s="164">
        <v>39.186999999999998</v>
      </c>
      <c r="IV39" s="164">
        <v>-41.494</v>
      </c>
      <c r="IW39" s="164">
        <v>226.26</v>
      </c>
      <c r="IX39" s="164">
        <v>-151.57</v>
      </c>
      <c r="IY39" s="164">
        <v>83.590999999999994</v>
      </c>
      <c r="IZ39" s="164">
        <v>-74.27</v>
      </c>
      <c r="JA39" s="164">
        <v>-3.0920000000000001</v>
      </c>
      <c r="JB39" s="164">
        <v>8.8796999999999997</v>
      </c>
      <c r="JC39" s="164">
        <v>-5.36</v>
      </c>
      <c r="JD39" s="164">
        <v>-2.1718999999999999</v>
      </c>
      <c r="JE39" s="164">
        <v>-2.1678999999999999</v>
      </c>
      <c r="JF39" s="164">
        <v>4.2398999999999996</v>
      </c>
      <c r="JG39" s="164">
        <v>-0.64</v>
      </c>
      <c r="JH39" s="164">
        <v>-4.1580000000000004</v>
      </c>
      <c r="JI39" s="164">
        <v>-3.1905999999999999</v>
      </c>
      <c r="JJ39" s="164">
        <v>12.803000000000001</v>
      </c>
      <c r="JK39" s="164">
        <v>-16.609000000000002</v>
      </c>
      <c r="JL39" s="164">
        <v>4.3</v>
      </c>
      <c r="JM39" s="164">
        <v>-0.247</v>
      </c>
      <c r="JN39" s="164">
        <v>0.56899999999999995</v>
      </c>
      <c r="JO39" s="164">
        <v>0</v>
      </c>
      <c r="JP39" s="164">
        <v>0</v>
      </c>
      <c r="JQ39" s="164">
        <v>3.5430000000000001</v>
      </c>
      <c r="JR39" s="164">
        <v>3.4127999999999998</v>
      </c>
      <c r="JS39" s="164">
        <v>3.3738999999999999</v>
      </c>
      <c r="JT39" s="165"/>
      <c r="JU39" s="164">
        <v>19.7</v>
      </c>
      <c r="JV39" s="164">
        <v>5.3651999999999997</v>
      </c>
      <c r="JW39" s="164">
        <v>0.53</v>
      </c>
      <c r="JX39" s="164">
        <v>0.37</v>
      </c>
      <c r="JY39" s="164">
        <v>0</v>
      </c>
      <c r="JZ39" s="164">
        <v>-16.393000000000001</v>
      </c>
      <c r="KA39" s="164">
        <v>-19.73</v>
      </c>
      <c r="KB39" s="164">
        <v>0</v>
      </c>
      <c r="KC39" s="164">
        <v>11.948</v>
      </c>
      <c r="KD39" s="164">
        <v>-14.601000000000001</v>
      </c>
      <c r="KE39" s="164">
        <v>1.9512</v>
      </c>
      <c r="KF39" s="164">
        <v>-20.6</v>
      </c>
      <c r="KG39" s="164">
        <v>5.5</v>
      </c>
      <c r="KH39" s="164">
        <v>0</v>
      </c>
      <c r="KI39" s="164">
        <v>-115.48</v>
      </c>
    </row>
    <row r="40" spans="1:295" ht="18" customHeight="1" x14ac:dyDescent="0.25">
      <c r="A40" s="159" t="s">
        <v>87</v>
      </c>
      <c r="B40" s="159" t="s">
        <v>804</v>
      </c>
      <c r="C40" s="166">
        <v>0</v>
      </c>
      <c r="D40" s="167">
        <v>-0.53969999999999996</v>
      </c>
      <c r="E40" s="167">
        <v>0.3921</v>
      </c>
      <c r="F40" s="167">
        <v>5.7088000000000001</v>
      </c>
      <c r="G40" s="167">
        <v>7.6258999999999997</v>
      </c>
      <c r="H40" s="167">
        <v>0</v>
      </c>
      <c r="I40" s="168"/>
      <c r="J40" s="168"/>
      <c r="K40" s="167">
        <v>15.803000000000001</v>
      </c>
      <c r="L40" s="167">
        <v>6.7957000000000001</v>
      </c>
      <c r="M40" s="167">
        <v>8.1082000000000001</v>
      </c>
      <c r="N40" s="167">
        <v>-13.319000000000001</v>
      </c>
      <c r="O40" s="167">
        <v>-22</v>
      </c>
      <c r="P40" s="167">
        <v>0</v>
      </c>
      <c r="Q40" s="167">
        <v>2.4839000000000002</v>
      </c>
      <c r="R40" s="167">
        <v>-15.398999999999999</v>
      </c>
      <c r="S40" s="167">
        <v>4.9747000000000003</v>
      </c>
      <c r="T40" s="167">
        <v>-2.4115000000000002</v>
      </c>
      <c r="U40" s="167">
        <v>4.4470999999999998</v>
      </c>
      <c r="V40" s="168"/>
      <c r="W40" s="167">
        <v>7.7565</v>
      </c>
      <c r="X40" s="167">
        <v>0</v>
      </c>
      <c r="Y40" s="167">
        <v>2.3220999999999998</v>
      </c>
      <c r="Z40" s="167">
        <v>2.3847999999999998</v>
      </c>
      <c r="AA40" s="168"/>
      <c r="AB40" s="167">
        <v>-0.35699999999999998</v>
      </c>
      <c r="AC40" s="167">
        <v>7.4999999999999997E-2</v>
      </c>
      <c r="AD40" s="167">
        <v>5.7000000000000002E-2</v>
      </c>
      <c r="AE40" s="167">
        <v>1.2819</v>
      </c>
      <c r="AF40" s="167">
        <v>-8.8800000000000008</v>
      </c>
      <c r="AG40" s="167">
        <v>-15.4</v>
      </c>
      <c r="AH40" s="167">
        <v>0.14499999999999999</v>
      </c>
      <c r="AI40" s="167">
        <v>0.33300000000000002</v>
      </c>
      <c r="AJ40" s="167">
        <v>-4.2698999999999998</v>
      </c>
      <c r="AK40" s="167">
        <v>-4.1398999999999999</v>
      </c>
      <c r="AL40" s="167">
        <v>-10</v>
      </c>
      <c r="AM40" s="167">
        <v>-11.529</v>
      </c>
      <c r="AN40" s="167">
        <v>-11.72</v>
      </c>
      <c r="AO40" s="168"/>
      <c r="AP40" s="167">
        <v>3.74</v>
      </c>
      <c r="AQ40" s="167">
        <v>19.678999999999998</v>
      </c>
      <c r="AR40" s="167">
        <v>20.771000000000001</v>
      </c>
      <c r="AS40" s="167">
        <v>-21.23</v>
      </c>
      <c r="AT40" s="167">
        <v>-5.3582999999999998</v>
      </c>
      <c r="AU40" s="167">
        <v>0</v>
      </c>
      <c r="AV40" s="167">
        <v>11.954000000000001</v>
      </c>
      <c r="AW40" s="167">
        <v>9.9856999999999996</v>
      </c>
      <c r="AX40" s="167">
        <v>-20.763000000000002</v>
      </c>
      <c r="AY40" s="167">
        <v>-12.324</v>
      </c>
      <c r="AZ40" s="167">
        <v>2.7740999999999998</v>
      </c>
      <c r="BA40" s="167">
        <v>16.398</v>
      </c>
      <c r="BB40" s="167">
        <v>-7.7638999999999996</v>
      </c>
      <c r="BC40" s="167">
        <v>8.2593999999999994</v>
      </c>
      <c r="BD40" s="167">
        <v>-6.1999000000000004</v>
      </c>
      <c r="BE40" s="167">
        <v>-6.0998999999999999</v>
      </c>
      <c r="BF40" s="167">
        <v>-19.672000000000001</v>
      </c>
      <c r="BG40" s="167">
        <v>0</v>
      </c>
      <c r="BH40" s="167">
        <v>-3.2324999999999999</v>
      </c>
      <c r="BI40" s="167">
        <v>1.3141</v>
      </c>
      <c r="BJ40" s="167">
        <v>5.0785</v>
      </c>
      <c r="BK40" s="167">
        <v>3.8321999999999998</v>
      </c>
      <c r="BL40" s="167">
        <v>0</v>
      </c>
      <c r="BM40" s="167">
        <v>0.50309999999999999</v>
      </c>
      <c r="BN40" s="167">
        <v>-110.81</v>
      </c>
      <c r="BO40" s="167">
        <v>41.749000000000002</v>
      </c>
      <c r="BP40" s="167">
        <v>41.779000000000003</v>
      </c>
      <c r="BQ40" s="167">
        <v>-28.32</v>
      </c>
      <c r="BR40" s="167">
        <v>-179.42</v>
      </c>
      <c r="BS40" s="167">
        <v>-9.1669</v>
      </c>
      <c r="BT40" s="168"/>
      <c r="BU40" s="168"/>
      <c r="BV40" s="167">
        <v>18.512</v>
      </c>
      <c r="BW40" s="167">
        <v>9.1998999999999995</v>
      </c>
      <c r="BX40" s="167">
        <v>5.82</v>
      </c>
      <c r="BY40" s="167">
        <v>-6.46</v>
      </c>
      <c r="BZ40" s="167">
        <v>9.2200000000000006</v>
      </c>
      <c r="CA40" s="167">
        <v>-16.204000000000001</v>
      </c>
      <c r="CB40" s="167">
        <v>-15.936</v>
      </c>
      <c r="CC40" s="167">
        <v>24.420999999999999</v>
      </c>
      <c r="CD40" s="167">
        <v>22.936</v>
      </c>
      <c r="CE40" s="167">
        <v>-2.2850999999999999</v>
      </c>
      <c r="CF40" s="167">
        <v>-27.888999999999999</v>
      </c>
      <c r="CG40" s="168"/>
      <c r="CH40" s="167">
        <v>5.3699000000000003</v>
      </c>
      <c r="CI40" s="167">
        <v>7.4352</v>
      </c>
      <c r="CJ40" s="168"/>
      <c r="CK40" s="167">
        <v>6.4119999999999999</v>
      </c>
      <c r="CL40" s="167">
        <v>49.7</v>
      </c>
      <c r="CM40" s="167">
        <v>-11.199</v>
      </c>
      <c r="CN40" s="167">
        <v>-1.82</v>
      </c>
      <c r="CO40" s="167">
        <v>32.35</v>
      </c>
      <c r="CP40" s="167">
        <v>32.393000000000001</v>
      </c>
      <c r="CQ40" s="167">
        <v>31.728000000000002</v>
      </c>
      <c r="CR40" s="167">
        <v>63.908000000000001</v>
      </c>
      <c r="CS40" s="167">
        <v>64.061999999999998</v>
      </c>
      <c r="CT40" s="167">
        <v>-20.5</v>
      </c>
      <c r="CU40" s="167">
        <v>-57.71</v>
      </c>
      <c r="CV40" s="167">
        <v>-10.849</v>
      </c>
      <c r="CW40" s="167">
        <v>3.3702999999999999</v>
      </c>
      <c r="CX40" s="167">
        <v>27.209</v>
      </c>
      <c r="CY40" s="167">
        <v>19.798999999999999</v>
      </c>
      <c r="CZ40" s="167">
        <v>10.004</v>
      </c>
      <c r="DA40" s="167">
        <v>10.353999999999999</v>
      </c>
      <c r="DB40" s="167">
        <v>-9.8800000000000008</v>
      </c>
      <c r="DC40" s="167">
        <v>25.512</v>
      </c>
      <c r="DD40" s="167">
        <v>-9.1102000000000007</v>
      </c>
      <c r="DE40" s="167">
        <v>-8.9063999999999997</v>
      </c>
      <c r="DF40" s="167">
        <v>38.692999999999998</v>
      </c>
      <c r="DG40" s="167">
        <v>1.4500000000000001E-2</v>
      </c>
      <c r="DH40" s="167">
        <v>-5.0742000000000003</v>
      </c>
      <c r="DI40" s="167">
        <v>4.8</v>
      </c>
      <c r="DJ40" s="167">
        <v>5.8</v>
      </c>
      <c r="DK40" s="167">
        <v>-4.1516000000000002</v>
      </c>
      <c r="DL40" s="167">
        <v>7.6730999999999998</v>
      </c>
      <c r="DM40" s="167">
        <v>51.893000000000001</v>
      </c>
      <c r="DN40" s="167">
        <v>16.704999999999998</v>
      </c>
      <c r="DO40" s="167">
        <v>8.44</v>
      </c>
      <c r="DP40" s="167">
        <v>-4.88</v>
      </c>
      <c r="DQ40" s="167">
        <v>6.1289999999999996</v>
      </c>
      <c r="DR40" s="167">
        <v>-41.043999999999997</v>
      </c>
      <c r="DS40" s="167">
        <v>-6.21</v>
      </c>
      <c r="DT40" s="167">
        <v>-6.3699000000000003</v>
      </c>
      <c r="DU40" s="167">
        <v>30.12</v>
      </c>
      <c r="DV40" s="168"/>
      <c r="DW40" s="168"/>
      <c r="DX40" s="168"/>
      <c r="DY40" s="167">
        <v>-38.345999999999997</v>
      </c>
      <c r="DZ40" s="167">
        <v>-37.19</v>
      </c>
      <c r="EA40" s="168"/>
      <c r="EB40" s="167">
        <v>1.7941</v>
      </c>
      <c r="EC40" s="167">
        <v>-8.0023</v>
      </c>
      <c r="ED40" s="167">
        <v>-7.8348000000000004</v>
      </c>
      <c r="EE40" s="167">
        <v>-14.616</v>
      </c>
      <c r="EF40" s="167">
        <v>-23.399000000000001</v>
      </c>
      <c r="EG40" s="167">
        <v>-14.183999999999999</v>
      </c>
      <c r="EH40" s="167">
        <v>-57.088000000000001</v>
      </c>
      <c r="EI40" s="167">
        <v>-43.552</v>
      </c>
      <c r="EJ40" s="167">
        <v>0</v>
      </c>
      <c r="EK40" s="167">
        <v>-8.4379000000000008</v>
      </c>
      <c r="EL40" s="167">
        <v>-8.0228999999999999</v>
      </c>
      <c r="EM40" s="167">
        <v>16.37</v>
      </c>
      <c r="EN40" s="167">
        <v>-3.0045999999999999</v>
      </c>
      <c r="EO40" s="167">
        <v>-3.0756000000000001</v>
      </c>
      <c r="EP40" s="167">
        <v>-6.66</v>
      </c>
      <c r="EQ40" s="167">
        <v>-28.440999999999999</v>
      </c>
      <c r="ER40" s="167">
        <v>-28.663</v>
      </c>
      <c r="ES40" s="167">
        <v>10.728999999999999</v>
      </c>
      <c r="ET40" s="167">
        <v>18.420000000000002</v>
      </c>
      <c r="EU40" s="167">
        <v>-9.4099000000000004</v>
      </c>
      <c r="EV40" s="167">
        <v>-0.4</v>
      </c>
      <c r="EW40" s="167">
        <v>4.4980000000000002</v>
      </c>
      <c r="EX40" s="167">
        <v>-4.9771999999999998</v>
      </c>
      <c r="EY40" s="167">
        <v>-12.347</v>
      </c>
      <c r="EZ40" s="167">
        <v>-4.5999999999999999E-3</v>
      </c>
      <c r="FA40" s="167">
        <v>6.1174999999999997</v>
      </c>
      <c r="FB40" s="167">
        <v>7.6516000000000002</v>
      </c>
      <c r="FC40" s="167">
        <v>-24.265000000000001</v>
      </c>
      <c r="FD40" s="167">
        <v>2.7892999999999999</v>
      </c>
      <c r="FE40" s="167">
        <v>0</v>
      </c>
      <c r="FF40" s="167">
        <v>0</v>
      </c>
      <c r="FG40" s="167">
        <v>5.4462999999999999</v>
      </c>
      <c r="FH40" s="167">
        <v>0</v>
      </c>
      <c r="FI40" s="167">
        <v>4.1746999999999996</v>
      </c>
      <c r="FJ40" s="167">
        <v>4.0189000000000004</v>
      </c>
      <c r="FK40" s="167">
        <v>3.8513999999999999</v>
      </c>
      <c r="FL40" s="167">
        <v>17.75</v>
      </c>
      <c r="FM40" s="167">
        <v>21.122</v>
      </c>
      <c r="FN40" s="167">
        <v>20.981999999999999</v>
      </c>
      <c r="FO40" s="167">
        <v>20.986999999999998</v>
      </c>
      <c r="FP40" s="168"/>
      <c r="FQ40" s="167">
        <v>14.449</v>
      </c>
      <c r="FR40" s="167">
        <v>-7.8498999999999999</v>
      </c>
      <c r="FS40" s="167">
        <v>-2.6198000000000001</v>
      </c>
      <c r="FT40" s="167">
        <v>0.29780000000000001</v>
      </c>
      <c r="FU40" s="167">
        <v>2.1</v>
      </c>
      <c r="FV40" s="167">
        <v>2.42</v>
      </c>
      <c r="FW40" s="168"/>
      <c r="FX40" s="167">
        <v>1.6792</v>
      </c>
      <c r="FY40" s="167">
        <v>7.8509000000000002</v>
      </c>
      <c r="FZ40" s="167">
        <v>2.8580000000000001</v>
      </c>
      <c r="GA40" s="167">
        <v>1.0798000000000001</v>
      </c>
      <c r="GB40" s="167">
        <v>12.42</v>
      </c>
      <c r="GC40" s="167">
        <v>-40.427</v>
      </c>
      <c r="GD40" s="167">
        <v>-30.879000000000001</v>
      </c>
      <c r="GE40" s="167">
        <v>-2.7898999999999998</v>
      </c>
      <c r="GF40" s="167">
        <v>33.933999999999997</v>
      </c>
      <c r="GG40" s="167">
        <v>-0.1</v>
      </c>
      <c r="GH40" s="167">
        <v>27.417999999999999</v>
      </c>
      <c r="GI40" s="167">
        <v>7.3714000000000004</v>
      </c>
      <c r="GJ40" s="167">
        <v>-7.9185999999999996</v>
      </c>
      <c r="GK40" s="167">
        <v>2.1785999999999999</v>
      </c>
      <c r="GL40" s="167">
        <v>5.5500000000000001E-2</v>
      </c>
      <c r="GM40" s="168"/>
      <c r="GN40" s="167">
        <v>-11.474</v>
      </c>
      <c r="GO40" s="167">
        <v>-4.0789999999999997</v>
      </c>
      <c r="GP40" s="168"/>
      <c r="GQ40" s="167">
        <v>-39.411000000000001</v>
      </c>
      <c r="GR40" s="167">
        <v>-26.431999999999999</v>
      </c>
      <c r="GS40" s="167">
        <v>-8.2614000000000001</v>
      </c>
      <c r="GT40" s="167">
        <v>157.82</v>
      </c>
      <c r="GU40" s="167">
        <v>-7.1298000000000004</v>
      </c>
      <c r="GV40" s="167">
        <v>-10.682</v>
      </c>
      <c r="GW40" s="167">
        <v>-4.2012</v>
      </c>
      <c r="GX40" s="167">
        <v>3.9045999999999998</v>
      </c>
      <c r="GY40" s="167">
        <v>8.4395000000000007</v>
      </c>
      <c r="GZ40" s="167">
        <v>8.4818999999999996</v>
      </c>
      <c r="HA40" s="167">
        <v>3.5348000000000002</v>
      </c>
      <c r="HB40" s="167">
        <v>9.0234000000000005</v>
      </c>
      <c r="HC40" s="167">
        <v>10.281000000000001</v>
      </c>
      <c r="HD40" s="167">
        <v>0</v>
      </c>
      <c r="HE40" s="167">
        <v>0</v>
      </c>
      <c r="HF40" s="167">
        <v>-31.344000000000001</v>
      </c>
      <c r="HG40" s="167">
        <v>46.933</v>
      </c>
      <c r="HH40" s="167">
        <v>31.855</v>
      </c>
      <c r="HI40" s="167">
        <v>16.448</v>
      </c>
      <c r="HJ40" s="167">
        <v>17.626999999999999</v>
      </c>
      <c r="HK40" s="167">
        <v>-6.9695</v>
      </c>
      <c r="HL40" s="167">
        <v>-8.6237999999999992</v>
      </c>
      <c r="HM40" s="167">
        <v>0</v>
      </c>
      <c r="HN40" s="167">
        <v>0</v>
      </c>
      <c r="HO40" s="167">
        <v>37.792000000000002</v>
      </c>
      <c r="HP40" s="167">
        <v>38.884999999999998</v>
      </c>
      <c r="HQ40" s="167">
        <v>-18.422000000000001</v>
      </c>
      <c r="HR40" s="167">
        <v>-17.73</v>
      </c>
      <c r="HS40" s="167">
        <v>-3.4834000000000001</v>
      </c>
      <c r="HT40" s="167">
        <v>-3.6444000000000001</v>
      </c>
      <c r="HU40" s="167">
        <v>7.6398999999999999</v>
      </c>
      <c r="HV40" s="167">
        <v>7.6199000000000003</v>
      </c>
      <c r="HW40" s="167">
        <v>-25.798999999999999</v>
      </c>
      <c r="HX40" s="167">
        <v>-25.798999999999999</v>
      </c>
      <c r="HY40" s="167">
        <v>2.3555999999999999</v>
      </c>
      <c r="HZ40" s="167">
        <v>-3.3599000000000001</v>
      </c>
      <c r="IA40" s="167">
        <v>28.065000000000001</v>
      </c>
      <c r="IB40" s="167">
        <v>25.855</v>
      </c>
      <c r="IC40" s="167">
        <v>25.347999999999999</v>
      </c>
      <c r="ID40" s="167">
        <v>-14.8</v>
      </c>
      <c r="IE40" s="167">
        <v>-33.700000000000003</v>
      </c>
      <c r="IF40" s="167">
        <v>4.5</v>
      </c>
      <c r="IG40" s="167">
        <v>3.7999000000000001</v>
      </c>
      <c r="IH40" s="167">
        <v>-17.577000000000002</v>
      </c>
      <c r="II40" s="167">
        <v>-17.614999999999998</v>
      </c>
      <c r="IJ40" s="167">
        <v>-117.24</v>
      </c>
      <c r="IK40" s="167">
        <v>13.118</v>
      </c>
      <c r="IL40" s="167">
        <v>-306.2</v>
      </c>
      <c r="IM40" s="167">
        <v>-24.869</v>
      </c>
      <c r="IN40" s="167">
        <v>304.56</v>
      </c>
      <c r="IO40" s="167">
        <v>98.536000000000001</v>
      </c>
      <c r="IP40" s="168"/>
      <c r="IQ40" s="167">
        <v>147.83000000000001</v>
      </c>
      <c r="IR40" s="167">
        <v>35.351999999999997</v>
      </c>
      <c r="IS40" s="168"/>
      <c r="IT40" s="167">
        <v>38.207999999999998</v>
      </c>
      <c r="IU40" s="167">
        <v>37.735999999999997</v>
      </c>
      <c r="IV40" s="167">
        <v>-39.688000000000002</v>
      </c>
      <c r="IW40" s="167">
        <v>225.3</v>
      </c>
      <c r="IX40" s="167">
        <v>-151.83000000000001</v>
      </c>
      <c r="IY40" s="167">
        <v>84.073999999999998</v>
      </c>
      <c r="IZ40" s="167">
        <v>-73.525999999999996</v>
      </c>
      <c r="JA40" s="167">
        <v>-2.9748000000000001</v>
      </c>
      <c r="JB40" s="167">
        <v>8.8796999999999997</v>
      </c>
      <c r="JC40" s="167">
        <v>-5.92</v>
      </c>
      <c r="JD40" s="167">
        <v>-2.1688999999999998</v>
      </c>
      <c r="JE40" s="167">
        <v>-2.1718999999999999</v>
      </c>
      <c r="JF40" s="167">
        <v>4.7199</v>
      </c>
      <c r="JG40" s="167">
        <v>-1.7599</v>
      </c>
      <c r="JH40" s="167">
        <v>-3.5712000000000002</v>
      </c>
      <c r="JI40" s="167">
        <v>-2.9281999999999999</v>
      </c>
      <c r="JJ40" s="167">
        <v>12.95</v>
      </c>
      <c r="JK40" s="167">
        <v>-16.609000000000002</v>
      </c>
      <c r="JL40" s="167">
        <v>4</v>
      </c>
      <c r="JM40" s="167">
        <v>0.27900000000000003</v>
      </c>
      <c r="JN40" s="167">
        <v>-0.86399999999999999</v>
      </c>
      <c r="JO40" s="167">
        <v>0</v>
      </c>
      <c r="JP40" s="167">
        <v>0</v>
      </c>
      <c r="JQ40" s="167">
        <v>3.1949000000000001</v>
      </c>
      <c r="JR40" s="167">
        <v>3.3389000000000002</v>
      </c>
      <c r="JS40" s="167">
        <v>3.8883999999999999</v>
      </c>
      <c r="JT40" s="168"/>
      <c r="JU40" s="167">
        <v>20.399000000000001</v>
      </c>
      <c r="JV40" s="167">
        <v>5.3235000000000001</v>
      </c>
      <c r="JW40" s="167">
        <v>0.57999999999999996</v>
      </c>
      <c r="JX40" s="167">
        <v>0.37</v>
      </c>
      <c r="JY40" s="167">
        <v>0</v>
      </c>
      <c r="JZ40" s="167">
        <v>-17.649999999999999</v>
      </c>
      <c r="KA40" s="167">
        <v>-20.556000000000001</v>
      </c>
      <c r="KB40" s="167">
        <v>0</v>
      </c>
      <c r="KC40" s="167">
        <v>12.744999999999999</v>
      </c>
      <c r="KD40" s="167">
        <v>-14.691000000000001</v>
      </c>
      <c r="KE40" s="167">
        <v>1.7710999999999999</v>
      </c>
      <c r="KF40" s="167">
        <v>-21.798999999999999</v>
      </c>
      <c r="KG40" s="167">
        <v>6.5</v>
      </c>
      <c r="KH40" s="167">
        <v>0</v>
      </c>
      <c r="KI40" s="167">
        <v>-107.9</v>
      </c>
    </row>
    <row r="41" spans="1:295" ht="18" customHeight="1" x14ac:dyDescent="0.25">
      <c r="A41" s="159" t="s">
        <v>87</v>
      </c>
      <c r="B41" s="159" t="s">
        <v>805</v>
      </c>
      <c r="C41" s="160">
        <v>0</v>
      </c>
      <c r="D41" s="161">
        <v>-0.77690000000000003</v>
      </c>
      <c r="E41" s="161">
        <v>0.89410000000000001</v>
      </c>
      <c r="F41" s="161">
        <v>6.1166</v>
      </c>
      <c r="G41" s="161">
        <v>7.6173999999999999</v>
      </c>
      <c r="H41" s="161">
        <v>0</v>
      </c>
      <c r="I41" s="162"/>
      <c r="J41" s="162"/>
      <c r="K41" s="161">
        <v>16.154</v>
      </c>
      <c r="L41" s="161">
        <v>6.8437000000000001</v>
      </c>
      <c r="M41" s="161">
        <v>8.2152999999999992</v>
      </c>
      <c r="N41" s="161">
        <v>-13.319000000000001</v>
      </c>
      <c r="O41" s="161">
        <v>-22</v>
      </c>
      <c r="P41" s="161">
        <v>0</v>
      </c>
      <c r="Q41" s="161">
        <v>2.4839000000000002</v>
      </c>
      <c r="R41" s="161">
        <v>-15.398999999999999</v>
      </c>
      <c r="S41" s="161">
        <v>2.8824999999999998</v>
      </c>
      <c r="T41" s="161">
        <v>-2.6349</v>
      </c>
      <c r="U41" s="161">
        <v>4.2652000000000001</v>
      </c>
      <c r="V41" s="162"/>
      <c r="W41" s="161">
        <v>7.6276999999999999</v>
      </c>
      <c r="X41" s="161">
        <v>0</v>
      </c>
      <c r="Y41" s="161">
        <v>2.4981</v>
      </c>
      <c r="Z41" s="161">
        <v>2.3902999999999999</v>
      </c>
      <c r="AA41" s="162"/>
      <c r="AB41" s="161">
        <v>-0.42070000000000002</v>
      </c>
      <c r="AC41" s="161">
        <v>0.01</v>
      </c>
      <c r="AD41" s="161">
        <v>2.7E-2</v>
      </c>
      <c r="AE41" s="161">
        <v>1.2819</v>
      </c>
      <c r="AF41" s="161">
        <v>-8.8800000000000008</v>
      </c>
      <c r="AG41" s="161">
        <v>-15.4</v>
      </c>
      <c r="AH41" s="161">
        <v>0.215</v>
      </c>
      <c r="AI41" s="161">
        <v>0.32200000000000001</v>
      </c>
      <c r="AJ41" s="161">
        <v>-5.1599000000000004</v>
      </c>
      <c r="AK41" s="161">
        <v>-5.0598999999999998</v>
      </c>
      <c r="AL41" s="161">
        <v>-10</v>
      </c>
      <c r="AM41" s="161">
        <v>-10.869</v>
      </c>
      <c r="AN41" s="161">
        <v>-11.1</v>
      </c>
      <c r="AO41" s="162"/>
      <c r="AP41" s="161">
        <v>3.9413999999999998</v>
      </c>
      <c r="AQ41" s="161">
        <v>20.311</v>
      </c>
      <c r="AR41" s="161">
        <v>22.288</v>
      </c>
      <c r="AS41" s="161">
        <v>-21.260999999999999</v>
      </c>
      <c r="AT41" s="161">
        <v>-7.0998000000000001</v>
      </c>
      <c r="AU41" s="161">
        <v>0</v>
      </c>
      <c r="AV41" s="161">
        <v>12.968999999999999</v>
      </c>
      <c r="AW41" s="161">
        <v>24.632000000000001</v>
      </c>
      <c r="AX41" s="161">
        <v>-21.567</v>
      </c>
      <c r="AY41" s="161">
        <v>-16.475999999999999</v>
      </c>
      <c r="AZ41" s="161">
        <v>3.1686999999999999</v>
      </c>
      <c r="BA41" s="161">
        <v>17.484999999999999</v>
      </c>
      <c r="BB41" s="161">
        <v>-12.301</v>
      </c>
      <c r="BC41" s="161">
        <v>5.6134000000000004</v>
      </c>
      <c r="BD41" s="161">
        <v>-5.6999000000000004</v>
      </c>
      <c r="BE41" s="161">
        <v>-5.6999000000000004</v>
      </c>
      <c r="BF41" s="161">
        <v>-17.373999999999999</v>
      </c>
      <c r="BG41" s="161">
        <v>0</v>
      </c>
      <c r="BH41" s="161">
        <v>-3.274</v>
      </c>
      <c r="BI41" s="161">
        <v>1.3141</v>
      </c>
      <c r="BJ41" s="161">
        <v>6.2477999999999998</v>
      </c>
      <c r="BK41" s="161">
        <v>3.8788</v>
      </c>
      <c r="BL41" s="161">
        <v>0</v>
      </c>
      <c r="BM41" s="161">
        <v>0.73540000000000005</v>
      </c>
      <c r="BN41" s="161">
        <v>-109.28</v>
      </c>
      <c r="BO41" s="161">
        <v>38.453000000000003</v>
      </c>
      <c r="BP41" s="161">
        <v>38.636000000000003</v>
      </c>
      <c r="BQ41" s="161">
        <v>-21.292999999999999</v>
      </c>
      <c r="BR41" s="161">
        <v>-182.36</v>
      </c>
      <c r="BS41" s="161">
        <v>-9.1669</v>
      </c>
      <c r="BT41" s="162"/>
      <c r="BU41" s="162"/>
      <c r="BV41" s="161">
        <v>17.353999999999999</v>
      </c>
      <c r="BW41" s="161">
        <v>9.2798999999999996</v>
      </c>
      <c r="BX41" s="161">
        <v>5.65</v>
      </c>
      <c r="BY41" s="161">
        <v>-7.4699</v>
      </c>
      <c r="BZ41" s="161">
        <v>8.85</v>
      </c>
      <c r="CA41" s="161">
        <v>-14.865</v>
      </c>
      <c r="CB41" s="161">
        <v>-14.462999999999999</v>
      </c>
      <c r="CC41" s="161">
        <v>24.263999999999999</v>
      </c>
      <c r="CD41" s="161">
        <v>23.378</v>
      </c>
      <c r="CE41" s="161">
        <v>-1.6451</v>
      </c>
      <c r="CF41" s="161">
        <v>-29.49</v>
      </c>
      <c r="CG41" s="162"/>
      <c r="CH41" s="161">
        <v>5.6581999999999999</v>
      </c>
      <c r="CI41" s="161">
        <v>4.8460000000000001</v>
      </c>
      <c r="CJ41" s="162"/>
      <c r="CK41" s="161">
        <v>6.4119999999999999</v>
      </c>
      <c r="CL41" s="161">
        <v>44.598999999999997</v>
      </c>
      <c r="CM41" s="161">
        <v>-6.0998999999999999</v>
      </c>
      <c r="CN41" s="161">
        <v>-1.75</v>
      </c>
      <c r="CO41" s="161">
        <v>29.981000000000002</v>
      </c>
      <c r="CP41" s="161">
        <v>30.064</v>
      </c>
      <c r="CQ41" s="161">
        <v>28.925999999999998</v>
      </c>
      <c r="CR41" s="161">
        <v>63.643999999999998</v>
      </c>
      <c r="CS41" s="161">
        <v>64.448999999999998</v>
      </c>
      <c r="CT41" s="161">
        <v>-19.427</v>
      </c>
      <c r="CU41" s="161">
        <v>-55.587000000000003</v>
      </c>
      <c r="CV41" s="161">
        <v>-10.625999999999999</v>
      </c>
      <c r="CW41" s="161">
        <v>3.3228</v>
      </c>
      <c r="CX41" s="161">
        <v>25.568999999999999</v>
      </c>
      <c r="CY41" s="161">
        <v>20.158999999999999</v>
      </c>
      <c r="CZ41" s="161">
        <v>10.161</v>
      </c>
      <c r="DA41" s="161">
        <v>10.256</v>
      </c>
      <c r="DB41" s="161">
        <v>-10.058999999999999</v>
      </c>
      <c r="DC41" s="161">
        <v>25.512</v>
      </c>
      <c r="DD41" s="161">
        <v>-6.7381000000000002</v>
      </c>
      <c r="DE41" s="161">
        <v>-6.5918000000000001</v>
      </c>
      <c r="DF41" s="161">
        <v>32.021999999999998</v>
      </c>
      <c r="DG41" s="161">
        <v>1.47E-2</v>
      </c>
      <c r="DH41" s="161">
        <v>-5.1449999999999996</v>
      </c>
      <c r="DI41" s="161">
        <v>7.3</v>
      </c>
      <c r="DJ41" s="161">
        <v>5.8</v>
      </c>
      <c r="DK41" s="161">
        <v>-3.7951000000000001</v>
      </c>
      <c r="DL41" s="161">
        <v>7.4861000000000004</v>
      </c>
      <c r="DM41" s="161">
        <v>51.893000000000001</v>
      </c>
      <c r="DN41" s="161">
        <v>16.332999999999998</v>
      </c>
      <c r="DO41" s="161">
        <v>8.15</v>
      </c>
      <c r="DP41" s="161">
        <v>-5.01</v>
      </c>
      <c r="DQ41" s="161">
        <v>6.2910000000000004</v>
      </c>
      <c r="DR41" s="161">
        <v>-34.201000000000001</v>
      </c>
      <c r="DS41" s="161">
        <v>-5.19</v>
      </c>
      <c r="DT41" s="161">
        <v>-5.3299000000000003</v>
      </c>
      <c r="DU41" s="161">
        <v>26.29</v>
      </c>
      <c r="DV41" s="162"/>
      <c r="DW41" s="162"/>
      <c r="DX41" s="162"/>
      <c r="DY41" s="161">
        <v>-35.587000000000003</v>
      </c>
      <c r="DZ41" s="161">
        <v>-34.718000000000004</v>
      </c>
      <c r="EA41" s="162"/>
      <c r="EB41" s="161">
        <v>0.433</v>
      </c>
      <c r="EC41" s="161">
        <v>-7.6707999999999998</v>
      </c>
      <c r="ED41" s="161">
        <v>-7.2991999999999999</v>
      </c>
      <c r="EE41" s="161">
        <v>-16.509</v>
      </c>
      <c r="EF41" s="161">
        <v>-24.864000000000001</v>
      </c>
      <c r="EG41" s="161">
        <v>-14.372999999999999</v>
      </c>
      <c r="EH41" s="161">
        <v>-67.426000000000002</v>
      </c>
      <c r="EI41" s="161">
        <v>-45.695</v>
      </c>
      <c r="EJ41" s="161">
        <v>0</v>
      </c>
      <c r="EK41" s="161">
        <v>-8.6713000000000005</v>
      </c>
      <c r="EL41" s="161">
        <v>-8.2041000000000004</v>
      </c>
      <c r="EM41" s="161">
        <v>17.513999999999999</v>
      </c>
      <c r="EN41" s="161">
        <v>-2.1657000000000002</v>
      </c>
      <c r="EO41" s="161">
        <v>-2.5766</v>
      </c>
      <c r="EP41" s="161">
        <v>-11.268000000000001</v>
      </c>
      <c r="EQ41" s="161">
        <v>-26.53</v>
      </c>
      <c r="ER41" s="161">
        <v>-26.623999999999999</v>
      </c>
      <c r="ES41" s="161">
        <v>10.058</v>
      </c>
      <c r="ET41" s="161">
        <v>12.638999999999999</v>
      </c>
      <c r="EU41" s="161">
        <v>-7.2599</v>
      </c>
      <c r="EV41" s="161">
        <v>1.8998999999999999</v>
      </c>
      <c r="EW41" s="161">
        <v>4.1266999999999996</v>
      </c>
      <c r="EX41" s="161">
        <v>-2.3666999999999998</v>
      </c>
      <c r="EY41" s="161">
        <v>-9.6310000000000002</v>
      </c>
      <c r="EZ41" s="161">
        <v>-9.7974999999999994</v>
      </c>
      <c r="FA41" s="161">
        <v>6.0853000000000002</v>
      </c>
      <c r="FB41" s="161">
        <v>7.3456999999999999</v>
      </c>
      <c r="FC41" s="161">
        <v>-25.382999999999999</v>
      </c>
      <c r="FD41" s="161">
        <v>3.6627999999999998</v>
      </c>
      <c r="FE41" s="161">
        <v>0</v>
      </c>
      <c r="FF41" s="161">
        <v>0</v>
      </c>
      <c r="FG41" s="161">
        <v>3.0411999999999999</v>
      </c>
      <c r="FH41" s="161">
        <v>0</v>
      </c>
      <c r="FI41" s="161">
        <v>3.0777999999999999</v>
      </c>
      <c r="FJ41" s="161">
        <v>3.0142000000000002</v>
      </c>
      <c r="FK41" s="161">
        <v>2.8466999999999998</v>
      </c>
      <c r="FL41" s="161">
        <v>18.754999999999999</v>
      </c>
      <c r="FM41" s="161">
        <v>19.402000000000001</v>
      </c>
      <c r="FN41" s="161">
        <v>18.606000000000002</v>
      </c>
      <c r="FO41" s="161">
        <v>22.844999999999999</v>
      </c>
      <c r="FP41" s="162"/>
      <c r="FQ41" s="161">
        <v>14.449</v>
      </c>
      <c r="FR41" s="161">
        <v>-8.0198999999999998</v>
      </c>
      <c r="FS41" s="161">
        <v>-2.5099</v>
      </c>
      <c r="FT41" s="161">
        <v>0.31419999999999998</v>
      </c>
      <c r="FU41" s="161">
        <v>1.78</v>
      </c>
      <c r="FV41" s="161">
        <v>1.89</v>
      </c>
      <c r="FW41" s="162"/>
      <c r="FX41" s="161">
        <v>1.7352000000000001</v>
      </c>
      <c r="FY41" s="161">
        <v>7.7469000000000001</v>
      </c>
      <c r="FZ41" s="161">
        <v>2.8439999999999999</v>
      </c>
      <c r="GA41" s="161">
        <v>1.7517</v>
      </c>
      <c r="GB41" s="161">
        <v>11.81</v>
      </c>
      <c r="GC41" s="161">
        <v>-42.13</v>
      </c>
      <c r="GD41" s="161">
        <v>-31.13</v>
      </c>
      <c r="GE41" s="161">
        <v>-2.7898999999999998</v>
      </c>
      <c r="GF41" s="161">
        <v>32.683999999999997</v>
      </c>
      <c r="GG41" s="161">
        <v>-0.1</v>
      </c>
      <c r="GH41" s="161">
        <v>26.669</v>
      </c>
      <c r="GI41" s="161">
        <v>7.1273</v>
      </c>
      <c r="GJ41" s="161">
        <v>-7.6224999999999996</v>
      </c>
      <c r="GK41" s="161">
        <v>2.1648999999999998</v>
      </c>
      <c r="GL41" s="161">
        <v>5.5500000000000001E-2</v>
      </c>
      <c r="GM41" s="162"/>
      <c r="GN41" s="161">
        <v>-11.256</v>
      </c>
      <c r="GO41" s="161">
        <v>-3.444</v>
      </c>
      <c r="GP41" s="162"/>
      <c r="GQ41" s="161">
        <v>-39.326000000000001</v>
      </c>
      <c r="GR41" s="161">
        <v>-25.295000000000002</v>
      </c>
      <c r="GS41" s="161">
        <v>-7.8646000000000003</v>
      </c>
      <c r="GT41" s="161">
        <v>155.07</v>
      </c>
      <c r="GU41" s="161">
        <v>-7.2499000000000002</v>
      </c>
      <c r="GV41" s="161">
        <v>-10.705</v>
      </c>
      <c r="GW41" s="161">
        <v>-3.6593</v>
      </c>
      <c r="GX41" s="161">
        <v>3.1856</v>
      </c>
      <c r="GY41" s="161">
        <v>8.6300000000000008</v>
      </c>
      <c r="GZ41" s="161">
        <v>8.6083999999999996</v>
      </c>
      <c r="HA41" s="161">
        <v>2.7385000000000002</v>
      </c>
      <c r="HB41" s="161">
        <v>8.5103000000000009</v>
      </c>
      <c r="HC41" s="161">
        <v>10.173</v>
      </c>
      <c r="HD41" s="161">
        <v>0</v>
      </c>
      <c r="HE41" s="161">
        <v>0</v>
      </c>
      <c r="HF41" s="161">
        <v>-30.15</v>
      </c>
      <c r="HG41" s="161">
        <v>45.264000000000003</v>
      </c>
      <c r="HH41" s="161">
        <v>30.646000000000001</v>
      </c>
      <c r="HI41" s="161">
        <v>13.614000000000001</v>
      </c>
      <c r="HJ41" s="161">
        <v>13.393000000000001</v>
      </c>
      <c r="HK41" s="161">
        <v>0</v>
      </c>
      <c r="HL41" s="161">
        <v>-5.9740000000000002</v>
      </c>
      <c r="HM41" s="161">
        <v>-9.8125999999999998</v>
      </c>
      <c r="HN41" s="161">
        <v>-12.750999999999999</v>
      </c>
      <c r="HO41" s="161">
        <v>37.792000000000002</v>
      </c>
      <c r="HP41" s="161">
        <v>38.884999999999998</v>
      </c>
      <c r="HQ41" s="161">
        <v>-18.884</v>
      </c>
      <c r="HR41" s="161">
        <v>-18.62</v>
      </c>
      <c r="HS41" s="161">
        <v>-3.9885000000000002</v>
      </c>
      <c r="HT41" s="161">
        <v>-3.0085999999999999</v>
      </c>
      <c r="HU41" s="161">
        <v>6.8</v>
      </c>
      <c r="HV41" s="161">
        <v>7.1599000000000004</v>
      </c>
      <c r="HW41" s="161">
        <v>-25.899000000000001</v>
      </c>
      <c r="HX41" s="161">
        <v>-26.2</v>
      </c>
      <c r="HY41" s="161">
        <v>2.3391999999999999</v>
      </c>
      <c r="HZ41" s="161">
        <v>-4.8</v>
      </c>
      <c r="IA41" s="161">
        <v>34.524000000000001</v>
      </c>
      <c r="IB41" s="161">
        <v>23.882000000000001</v>
      </c>
      <c r="IC41" s="161">
        <v>24.282</v>
      </c>
      <c r="ID41" s="161">
        <v>-14.898999999999999</v>
      </c>
      <c r="IE41" s="161">
        <v>-32.798999999999999</v>
      </c>
      <c r="IF41" s="161">
        <v>4.1999000000000004</v>
      </c>
      <c r="IG41" s="161">
        <v>3.4</v>
      </c>
      <c r="IH41" s="161">
        <v>-17.846</v>
      </c>
      <c r="II41" s="161">
        <v>-17.876000000000001</v>
      </c>
      <c r="IJ41" s="161">
        <v>-115.17</v>
      </c>
      <c r="IK41" s="161">
        <v>13.428000000000001</v>
      </c>
      <c r="IL41" s="161">
        <v>-304.36</v>
      </c>
      <c r="IM41" s="161">
        <v>-25.664999999999999</v>
      </c>
      <c r="IN41" s="161">
        <v>285.72000000000003</v>
      </c>
      <c r="IO41" s="161">
        <v>98.700999999999993</v>
      </c>
      <c r="IP41" s="162"/>
      <c r="IQ41" s="161">
        <v>153.53</v>
      </c>
      <c r="IR41" s="161">
        <v>33.9</v>
      </c>
      <c r="IS41" s="162"/>
      <c r="IT41" s="161">
        <v>39.143999999999998</v>
      </c>
      <c r="IU41" s="161">
        <v>34.716999999999999</v>
      </c>
      <c r="IV41" s="161">
        <v>-42.765999999999998</v>
      </c>
      <c r="IW41" s="161">
        <v>221.27</v>
      </c>
      <c r="IX41" s="161">
        <v>-151.74</v>
      </c>
      <c r="IY41" s="161">
        <v>76.638999999999996</v>
      </c>
      <c r="IZ41" s="161">
        <v>-68.182000000000002</v>
      </c>
      <c r="JA41" s="161">
        <v>-2.2717000000000001</v>
      </c>
      <c r="JB41" s="161">
        <v>8.8796999999999997</v>
      </c>
      <c r="JC41" s="161">
        <v>-6.4</v>
      </c>
      <c r="JD41" s="161">
        <v>-2.1579000000000002</v>
      </c>
      <c r="JE41" s="161">
        <v>-2.15</v>
      </c>
      <c r="JF41" s="161">
        <v>4.5598999999999998</v>
      </c>
      <c r="JG41" s="161">
        <v>-0.96</v>
      </c>
      <c r="JH41" s="161">
        <v>-3.7559</v>
      </c>
      <c r="JI41" s="161">
        <v>-3.4561000000000002</v>
      </c>
      <c r="JJ41" s="161">
        <v>13.215</v>
      </c>
      <c r="JK41" s="161">
        <v>-16.609000000000002</v>
      </c>
      <c r="JL41" s="161">
        <v>4</v>
      </c>
      <c r="JM41" s="161">
        <v>-0.60399999999999998</v>
      </c>
      <c r="JN41" s="161">
        <v>-0.21199999999999999</v>
      </c>
      <c r="JO41" s="161">
        <v>0</v>
      </c>
      <c r="JP41" s="161">
        <v>0</v>
      </c>
      <c r="JQ41" s="161">
        <v>4.5934999999999997</v>
      </c>
      <c r="JR41" s="161">
        <v>3.8429000000000002</v>
      </c>
      <c r="JS41" s="161">
        <v>3.9115000000000002</v>
      </c>
      <c r="JT41" s="162"/>
      <c r="JU41" s="161">
        <v>20.2</v>
      </c>
      <c r="JV41" s="161">
        <v>4.5982000000000003</v>
      </c>
      <c r="JW41" s="161">
        <v>0.55000000000000004</v>
      </c>
      <c r="JX41" s="161">
        <v>0.37</v>
      </c>
      <c r="JY41" s="161">
        <v>0</v>
      </c>
      <c r="JZ41" s="161">
        <v>-17.998999999999999</v>
      </c>
      <c r="KA41" s="161">
        <v>-20.995999999999999</v>
      </c>
      <c r="KB41" s="161">
        <v>2.1095999999999999</v>
      </c>
      <c r="KC41" s="161">
        <v>13.709</v>
      </c>
      <c r="KD41" s="161">
        <v>-16.86</v>
      </c>
      <c r="KE41" s="161">
        <v>2.1888999999999998</v>
      </c>
      <c r="KF41" s="161">
        <v>-21.6</v>
      </c>
      <c r="KG41" s="161">
        <v>6.0998999999999999</v>
      </c>
      <c r="KH41" s="161">
        <v>0</v>
      </c>
      <c r="KI41" s="161">
        <v>-108.73</v>
      </c>
    </row>
    <row r="42" spans="1:295" ht="18" customHeight="1" x14ac:dyDescent="0.25">
      <c r="A42" s="159" t="s">
        <v>87</v>
      </c>
      <c r="B42" s="159" t="s">
        <v>806</v>
      </c>
      <c r="C42" s="163">
        <v>0</v>
      </c>
      <c r="D42" s="164">
        <v>-1.0395000000000001</v>
      </c>
      <c r="E42" s="164">
        <v>1.5287999999999999</v>
      </c>
      <c r="F42" s="164">
        <v>6.3136000000000001</v>
      </c>
      <c r="G42" s="164">
        <v>7.2457000000000003</v>
      </c>
      <c r="H42" s="164">
        <v>0</v>
      </c>
      <c r="I42" s="165"/>
      <c r="J42" s="165"/>
      <c r="K42" s="164">
        <v>15.568</v>
      </c>
      <c r="L42" s="164">
        <v>6.6056999999999997</v>
      </c>
      <c r="M42" s="164">
        <v>8.0493000000000006</v>
      </c>
      <c r="N42" s="164">
        <v>-11.1</v>
      </c>
      <c r="O42" s="164">
        <v>-22</v>
      </c>
      <c r="P42" s="164">
        <v>0</v>
      </c>
      <c r="Q42" s="164">
        <v>0.82799999999999996</v>
      </c>
      <c r="R42" s="164">
        <v>-15.398999999999999</v>
      </c>
      <c r="S42" s="164">
        <v>4.2028999999999996</v>
      </c>
      <c r="T42" s="164">
        <v>-4.3600000000000003</v>
      </c>
      <c r="U42" s="164">
        <v>4.3669000000000002</v>
      </c>
      <c r="V42" s="165"/>
      <c r="W42" s="164">
        <v>7.4725999999999999</v>
      </c>
      <c r="X42" s="164">
        <v>0</v>
      </c>
      <c r="Y42" s="164">
        <v>2.6838000000000002</v>
      </c>
      <c r="Z42" s="164">
        <v>2.3500999999999999</v>
      </c>
      <c r="AA42" s="165"/>
      <c r="AB42" s="164">
        <v>-0.30780000000000002</v>
      </c>
      <c r="AC42" s="164">
        <v>8.3000000000000004E-2</v>
      </c>
      <c r="AD42" s="164">
        <v>0.10199999999999999</v>
      </c>
      <c r="AE42" s="164">
        <v>1.2819</v>
      </c>
      <c r="AF42" s="164">
        <v>-8.8800000000000008</v>
      </c>
      <c r="AG42" s="164">
        <v>-15.4</v>
      </c>
      <c r="AH42" s="164">
        <v>8.4000000000000005E-2</v>
      </c>
      <c r="AI42" s="164">
        <v>0.32300000000000001</v>
      </c>
      <c r="AJ42" s="164">
        <v>-4.7398999999999996</v>
      </c>
      <c r="AK42" s="164">
        <v>-4.6500000000000004</v>
      </c>
      <c r="AL42" s="164">
        <v>-10</v>
      </c>
      <c r="AM42" s="164">
        <v>-10.85</v>
      </c>
      <c r="AN42" s="164">
        <v>-10.92</v>
      </c>
      <c r="AO42" s="165"/>
      <c r="AP42" s="164">
        <v>4.4481000000000002</v>
      </c>
      <c r="AQ42" s="164">
        <v>18.962</v>
      </c>
      <c r="AR42" s="164">
        <v>20.335000000000001</v>
      </c>
      <c r="AS42" s="164">
        <v>-20.997</v>
      </c>
      <c r="AT42" s="164">
        <v>-5.8940999999999999</v>
      </c>
      <c r="AU42" s="164">
        <v>0</v>
      </c>
      <c r="AV42" s="164">
        <v>-0.70689999999999997</v>
      </c>
      <c r="AW42" s="164">
        <v>-0.61470000000000002</v>
      </c>
      <c r="AX42" s="164">
        <v>-15.404999999999999</v>
      </c>
      <c r="AY42" s="164">
        <v>-10.715999999999999</v>
      </c>
      <c r="AZ42" s="164">
        <v>1.1959</v>
      </c>
      <c r="BA42" s="164">
        <v>7.2666000000000004</v>
      </c>
      <c r="BB42" s="164">
        <v>-1.5642</v>
      </c>
      <c r="BC42" s="164">
        <v>6.4227999999999996</v>
      </c>
      <c r="BD42" s="164">
        <v>-5.6999000000000004</v>
      </c>
      <c r="BE42" s="164">
        <v>-5.5998999999999999</v>
      </c>
      <c r="BF42" s="164">
        <v>-19.305</v>
      </c>
      <c r="BG42" s="164">
        <v>0</v>
      </c>
      <c r="BH42" s="164">
        <v>-3.2002999999999999</v>
      </c>
      <c r="BI42" s="164">
        <v>1.3141</v>
      </c>
      <c r="BJ42" s="164">
        <v>6.0388000000000002</v>
      </c>
      <c r="BK42" s="164">
        <v>3.5613000000000001</v>
      </c>
      <c r="BL42" s="164">
        <v>0</v>
      </c>
      <c r="BM42" s="164">
        <v>1.1005</v>
      </c>
      <c r="BN42" s="164">
        <v>-117.67</v>
      </c>
      <c r="BO42" s="164">
        <v>35.737000000000002</v>
      </c>
      <c r="BP42" s="164">
        <v>35.615000000000002</v>
      </c>
      <c r="BQ42" s="164">
        <v>-7.0589000000000004</v>
      </c>
      <c r="BR42" s="164">
        <v>-188.01</v>
      </c>
      <c r="BS42" s="164">
        <v>-9.1669</v>
      </c>
      <c r="BT42" s="165"/>
      <c r="BU42" s="165"/>
      <c r="BV42" s="164">
        <v>15.867000000000001</v>
      </c>
      <c r="BW42" s="164">
        <v>9.0398999999999994</v>
      </c>
      <c r="BX42" s="164">
        <v>5.3898999999999999</v>
      </c>
      <c r="BY42" s="164">
        <v>-7.9</v>
      </c>
      <c r="BZ42" s="164">
        <v>8.35</v>
      </c>
      <c r="CA42" s="164">
        <v>-16.204000000000001</v>
      </c>
      <c r="CB42" s="164">
        <v>-16.472000000000001</v>
      </c>
      <c r="CC42" s="164">
        <v>25.483000000000001</v>
      </c>
      <c r="CD42" s="164">
        <v>23.44</v>
      </c>
      <c r="CE42" s="164">
        <v>-1.4637</v>
      </c>
      <c r="CF42" s="164">
        <v>-27.866</v>
      </c>
      <c r="CG42" s="165"/>
      <c r="CH42" s="164">
        <v>5.9577</v>
      </c>
      <c r="CI42" s="164">
        <v>6.0335999999999999</v>
      </c>
      <c r="CJ42" s="165"/>
      <c r="CK42" s="164">
        <v>6.4119999999999999</v>
      </c>
      <c r="CL42" s="164">
        <v>43.798999999999999</v>
      </c>
      <c r="CM42" s="164">
        <v>-8.8999000000000006</v>
      </c>
      <c r="CN42" s="164">
        <v>-1.72</v>
      </c>
      <c r="CO42" s="164">
        <v>30.155999999999999</v>
      </c>
      <c r="CP42" s="164">
        <v>29.946000000000002</v>
      </c>
      <c r="CQ42" s="164">
        <v>29.145</v>
      </c>
      <c r="CR42" s="164">
        <v>63.899000000000001</v>
      </c>
      <c r="CS42" s="164">
        <v>63.968000000000004</v>
      </c>
      <c r="CT42" s="164">
        <v>-20.187000000000001</v>
      </c>
      <c r="CU42" s="164">
        <v>-53.954999999999998</v>
      </c>
      <c r="CV42" s="164">
        <v>-11.39</v>
      </c>
      <c r="CW42" s="164">
        <v>3.1659999999999999</v>
      </c>
      <c r="CX42" s="164">
        <v>24.548999999999999</v>
      </c>
      <c r="CY42" s="164">
        <v>19.658999999999999</v>
      </c>
      <c r="CZ42" s="164">
        <v>10.004</v>
      </c>
      <c r="DA42" s="164">
        <v>10.061</v>
      </c>
      <c r="DB42" s="164">
        <v>-9.7199000000000009</v>
      </c>
      <c r="DC42" s="164">
        <v>25.512</v>
      </c>
      <c r="DD42" s="164">
        <v>-7.6204000000000001</v>
      </c>
      <c r="DE42" s="164">
        <v>-7.2789000000000001</v>
      </c>
      <c r="DF42" s="164">
        <v>34.036999999999999</v>
      </c>
      <c r="DG42" s="164">
        <v>1.46E-2</v>
      </c>
      <c r="DH42" s="164">
        <v>-4.8977000000000004</v>
      </c>
      <c r="DI42" s="164">
        <v>7.4</v>
      </c>
      <c r="DJ42" s="164">
        <v>7.9</v>
      </c>
      <c r="DK42" s="164">
        <v>-3.8231999999999999</v>
      </c>
      <c r="DL42" s="164">
        <v>6.9250999999999996</v>
      </c>
      <c r="DM42" s="164">
        <v>51.103999999999999</v>
      </c>
      <c r="DN42" s="164">
        <v>15.962</v>
      </c>
      <c r="DO42" s="164">
        <v>7.75</v>
      </c>
      <c r="DP42" s="164">
        <v>-4.63</v>
      </c>
      <c r="DQ42" s="164">
        <v>5.67</v>
      </c>
      <c r="DR42" s="164">
        <v>-35.774000000000001</v>
      </c>
      <c r="DS42" s="164">
        <v>-3.52</v>
      </c>
      <c r="DT42" s="164">
        <v>-3.6198999999999999</v>
      </c>
      <c r="DU42" s="164">
        <v>23.1</v>
      </c>
      <c r="DV42" s="165"/>
      <c r="DW42" s="165"/>
      <c r="DX42" s="165"/>
      <c r="DY42" s="164">
        <v>-37.414999999999999</v>
      </c>
      <c r="DZ42" s="164">
        <v>-36.598999999999997</v>
      </c>
      <c r="EA42" s="165"/>
      <c r="EB42" s="164">
        <v>-2.3420999999999998</v>
      </c>
      <c r="EC42" s="164">
        <v>-10.326000000000001</v>
      </c>
      <c r="ED42" s="164">
        <v>-10.444000000000001</v>
      </c>
      <c r="EE42" s="164">
        <v>-16.099</v>
      </c>
      <c r="EF42" s="164">
        <v>-26.437999999999999</v>
      </c>
      <c r="EG42" s="164">
        <v>-13.742000000000001</v>
      </c>
      <c r="EH42" s="164">
        <v>-76.209000000000003</v>
      </c>
      <c r="EI42" s="164">
        <v>-30.893999999999998</v>
      </c>
      <c r="EJ42" s="164">
        <v>0</v>
      </c>
      <c r="EK42" s="164">
        <v>-8.0780999999999992</v>
      </c>
      <c r="EL42" s="164">
        <v>-7.7362000000000002</v>
      </c>
      <c r="EM42" s="164">
        <v>15.474</v>
      </c>
      <c r="EN42" s="164">
        <v>-2.9777999999999998</v>
      </c>
      <c r="EO42" s="164">
        <v>-3.4685999999999999</v>
      </c>
      <c r="EP42" s="164">
        <v>-15.364000000000001</v>
      </c>
      <c r="EQ42" s="164">
        <v>-27.178999999999998</v>
      </c>
      <c r="ER42" s="164">
        <v>-26.626000000000001</v>
      </c>
      <c r="ES42" s="164">
        <v>11.994999999999999</v>
      </c>
      <c r="ET42" s="164">
        <v>18.760000000000002</v>
      </c>
      <c r="EU42" s="164">
        <v>-8.8199000000000005</v>
      </c>
      <c r="EV42" s="164">
        <v>1.3</v>
      </c>
      <c r="EW42" s="164">
        <v>4.0140000000000002</v>
      </c>
      <c r="EX42" s="164">
        <v>-3.2987000000000002</v>
      </c>
      <c r="EY42" s="164">
        <v>-9.5427</v>
      </c>
      <c r="EZ42" s="164">
        <v>-9.7003000000000004</v>
      </c>
      <c r="FA42" s="164">
        <v>5.9549000000000003</v>
      </c>
      <c r="FB42" s="164">
        <v>11.653</v>
      </c>
      <c r="FC42" s="164">
        <v>-22.573</v>
      </c>
      <c r="FD42" s="164">
        <v>4.9017999999999997</v>
      </c>
      <c r="FE42" s="164">
        <v>0</v>
      </c>
      <c r="FF42" s="164">
        <v>0</v>
      </c>
      <c r="FG42" s="164">
        <v>4.3819999999999997</v>
      </c>
      <c r="FH42" s="164">
        <v>0</v>
      </c>
      <c r="FI42" s="164">
        <v>4.2564000000000002</v>
      </c>
      <c r="FJ42" s="164">
        <v>4.0189000000000004</v>
      </c>
      <c r="FK42" s="164">
        <v>3.5165000000000002</v>
      </c>
      <c r="FL42" s="164">
        <v>16.913</v>
      </c>
      <c r="FM42" s="164">
        <v>19.437000000000001</v>
      </c>
      <c r="FN42" s="164">
        <v>19.643999999999998</v>
      </c>
      <c r="FO42" s="164">
        <v>21.62</v>
      </c>
      <c r="FP42" s="165"/>
      <c r="FQ42" s="164">
        <v>15.430999999999999</v>
      </c>
      <c r="FR42" s="164">
        <v>-7.4199000000000002</v>
      </c>
      <c r="FS42" s="164">
        <v>-2.7223000000000002</v>
      </c>
      <c r="FT42" s="164">
        <v>0.35089999999999999</v>
      </c>
      <c r="FU42" s="164">
        <v>2.38</v>
      </c>
      <c r="FV42" s="164">
        <v>1.56</v>
      </c>
      <c r="FW42" s="165"/>
      <c r="FX42" s="164">
        <v>1.7161</v>
      </c>
      <c r="FY42" s="164">
        <v>7.7519</v>
      </c>
      <c r="FZ42" s="164">
        <v>2.7799</v>
      </c>
      <c r="GA42" s="164">
        <v>1.7524999999999999</v>
      </c>
      <c r="GB42" s="164">
        <v>12.109</v>
      </c>
      <c r="GC42" s="164">
        <v>-42.014000000000003</v>
      </c>
      <c r="GD42" s="164">
        <v>-30.693000000000001</v>
      </c>
      <c r="GE42" s="164">
        <v>-2.7498999999999998</v>
      </c>
      <c r="GF42" s="164">
        <v>32.610999999999997</v>
      </c>
      <c r="GG42" s="164">
        <v>-0.1</v>
      </c>
      <c r="GH42" s="164">
        <v>26.358000000000001</v>
      </c>
      <c r="GI42" s="164">
        <v>7.2682000000000002</v>
      </c>
      <c r="GJ42" s="164">
        <v>-7.8609</v>
      </c>
      <c r="GK42" s="164">
        <v>2.1638000000000002</v>
      </c>
      <c r="GL42" s="164">
        <v>5.5500000000000001E-2</v>
      </c>
      <c r="GM42" s="165"/>
      <c r="GN42" s="164">
        <v>-12.010999999999999</v>
      </c>
      <c r="GO42" s="164">
        <v>-2.5960000000000001</v>
      </c>
      <c r="GP42" s="165"/>
      <c r="GQ42" s="164">
        <v>-39.158000000000001</v>
      </c>
      <c r="GR42" s="164">
        <v>-23.06</v>
      </c>
      <c r="GS42" s="164">
        <v>-7.5727000000000002</v>
      </c>
      <c r="GT42" s="164">
        <v>156.59</v>
      </c>
      <c r="GU42" s="164">
        <v>-7.1971999999999996</v>
      </c>
      <c r="GV42" s="164">
        <v>-10.124000000000001</v>
      </c>
      <c r="GW42" s="164">
        <v>-4.0187999999999997</v>
      </c>
      <c r="GX42" s="164">
        <v>3.4214000000000002</v>
      </c>
      <c r="GY42" s="164">
        <v>8.4101999999999997</v>
      </c>
      <c r="GZ42" s="164">
        <v>8.4740000000000002</v>
      </c>
      <c r="HA42" s="164">
        <v>3</v>
      </c>
      <c r="HB42" s="164">
        <v>9.5665999999999993</v>
      </c>
      <c r="HC42" s="164">
        <v>12.273999999999999</v>
      </c>
      <c r="HD42" s="164">
        <v>-0.42</v>
      </c>
      <c r="HE42" s="164">
        <v>0</v>
      </c>
      <c r="HF42" s="164">
        <v>-33.387999999999998</v>
      </c>
      <c r="HG42" s="164">
        <v>51.764000000000003</v>
      </c>
      <c r="HH42" s="164">
        <v>32.235999999999997</v>
      </c>
      <c r="HI42" s="164">
        <v>19.135999999999999</v>
      </c>
      <c r="HJ42" s="164">
        <v>20.198</v>
      </c>
      <c r="HK42" s="164">
        <v>-8.4064999999999994</v>
      </c>
      <c r="HL42" s="164">
        <v>-9.5637000000000008</v>
      </c>
      <c r="HM42" s="164">
        <v>0</v>
      </c>
      <c r="HN42" s="164">
        <v>-12.992000000000001</v>
      </c>
      <c r="HO42" s="164">
        <v>41.89</v>
      </c>
      <c r="HP42" s="164">
        <v>41.220999999999997</v>
      </c>
      <c r="HQ42" s="164">
        <v>-17.148</v>
      </c>
      <c r="HR42" s="164">
        <v>-16.401</v>
      </c>
      <c r="HS42" s="164">
        <v>0.37940000000000002</v>
      </c>
      <c r="HT42" s="164">
        <v>-6.4000000000000001E-2</v>
      </c>
      <c r="HU42" s="164">
        <v>6.8299000000000003</v>
      </c>
      <c r="HV42" s="164">
        <v>6.6599000000000004</v>
      </c>
      <c r="HW42" s="164">
        <v>-26.2</v>
      </c>
      <c r="HX42" s="164">
        <v>-26.298999999999999</v>
      </c>
      <c r="HY42" s="164">
        <v>2.3923000000000001</v>
      </c>
      <c r="HZ42" s="164">
        <v>-11.439</v>
      </c>
      <c r="IA42" s="164">
        <v>33.982999999999997</v>
      </c>
      <c r="IB42" s="164">
        <v>25.67</v>
      </c>
      <c r="IC42" s="164">
        <v>25.391999999999999</v>
      </c>
      <c r="ID42" s="164">
        <v>-14.8</v>
      </c>
      <c r="IE42" s="164">
        <v>-32.798999999999999</v>
      </c>
      <c r="IF42" s="164">
        <v>2.2999000000000001</v>
      </c>
      <c r="IG42" s="164">
        <v>1.6</v>
      </c>
      <c r="IH42" s="164">
        <v>-17.797999999999998</v>
      </c>
      <c r="II42" s="164">
        <v>-17.62</v>
      </c>
      <c r="IJ42" s="164">
        <v>-117.01</v>
      </c>
      <c r="IK42" s="164">
        <v>21.978999999999999</v>
      </c>
      <c r="IL42" s="164">
        <v>-304.76</v>
      </c>
      <c r="IM42" s="164">
        <v>-24.065999999999999</v>
      </c>
      <c r="IN42" s="164">
        <v>277.41000000000003</v>
      </c>
      <c r="IO42" s="164">
        <v>109.14</v>
      </c>
      <c r="IP42" s="165"/>
      <c r="IQ42" s="164">
        <v>138.59</v>
      </c>
      <c r="IR42" s="164">
        <v>38.476999999999997</v>
      </c>
      <c r="IS42" s="165"/>
      <c r="IT42" s="164">
        <v>37.893999999999998</v>
      </c>
      <c r="IU42" s="164">
        <v>35.142000000000003</v>
      </c>
      <c r="IV42" s="164">
        <v>-35.808999999999997</v>
      </c>
      <c r="IW42" s="164">
        <v>235.98</v>
      </c>
      <c r="IX42" s="164">
        <v>-154</v>
      </c>
      <c r="IY42" s="164">
        <v>92.331000000000003</v>
      </c>
      <c r="IZ42" s="164">
        <v>-80.105000000000004</v>
      </c>
      <c r="JA42" s="164">
        <v>-3.4436</v>
      </c>
      <c r="JB42" s="164">
        <v>8.8796999999999997</v>
      </c>
      <c r="JC42" s="164">
        <v>-5.6798999999999999</v>
      </c>
      <c r="JD42" s="164">
        <v>-2.1288999999999998</v>
      </c>
      <c r="JE42" s="164">
        <v>-2.1318999999999999</v>
      </c>
      <c r="JF42" s="164">
        <v>3.7599</v>
      </c>
      <c r="JG42" s="164">
        <v>-0.24</v>
      </c>
      <c r="JH42" s="164">
        <v>-3.9073000000000002</v>
      </c>
      <c r="JI42" s="164">
        <v>-4.3624999999999998</v>
      </c>
      <c r="JJ42" s="164">
        <v>13.743</v>
      </c>
      <c r="JK42" s="164">
        <v>-16.815999999999999</v>
      </c>
      <c r="JL42" s="164">
        <v>4.3</v>
      </c>
      <c r="JM42" s="164">
        <v>4.1000000000000002E-2</v>
      </c>
      <c r="JN42" s="164">
        <v>0.24199999999999999</v>
      </c>
      <c r="JO42" s="164">
        <v>0</v>
      </c>
      <c r="JP42" s="164">
        <v>0</v>
      </c>
      <c r="JQ42" s="164">
        <v>2.7713999999999999</v>
      </c>
      <c r="JR42" s="164">
        <v>4.8323</v>
      </c>
      <c r="JS42" s="164">
        <v>3.1053999999999999</v>
      </c>
      <c r="JT42" s="165"/>
      <c r="JU42" s="164">
        <v>20.2</v>
      </c>
      <c r="JV42" s="164">
        <v>3.6291000000000002</v>
      </c>
      <c r="JW42" s="164">
        <v>0.46</v>
      </c>
      <c r="JX42" s="164">
        <v>0.37</v>
      </c>
      <c r="JY42" s="164">
        <v>0</v>
      </c>
      <c r="JZ42" s="164">
        <v>-16.695</v>
      </c>
      <c r="KA42" s="164">
        <v>-18.946000000000002</v>
      </c>
      <c r="KB42" s="164">
        <v>0</v>
      </c>
      <c r="KC42" s="164">
        <v>12.565</v>
      </c>
      <c r="KD42" s="164">
        <v>-13.858000000000001</v>
      </c>
      <c r="KE42" s="164">
        <v>0</v>
      </c>
      <c r="KF42" s="164">
        <v>-22.1</v>
      </c>
      <c r="KG42" s="164">
        <v>7.0998999999999999</v>
      </c>
      <c r="KH42" s="164">
        <v>0</v>
      </c>
      <c r="KI42" s="164">
        <v>-108.37</v>
      </c>
    </row>
    <row r="43" spans="1:295" ht="18" customHeight="1" x14ac:dyDescent="0.25">
      <c r="A43" s="159" t="s">
        <v>87</v>
      </c>
      <c r="B43" s="159" t="s">
        <v>807</v>
      </c>
      <c r="C43" s="163">
        <v>0</v>
      </c>
      <c r="D43" s="164">
        <v>-1.2855000000000001</v>
      </c>
      <c r="E43" s="164">
        <v>2.0493000000000001</v>
      </c>
      <c r="F43" s="164">
        <v>4.2728999999999999</v>
      </c>
      <c r="G43" s="164">
        <v>7.2152000000000003</v>
      </c>
      <c r="H43" s="164">
        <v>0</v>
      </c>
      <c r="I43" s="165"/>
      <c r="J43" s="165"/>
      <c r="K43" s="164">
        <v>14.939</v>
      </c>
      <c r="L43" s="164">
        <v>6.3197999999999999</v>
      </c>
      <c r="M43" s="164">
        <v>7.6859000000000002</v>
      </c>
      <c r="N43" s="164">
        <v>-13.319000000000001</v>
      </c>
      <c r="O43" s="164">
        <v>-22</v>
      </c>
      <c r="P43" s="164">
        <v>0</v>
      </c>
      <c r="Q43" s="164">
        <v>0.82799999999999996</v>
      </c>
      <c r="R43" s="164">
        <v>-15.398999999999999</v>
      </c>
      <c r="S43" s="164">
        <v>4.3663999999999996</v>
      </c>
      <c r="T43" s="164">
        <v>-5.0979999999999999</v>
      </c>
      <c r="U43" s="164">
        <v>4.4326999999999996</v>
      </c>
      <c r="V43" s="165"/>
      <c r="W43" s="164">
        <v>7.5416999999999996</v>
      </c>
      <c r="X43" s="164">
        <v>0</v>
      </c>
      <c r="Y43" s="164">
        <v>2.9239000000000002</v>
      </c>
      <c r="Z43" s="164">
        <v>2.2869000000000002</v>
      </c>
      <c r="AA43" s="165"/>
      <c r="AB43" s="164">
        <v>-0.23669999999999999</v>
      </c>
      <c r="AC43" s="164">
        <v>-0.183</v>
      </c>
      <c r="AD43" s="164">
        <v>-0.154</v>
      </c>
      <c r="AE43" s="164">
        <v>1.2819</v>
      </c>
      <c r="AF43" s="164">
        <v>-8.8800000000000008</v>
      </c>
      <c r="AG43" s="164">
        <v>-15.4</v>
      </c>
      <c r="AH43" s="164">
        <v>1.2E-2</v>
      </c>
      <c r="AI43" s="164">
        <v>0.32900000000000001</v>
      </c>
      <c r="AJ43" s="164">
        <v>-5.7899000000000003</v>
      </c>
      <c r="AK43" s="164">
        <v>-5.7199</v>
      </c>
      <c r="AL43" s="164">
        <v>-10</v>
      </c>
      <c r="AM43" s="164">
        <v>-11.739000000000001</v>
      </c>
      <c r="AN43" s="164">
        <v>-11.728999999999999</v>
      </c>
      <c r="AO43" s="165"/>
      <c r="AP43" s="164">
        <v>4.2127999999999997</v>
      </c>
      <c r="AQ43" s="164">
        <v>21.097000000000001</v>
      </c>
      <c r="AR43" s="164">
        <v>22.919</v>
      </c>
      <c r="AS43" s="164">
        <v>-20.495999999999999</v>
      </c>
      <c r="AT43" s="164">
        <v>-6.43</v>
      </c>
      <c r="AU43" s="164">
        <v>0</v>
      </c>
      <c r="AV43" s="164">
        <v>-0.73809999999999998</v>
      </c>
      <c r="AW43" s="164">
        <v>-0.69569999999999999</v>
      </c>
      <c r="AX43" s="164">
        <v>-16.209</v>
      </c>
      <c r="AY43" s="164">
        <v>-17.414000000000001</v>
      </c>
      <c r="AZ43" s="164">
        <v>1.5905</v>
      </c>
      <c r="BA43" s="164">
        <v>8.3321000000000005</v>
      </c>
      <c r="BB43" s="164">
        <v>3.8620999999999999</v>
      </c>
      <c r="BC43" s="164">
        <v>8.1091999999999995</v>
      </c>
      <c r="BD43" s="164">
        <v>-5.5998999999999999</v>
      </c>
      <c r="BE43" s="164">
        <v>-5.5998999999999999</v>
      </c>
      <c r="BF43" s="164">
        <v>-21.209</v>
      </c>
      <c r="BG43" s="164">
        <v>0</v>
      </c>
      <c r="BH43" s="164">
        <v>-3.1351</v>
      </c>
      <c r="BI43" s="164">
        <v>1.3141</v>
      </c>
      <c r="BJ43" s="164">
        <v>6.3977000000000004</v>
      </c>
      <c r="BK43" s="164">
        <v>3.7703000000000002</v>
      </c>
      <c r="BL43" s="164">
        <v>0</v>
      </c>
      <c r="BM43" s="164">
        <v>0.48249999999999998</v>
      </c>
      <c r="BN43" s="164">
        <v>-127.1</v>
      </c>
      <c r="BO43" s="164">
        <v>34.942999999999998</v>
      </c>
      <c r="BP43" s="164">
        <v>35.340000000000003</v>
      </c>
      <c r="BQ43" s="164">
        <v>-0.5504</v>
      </c>
      <c r="BR43" s="164">
        <v>-193.88</v>
      </c>
      <c r="BS43" s="164">
        <v>-9.1669</v>
      </c>
      <c r="BT43" s="165"/>
      <c r="BU43" s="165"/>
      <c r="BV43" s="164">
        <v>15.257999999999999</v>
      </c>
      <c r="BW43" s="164">
        <v>8.93</v>
      </c>
      <c r="BX43" s="164">
        <v>5.42</v>
      </c>
      <c r="BY43" s="164">
        <v>-8.02</v>
      </c>
      <c r="BZ43" s="164">
        <v>7.7698999999999998</v>
      </c>
      <c r="CA43" s="164">
        <v>-16.739999999999998</v>
      </c>
      <c r="CB43" s="164">
        <v>-17.276</v>
      </c>
      <c r="CC43" s="164">
        <v>25.457999999999998</v>
      </c>
      <c r="CD43" s="164">
        <v>24.698</v>
      </c>
      <c r="CE43" s="164">
        <v>-0.62170000000000003</v>
      </c>
      <c r="CF43" s="164">
        <v>-28.018000000000001</v>
      </c>
      <c r="CG43" s="165"/>
      <c r="CH43" s="164">
        <v>5.2121000000000004</v>
      </c>
      <c r="CI43" s="164">
        <v>5.6146000000000003</v>
      </c>
      <c r="CJ43" s="165"/>
      <c r="CK43" s="164">
        <v>6.4119999999999999</v>
      </c>
      <c r="CL43" s="164">
        <v>43.598999999999997</v>
      </c>
      <c r="CM43" s="164">
        <v>-7.6999000000000004</v>
      </c>
      <c r="CN43" s="164">
        <v>-1.6</v>
      </c>
      <c r="CO43" s="164">
        <v>29.864999999999998</v>
      </c>
      <c r="CP43" s="164">
        <v>30.277999999999999</v>
      </c>
      <c r="CQ43" s="164">
        <v>29.053999999999998</v>
      </c>
      <c r="CR43" s="164">
        <v>63.997</v>
      </c>
      <c r="CS43" s="164">
        <v>63.52</v>
      </c>
      <c r="CT43" s="164">
        <v>-22.457000000000001</v>
      </c>
      <c r="CU43" s="164">
        <v>-54.738999999999997</v>
      </c>
      <c r="CV43" s="164">
        <v>-10.923999999999999</v>
      </c>
      <c r="CW43" s="164">
        <v>3.0699000000000001</v>
      </c>
      <c r="CX43" s="164">
        <v>24.17</v>
      </c>
      <c r="CY43" s="164">
        <v>19.690000000000001</v>
      </c>
      <c r="CZ43" s="164">
        <v>10.004</v>
      </c>
      <c r="DA43" s="164">
        <v>9.9639000000000006</v>
      </c>
      <c r="DB43" s="164">
        <v>-9.4799000000000007</v>
      </c>
      <c r="DC43" s="164">
        <v>25.512</v>
      </c>
      <c r="DD43" s="164">
        <v>-7.2743000000000002</v>
      </c>
      <c r="DE43" s="164">
        <v>-7.3166000000000002</v>
      </c>
      <c r="DF43" s="164">
        <v>34.51</v>
      </c>
      <c r="DG43" s="164">
        <v>1.4800000000000001E-2</v>
      </c>
      <c r="DH43" s="164">
        <v>-4.7820999999999998</v>
      </c>
      <c r="DI43" s="164">
        <v>7.4</v>
      </c>
      <c r="DJ43" s="164">
        <v>7.9</v>
      </c>
      <c r="DK43" s="164">
        <v>-3.8915999999999999</v>
      </c>
      <c r="DL43" s="164">
        <v>6.7381000000000002</v>
      </c>
      <c r="DM43" s="164">
        <v>50.631</v>
      </c>
      <c r="DN43" s="164">
        <v>15.22</v>
      </c>
      <c r="DO43" s="164">
        <v>7.36</v>
      </c>
      <c r="DP43" s="164">
        <v>-4.41</v>
      </c>
      <c r="DQ43" s="164">
        <v>5.3055000000000003</v>
      </c>
      <c r="DR43" s="164">
        <v>-33.545999999999999</v>
      </c>
      <c r="DS43" s="164">
        <v>-2.33</v>
      </c>
      <c r="DT43" s="164">
        <v>-2.3698999999999999</v>
      </c>
      <c r="DU43" s="164">
        <v>19.649999999999999</v>
      </c>
      <c r="DV43" s="165"/>
      <c r="DW43" s="165"/>
      <c r="DX43" s="165"/>
      <c r="DY43" s="164">
        <v>-38.689</v>
      </c>
      <c r="DZ43" s="164">
        <v>-37.680999999999997</v>
      </c>
      <c r="EA43" s="165"/>
      <c r="EB43" s="164">
        <v>-4.5591999999999997</v>
      </c>
      <c r="EC43" s="164">
        <v>-12.74</v>
      </c>
      <c r="ED43" s="164">
        <v>-12.994999999999999</v>
      </c>
      <c r="EE43" s="164">
        <v>-16.864999999999998</v>
      </c>
      <c r="EF43" s="164">
        <v>-25.690999999999999</v>
      </c>
      <c r="EG43" s="164">
        <v>-13.179</v>
      </c>
      <c r="EH43" s="164">
        <v>-83.924000000000007</v>
      </c>
      <c r="EI43" s="164">
        <v>-8.6226000000000003</v>
      </c>
      <c r="EJ43" s="164">
        <v>0</v>
      </c>
      <c r="EK43" s="164">
        <v>-8.1385000000000005</v>
      </c>
      <c r="EL43" s="164">
        <v>-7.6412000000000004</v>
      </c>
      <c r="EM43" s="164">
        <v>19.518999999999998</v>
      </c>
      <c r="EN43" s="164">
        <v>-4.9695999999999998</v>
      </c>
      <c r="EO43" s="164">
        <v>-6.3436000000000003</v>
      </c>
      <c r="EP43" s="164">
        <v>-8.7080000000000002</v>
      </c>
      <c r="EQ43" s="164">
        <v>-28.643000000000001</v>
      </c>
      <c r="ER43" s="164">
        <v>-28.22</v>
      </c>
      <c r="ES43" s="164">
        <v>12.494</v>
      </c>
      <c r="ET43" s="164">
        <v>11.819000000000001</v>
      </c>
      <c r="EU43" s="164">
        <v>-9.0500000000000007</v>
      </c>
      <c r="EV43" s="164">
        <v>0.1</v>
      </c>
      <c r="EW43" s="164">
        <v>3.7766999999999999</v>
      </c>
      <c r="EX43" s="164">
        <v>-5.8891999999999998</v>
      </c>
      <c r="EY43" s="164">
        <v>-9.0511999999999997</v>
      </c>
      <c r="EZ43" s="164">
        <v>-9.4047000000000001</v>
      </c>
      <c r="FA43" s="164">
        <v>5.6383999999999999</v>
      </c>
      <c r="FB43" s="164">
        <v>9.1679999999999993</v>
      </c>
      <c r="FC43" s="164">
        <v>-26.036000000000001</v>
      </c>
      <c r="FD43" s="164">
        <v>5.0056000000000003</v>
      </c>
      <c r="FE43" s="164">
        <v>0</v>
      </c>
      <c r="FF43" s="164">
        <v>0</v>
      </c>
      <c r="FG43" s="164">
        <v>0</v>
      </c>
      <c r="FH43" s="164">
        <v>0</v>
      </c>
      <c r="FI43" s="164">
        <v>1.4301999999999999</v>
      </c>
      <c r="FJ43" s="164">
        <v>4.8562000000000003</v>
      </c>
      <c r="FK43" s="164">
        <v>4.5213000000000001</v>
      </c>
      <c r="FL43" s="164">
        <v>20.763999999999999</v>
      </c>
      <c r="FM43" s="164">
        <v>21.757000000000001</v>
      </c>
      <c r="FN43" s="164">
        <v>20.626000000000001</v>
      </c>
      <c r="FO43" s="164">
        <v>23.218</v>
      </c>
      <c r="FP43" s="165"/>
      <c r="FQ43" s="164">
        <v>12.452</v>
      </c>
      <c r="FR43" s="164">
        <v>-8.7698999999999998</v>
      </c>
      <c r="FS43" s="164">
        <v>-3.1086999999999998</v>
      </c>
      <c r="FT43" s="164">
        <v>0.36459999999999998</v>
      </c>
      <c r="FU43" s="164">
        <v>2.12</v>
      </c>
      <c r="FV43" s="164">
        <v>4.04</v>
      </c>
      <c r="FW43" s="165"/>
      <c r="FX43" s="164">
        <v>1.6772</v>
      </c>
      <c r="FY43" s="164">
        <v>7.5198999999999998</v>
      </c>
      <c r="FZ43" s="164">
        <v>0.56000000000000005</v>
      </c>
      <c r="GA43" s="164">
        <v>1.6787000000000001</v>
      </c>
      <c r="GB43" s="164">
        <v>11.6</v>
      </c>
      <c r="GC43" s="164">
        <v>-41.24</v>
      </c>
      <c r="GD43" s="164">
        <v>-32.04</v>
      </c>
      <c r="GE43" s="164">
        <v>-2.7498999999999998</v>
      </c>
      <c r="GF43" s="164">
        <v>31.992999999999999</v>
      </c>
      <c r="GG43" s="164">
        <v>-0.1</v>
      </c>
      <c r="GH43" s="164">
        <v>26.37</v>
      </c>
      <c r="GI43" s="164">
        <v>7.0336999999999996</v>
      </c>
      <c r="GJ43" s="164">
        <v>-7.5541</v>
      </c>
      <c r="GK43" s="164">
        <v>2.1941000000000002</v>
      </c>
      <c r="GL43" s="164">
        <v>5.5500000000000001E-2</v>
      </c>
      <c r="GM43" s="165"/>
      <c r="GN43" s="164">
        <v>-12.775</v>
      </c>
      <c r="GO43" s="164">
        <v>-2.2080000000000002</v>
      </c>
      <c r="GP43" s="165"/>
      <c r="GQ43" s="164">
        <v>-39.073999999999998</v>
      </c>
      <c r="GR43" s="164">
        <v>-23.594000000000001</v>
      </c>
      <c r="GS43" s="164">
        <v>-6.556</v>
      </c>
      <c r="GT43" s="164">
        <v>157.22</v>
      </c>
      <c r="GU43" s="164">
        <v>-7.2283999999999997</v>
      </c>
      <c r="GV43" s="164">
        <v>-10.603</v>
      </c>
      <c r="GW43" s="164">
        <v>-4.2159000000000004</v>
      </c>
      <c r="GX43" s="164">
        <v>3.6867000000000001</v>
      </c>
      <c r="GY43" s="164">
        <v>8.3369999999999997</v>
      </c>
      <c r="GZ43" s="164">
        <v>8.3394999999999992</v>
      </c>
      <c r="HA43" s="164">
        <v>3</v>
      </c>
      <c r="HB43" s="164">
        <v>13.096</v>
      </c>
      <c r="HC43" s="164">
        <v>16.119</v>
      </c>
      <c r="HD43" s="164">
        <v>0</v>
      </c>
      <c r="HE43" s="164">
        <v>0</v>
      </c>
      <c r="HF43" s="164">
        <v>-37.570999999999998</v>
      </c>
      <c r="HG43" s="164">
        <v>57.021000000000001</v>
      </c>
      <c r="HH43" s="164">
        <v>37.72</v>
      </c>
      <c r="HI43" s="164">
        <v>24.870999999999999</v>
      </c>
      <c r="HJ43" s="164">
        <v>25.922000000000001</v>
      </c>
      <c r="HK43" s="164">
        <v>-9.1814999999999998</v>
      </c>
      <c r="HL43" s="164">
        <v>-10.968999999999999</v>
      </c>
      <c r="HM43" s="164">
        <v>0</v>
      </c>
      <c r="HN43" s="164">
        <v>-10.942</v>
      </c>
      <c r="HO43" s="164">
        <v>41.89</v>
      </c>
      <c r="HP43" s="164">
        <v>41.220999999999997</v>
      </c>
      <c r="HQ43" s="164">
        <v>-13.308</v>
      </c>
      <c r="HR43" s="164">
        <v>-12.314</v>
      </c>
      <c r="HS43" s="164">
        <v>1.1120000000000001</v>
      </c>
      <c r="HT43" s="164">
        <v>1.4319999999999999</v>
      </c>
      <c r="HU43" s="164">
        <v>4.38</v>
      </c>
      <c r="HV43" s="164">
        <v>4.2698999999999998</v>
      </c>
      <c r="HW43" s="164">
        <v>-24.1</v>
      </c>
      <c r="HX43" s="164">
        <v>-23.798999999999999</v>
      </c>
      <c r="HY43" s="164">
        <v>2.3738999999999999</v>
      </c>
      <c r="HZ43" s="164">
        <v>-11.68</v>
      </c>
      <c r="IA43" s="164">
        <v>31.428999999999998</v>
      </c>
      <c r="IB43" s="164">
        <v>24.728999999999999</v>
      </c>
      <c r="IC43" s="164">
        <v>24.984999999999999</v>
      </c>
      <c r="ID43" s="164">
        <v>-15.199</v>
      </c>
      <c r="IE43" s="164">
        <v>-31.6</v>
      </c>
      <c r="IF43" s="164">
        <v>1.3998999999999999</v>
      </c>
      <c r="IG43" s="164">
        <v>0.8</v>
      </c>
      <c r="IH43" s="164">
        <v>-17.584</v>
      </c>
      <c r="II43" s="164">
        <v>-17.577999999999999</v>
      </c>
      <c r="IJ43" s="164">
        <v>-118.72</v>
      </c>
      <c r="IK43" s="164">
        <v>21.594999999999999</v>
      </c>
      <c r="IL43" s="164">
        <v>-302.39999999999998</v>
      </c>
      <c r="IM43" s="164">
        <v>-23.814</v>
      </c>
      <c r="IN43" s="164">
        <v>304.43</v>
      </c>
      <c r="IO43" s="164">
        <v>122.91</v>
      </c>
      <c r="IP43" s="165"/>
      <c r="IQ43" s="164">
        <v>122.44</v>
      </c>
      <c r="IR43" s="164">
        <v>45.771999999999998</v>
      </c>
      <c r="IS43" s="165"/>
      <c r="IT43" s="164">
        <v>39.601999999999997</v>
      </c>
      <c r="IU43" s="164">
        <v>39.570999999999998</v>
      </c>
      <c r="IV43" s="164">
        <v>-16.585000000000001</v>
      </c>
      <c r="IW43" s="164">
        <v>252.29</v>
      </c>
      <c r="IX43" s="164">
        <v>-156.1</v>
      </c>
      <c r="IY43" s="164">
        <v>112.61</v>
      </c>
      <c r="IZ43" s="164">
        <v>-96.715999999999994</v>
      </c>
      <c r="JA43" s="164">
        <v>-4.4763000000000002</v>
      </c>
      <c r="JB43" s="164">
        <v>8.8796999999999997</v>
      </c>
      <c r="JC43" s="164">
        <v>-5.1199000000000003</v>
      </c>
      <c r="JD43" s="164">
        <v>-1.514</v>
      </c>
      <c r="JE43" s="164">
        <v>-1.5109999999999999</v>
      </c>
      <c r="JF43" s="164">
        <v>2.64</v>
      </c>
      <c r="JG43" s="164">
        <v>0.64</v>
      </c>
      <c r="JH43" s="164">
        <v>-4.1191000000000004</v>
      </c>
      <c r="JI43" s="164">
        <v>-5.2718999999999996</v>
      </c>
      <c r="JJ43" s="164">
        <v>14.827</v>
      </c>
      <c r="JK43" s="164">
        <v>-16.2</v>
      </c>
      <c r="JL43" s="164">
        <v>4.4000000000000004</v>
      </c>
      <c r="JM43" s="164">
        <v>6.0999999999999999E-2</v>
      </c>
      <c r="JN43" s="164">
        <v>1.036</v>
      </c>
      <c r="JO43" s="164">
        <v>0</v>
      </c>
      <c r="JP43" s="164">
        <v>0</v>
      </c>
      <c r="JQ43" s="164">
        <v>4.4009999999999998</v>
      </c>
      <c r="JR43" s="164">
        <v>4.3133999999999997</v>
      </c>
      <c r="JS43" s="164">
        <v>3.5331999999999999</v>
      </c>
      <c r="JT43" s="165"/>
      <c r="JU43" s="164">
        <v>19.600000000000001</v>
      </c>
      <c r="JV43" s="164">
        <v>4.4039000000000001</v>
      </c>
      <c r="JW43" s="164">
        <v>0.46</v>
      </c>
      <c r="JX43" s="164">
        <v>0.37</v>
      </c>
      <c r="JY43" s="164">
        <v>-4.5106999999999999</v>
      </c>
      <c r="JZ43" s="164">
        <v>-15.276999999999999</v>
      </c>
      <c r="KA43" s="164">
        <v>-17.91</v>
      </c>
      <c r="KB43" s="164">
        <v>-2.7212000000000001</v>
      </c>
      <c r="KC43" s="164">
        <v>10.877000000000001</v>
      </c>
      <c r="KD43" s="164">
        <v>-12.426</v>
      </c>
      <c r="KE43" s="164">
        <v>0</v>
      </c>
      <c r="KF43" s="164">
        <v>-20.798999999999999</v>
      </c>
      <c r="KG43" s="164">
        <v>6.0998999999999999</v>
      </c>
      <c r="KH43" s="164">
        <v>0</v>
      </c>
      <c r="KI43" s="164">
        <v>-109.17</v>
      </c>
    </row>
    <row r="44" spans="1:295" ht="18" customHeight="1" x14ac:dyDescent="0.25">
      <c r="A44" s="159" t="s">
        <v>87</v>
      </c>
      <c r="B44" s="159" t="s">
        <v>808</v>
      </c>
      <c r="C44" s="163">
        <v>0</v>
      </c>
      <c r="D44" s="164">
        <v>-1.4278999999999999</v>
      </c>
      <c r="E44" s="164">
        <v>2.3298999999999999</v>
      </c>
      <c r="F44" s="164">
        <v>4.3236999999999997</v>
      </c>
      <c r="G44" s="164">
        <v>6.8863000000000003</v>
      </c>
      <c r="H44" s="164">
        <v>0</v>
      </c>
      <c r="I44" s="165"/>
      <c r="J44" s="165"/>
      <c r="K44" s="164">
        <v>14.47</v>
      </c>
      <c r="L44" s="164">
        <v>6.1828000000000003</v>
      </c>
      <c r="M44" s="164">
        <v>7.5164</v>
      </c>
      <c r="N44" s="164">
        <v>-15.539</v>
      </c>
      <c r="O44" s="164">
        <v>-19.798999999999999</v>
      </c>
      <c r="P44" s="164">
        <v>0</v>
      </c>
      <c r="Q44" s="164">
        <v>1.6559999999999999</v>
      </c>
      <c r="R44" s="164">
        <v>-15.398999999999999</v>
      </c>
      <c r="S44" s="164">
        <v>4.3140999999999998</v>
      </c>
      <c r="T44" s="164">
        <v>-5.3681999999999999</v>
      </c>
      <c r="U44" s="164">
        <v>4.3685999999999998</v>
      </c>
      <c r="V44" s="165"/>
      <c r="W44" s="164">
        <v>7.3815999999999997</v>
      </c>
      <c r="X44" s="164">
        <v>0</v>
      </c>
      <c r="Y44" s="164">
        <v>2.6013000000000002</v>
      </c>
      <c r="Z44" s="164">
        <v>2.3372999999999999</v>
      </c>
      <c r="AA44" s="165"/>
      <c r="AB44" s="164">
        <v>-0.24829999999999999</v>
      </c>
      <c r="AC44" s="164">
        <v>-1.149</v>
      </c>
      <c r="AD44" s="164">
        <v>-1.1459999999999999</v>
      </c>
      <c r="AE44" s="164">
        <v>1.2819</v>
      </c>
      <c r="AF44" s="164">
        <v>-4.4400000000000004</v>
      </c>
      <c r="AG44" s="164">
        <v>-15.4</v>
      </c>
      <c r="AH44" s="164">
        <v>-0.29799999999999999</v>
      </c>
      <c r="AI44" s="164">
        <v>0.33600000000000002</v>
      </c>
      <c r="AJ44" s="164">
        <v>-10.220000000000001</v>
      </c>
      <c r="AK44" s="164">
        <v>-10.38</v>
      </c>
      <c r="AL44" s="164">
        <v>-10</v>
      </c>
      <c r="AM44" s="164">
        <v>-11.819000000000001</v>
      </c>
      <c r="AN44" s="164">
        <v>-12.069000000000001</v>
      </c>
      <c r="AO44" s="165"/>
      <c r="AP44" s="164">
        <v>4.1742999999999997</v>
      </c>
      <c r="AQ44" s="164">
        <v>24.6</v>
      </c>
      <c r="AR44" s="164">
        <v>26.04</v>
      </c>
      <c r="AS44" s="164">
        <v>-18.989999999999998</v>
      </c>
      <c r="AT44" s="164">
        <v>-5.3582999999999998</v>
      </c>
      <c r="AU44" s="164">
        <v>-32.509</v>
      </c>
      <c r="AV44" s="164">
        <v>0.1857</v>
      </c>
      <c r="AW44" s="164">
        <v>0.97599999999999998</v>
      </c>
      <c r="AX44" s="164">
        <v>-12.592000000000001</v>
      </c>
      <c r="AY44" s="164">
        <v>-10.984</v>
      </c>
      <c r="AZ44" s="164">
        <v>2.3795999999999999</v>
      </c>
      <c r="BA44" s="164">
        <v>12.587999999999999</v>
      </c>
      <c r="BB44" s="164">
        <v>33.798000000000002</v>
      </c>
      <c r="BC44" s="164">
        <v>9.5187000000000008</v>
      </c>
      <c r="BD44" s="164">
        <v>-5.8998999999999997</v>
      </c>
      <c r="BE44" s="164">
        <v>-5.8998999999999997</v>
      </c>
      <c r="BF44" s="164">
        <v>-21.167000000000002</v>
      </c>
      <c r="BG44" s="164">
        <v>0</v>
      </c>
      <c r="BH44" s="164">
        <v>-2.4327999999999999</v>
      </c>
      <c r="BI44" s="164">
        <v>1.3141</v>
      </c>
      <c r="BJ44" s="164">
        <v>6.4519000000000002</v>
      </c>
      <c r="BK44" s="164">
        <v>3.5196999999999998</v>
      </c>
      <c r="BL44" s="164">
        <v>0</v>
      </c>
      <c r="BM44" s="164">
        <v>0.39829999999999999</v>
      </c>
      <c r="BN44" s="164">
        <v>-136.53</v>
      </c>
      <c r="BO44" s="164">
        <v>47.517000000000003</v>
      </c>
      <c r="BP44" s="164">
        <v>47.456000000000003</v>
      </c>
      <c r="BQ44" s="164">
        <v>5.8194999999999997</v>
      </c>
      <c r="BR44" s="164">
        <v>-178.91</v>
      </c>
      <c r="BS44" s="164">
        <v>-9.1669</v>
      </c>
      <c r="BT44" s="165"/>
      <c r="BU44" s="165"/>
      <c r="BV44" s="164">
        <v>16.225999999999999</v>
      </c>
      <c r="BW44" s="164">
        <v>8.35</v>
      </c>
      <c r="BX44" s="164">
        <v>4.92</v>
      </c>
      <c r="BY44" s="164">
        <v>-8.39</v>
      </c>
      <c r="BZ44" s="164">
        <v>7.61</v>
      </c>
      <c r="CA44" s="164">
        <v>-15.534000000000001</v>
      </c>
      <c r="CB44" s="164">
        <v>-15.132</v>
      </c>
      <c r="CC44" s="164">
        <v>24.498000000000001</v>
      </c>
      <c r="CD44" s="164">
        <v>23.274999999999999</v>
      </c>
      <c r="CE44" s="164">
        <v>-1.0247999999999999</v>
      </c>
      <c r="CF44" s="164">
        <v>-22.93</v>
      </c>
      <c r="CG44" s="165"/>
      <c r="CH44" s="164">
        <v>5.9356</v>
      </c>
      <c r="CI44" s="164">
        <v>8.9581999999999997</v>
      </c>
      <c r="CJ44" s="165"/>
      <c r="CK44" s="164">
        <v>6.4119999999999999</v>
      </c>
      <c r="CL44" s="164">
        <v>48.098999999999997</v>
      </c>
      <c r="CM44" s="164">
        <v>-13</v>
      </c>
      <c r="CN44" s="164">
        <v>-1.6798999999999999</v>
      </c>
      <c r="CO44" s="164">
        <v>33.134</v>
      </c>
      <c r="CP44" s="164">
        <v>33.329000000000001</v>
      </c>
      <c r="CQ44" s="164">
        <v>31.995999999999999</v>
      </c>
      <c r="CR44" s="164">
        <v>75.481999999999999</v>
      </c>
      <c r="CS44" s="164">
        <v>76.406999999999996</v>
      </c>
      <c r="CT44" s="164">
        <v>-20.646999999999998</v>
      </c>
      <c r="CU44" s="164">
        <v>-64.519000000000005</v>
      </c>
      <c r="CV44" s="164">
        <v>-11.826000000000001</v>
      </c>
      <c r="CW44" s="164">
        <v>3.0531000000000001</v>
      </c>
      <c r="CX44" s="164">
        <v>23.829000000000001</v>
      </c>
      <c r="CY44" s="164">
        <v>17.709</v>
      </c>
      <c r="CZ44" s="164">
        <v>9.5360999999999994</v>
      </c>
      <c r="DA44" s="164">
        <v>9.5732999999999997</v>
      </c>
      <c r="DB44" s="164">
        <v>-9.2698999999999998</v>
      </c>
      <c r="DC44" s="164">
        <v>25.512</v>
      </c>
      <c r="DD44" s="164">
        <v>-10.359</v>
      </c>
      <c r="DE44" s="164">
        <v>-9.9107000000000003</v>
      </c>
      <c r="DF44" s="164">
        <v>38.719000000000001</v>
      </c>
      <c r="DG44" s="164">
        <v>1.47E-2</v>
      </c>
      <c r="DH44" s="164">
        <v>-4.6745999999999999</v>
      </c>
      <c r="DI44" s="164">
        <v>7.3</v>
      </c>
      <c r="DJ44" s="164">
        <v>5.6999000000000004</v>
      </c>
      <c r="DK44" s="164">
        <v>-3.5095000000000001</v>
      </c>
      <c r="DL44" s="164">
        <v>6.5510999999999999</v>
      </c>
      <c r="DM44" s="164">
        <v>49.685000000000002</v>
      </c>
      <c r="DN44" s="164">
        <v>15.22</v>
      </c>
      <c r="DO44" s="164">
        <v>7.22</v>
      </c>
      <c r="DP44" s="164">
        <v>-4.59</v>
      </c>
      <c r="DQ44" s="164">
        <v>5.0895000000000001</v>
      </c>
      <c r="DR44" s="164">
        <v>-36.554000000000002</v>
      </c>
      <c r="DS44" s="164">
        <v>-2.06</v>
      </c>
      <c r="DT44" s="164">
        <v>-2.14</v>
      </c>
      <c r="DU44" s="164">
        <v>19.149999999999999</v>
      </c>
      <c r="DV44" s="165"/>
      <c r="DW44" s="165"/>
      <c r="DX44" s="165"/>
      <c r="DY44" s="164">
        <v>-37.515999999999998</v>
      </c>
      <c r="DZ44" s="164">
        <v>-36.445</v>
      </c>
      <c r="EA44" s="165"/>
      <c r="EB44" s="164">
        <v>-3.8769999999999998</v>
      </c>
      <c r="EC44" s="164">
        <v>-13.037000000000001</v>
      </c>
      <c r="ED44" s="164">
        <v>-13.105</v>
      </c>
      <c r="EE44" s="164">
        <v>-18.327999999999999</v>
      </c>
      <c r="EF44" s="164">
        <v>-24.745000000000001</v>
      </c>
      <c r="EG44" s="164">
        <v>-12.61</v>
      </c>
      <c r="EH44" s="164">
        <v>-86.909000000000006</v>
      </c>
      <c r="EI44" s="164">
        <v>-10.683</v>
      </c>
      <c r="EJ44" s="164">
        <v>0</v>
      </c>
      <c r="EK44" s="164">
        <v>-7.5457000000000001</v>
      </c>
      <c r="EL44" s="164">
        <v>-7.1111000000000004</v>
      </c>
      <c r="EM44" s="164">
        <v>16.529</v>
      </c>
      <c r="EN44" s="164">
        <v>-2.8458999999999999</v>
      </c>
      <c r="EO44" s="164">
        <v>-2.1137999999999999</v>
      </c>
      <c r="EP44" s="164">
        <v>-23.044</v>
      </c>
      <c r="EQ44" s="164">
        <v>-29.254999999999999</v>
      </c>
      <c r="ER44" s="164">
        <v>-27.774000000000001</v>
      </c>
      <c r="ES44" s="164">
        <v>9.0225000000000009</v>
      </c>
      <c r="ET44" s="164">
        <v>0</v>
      </c>
      <c r="EU44" s="164">
        <v>-8.7798999999999996</v>
      </c>
      <c r="EV44" s="164">
        <v>0.2</v>
      </c>
      <c r="EW44" s="164">
        <v>3.3580000000000001</v>
      </c>
      <c r="EX44" s="164">
        <v>0.15190000000000001</v>
      </c>
      <c r="EY44" s="164">
        <v>-8.7971000000000004</v>
      </c>
      <c r="EZ44" s="164">
        <v>-9.0436999999999994</v>
      </c>
      <c r="FA44" s="164">
        <v>5.5103999999999997</v>
      </c>
      <c r="FB44" s="164">
        <v>12.07</v>
      </c>
      <c r="FC44" s="164">
        <v>-24.713000000000001</v>
      </c>
      <c r="FD44" s="164">
        <v>4.9995000000000003</v>
      </c>
      <c r="FE44" s="164">
        <v>0</v>
      </c>
      <c r="FF44" s="164">
        <v>0</v>
      </c>
      <c r="FG44" s="164">
        <v>5.9874000000000001</v>
      </c>
      <c r="FH44" s="164">
        <v>0</v>
      </c>
      <c r="FI44" s="164">
        <v>5.9696999999999996</v>
      </c>
      <c r="FJ44" s="164">
        <v>3.3491</v>
      </c>
      <c r="FK44" s="164">
        <v>3.0142000000000002</v>
      </c>
      <c r="FL44" s="164">
        <v>14.903</v>
      </c>
      <c r="FM44" s="164">
        <v>19.670000000000002</v>
      </c>
      <c r="FN44" s="164">
        <v>19.152999999999999</v>
      </c>
      <c r="FO44" s="164">
        <v>21.228999999999999</v>
      </c>
      <c r="FP44" s="165"/>
      <c r="FQ44" s="164">
        <v>14.962</v>
      </c>
      <c r="FR44" s="164">
        <v>-9.6399000000000008</v>
      </c>
      <c r="FS44" s="164">
        <v>-3.0207999999999999</v>
      </c>
      <c r="FT44" s="164">
        <v>0.40400000000000003</v>
      </c>
      <c r="FU44" s="164">
        <v>1.73</v>
      </c>
      <c r="FV44" s="164">
        <v>3.66</v>
      </c>
      <c r="FW44" s="165"/>
      <c r="FX44" s="164">
        <v>1.6180000000000001</v>
      </c>
      <c r="FY44" s="164">
        <v>7.5458999999999996</v>
      </c>
      <c r="FZ44" s="164">
        <v>0.53300000000000003</v>
      </c>
      <c r="GA44" s="164">
        <v>1.4862</v>
      </c>
      <c r="GB44" s="164">
        <v>10.39</v>
      </c>
      <c r="GC44" s="164">
        <v>-38.328000000000003</v>
      </c>
      <c r="GD44" s="164">
        <v>-28.849</v>
      </c>
      <c r="GE44" s="164">
        <v>-3.0398999999999998</v>
      </c>
      <c r="GF44" s="164">
        <v>31.225999999999999</v>
      </c>
      <c r="GG44" s="164">
        <v>-0.1</v>
      </c>
      <c r="GH44" s="164">
        <v>26.981000000000002</v>
      </c>
      <c r="GI44" s="164">
        <v>6.8093000000000004</v>
      </c>
      <c r="GJ44" s="164">
        <v>-7.4101999999999997</v>
      </c>
      <c r="GK44" s="164">
        <v>2.3266</v>
      </c>
      <c r="GL44" s="164">
        <v>5.5500000000000001E-2</v>
      </c>
      <c r="GM44" s="165"/>
      <c r="GN44" s="164">
        <v>-13.061999999999999</v>
      </c>
      <c r="GO44" s="164">
        <v>-3.8460000000000001</v>
      </c>
      <c r="GP44" s="165"/>
      <c r="GQ44" s="164">
        <v>-36.973999999999997</v>
      </c>
      <c r="GR44" s="164">
        <v>-21.091000000000001</v>
      </c>
      <c r="GS44" s="164">
        <v>-6.4711999999999996</v>
      </c>
      <c r="GT44" s="164">
        <v>148.94</v>
      </c>
      <c r="GU44" s="164">
        <v>-7.0979999999999999</v>
      </c>
      <c r="GV44" s="164">
        <v>-11.07</v>
      </c>
      <c r="GW44" s="164">
        <v>-3.9481000000000002</v>
      </c>
      <c r="GX44" s="164">
        <v>4.2634999999999996</v>
      </c>
      <c r="GY44" s="164">
        <v>8.3003999999999998</v>
      </c>
      <c r="GZ44" s="164">
        <v>8.3394999999999992</v>
      </c>
      <c r="HA44" s="164">
        <v>4</v>
      </c>
      <c r="HB44" s="164">
        <v>13.599</v>
      </c>
      <c r="HC44" s="164">
        <v>16.367000000000001</v>
      </c>
      <c r="HD44" s="164">
        <v>-0.42</v>
      </c>
      <c r="HE44" s="164">
        <v>0</v>
      </c>
      <c r="HF44" s="164">
        <v>-36.960999999999999</v>
      </c>
      <c r="HG44" s="164">
        <v>57.314</v>
      </c>
      <c r="HH44" s="164">
        <v>40.350999999999999</v>
      </c>
      <c r="HI44" s="164">
        <v>25.782</v>
      </c>
      <c r="HJ44" s="164">
        <v>24.763000000000002</v>
      </c>
      <c r="HK44" s="164">
        <v>-10.266999999999999</v>
      </c>
      <c r="HL44" s="164">
        <v>-12.196</v>
      </c>
      <c r="HM44" s="164">
        <v>0</v>
      </c>
      <c r="HN44" s="164">
        <v>0</v>
      </c>
      <c r="HO44" s="164">
        <v>55.171999999999997</v>
      </c>
      <c r="HP44" s="164">
        <v>54.353999999999999</v>
      </c>
      <c r="HQ44" s="164">
        <v>-13.308</v>
      </c>
      <c r="HR44" s="164">
        <v>-12.281000000000001</v>
      </c>
      <c r="HS44" s="164">
        <v>1.5557000000000001</v>
      </c>
      <c r="HT44" s="164">
        <v>1.2717000000000001</v>
      </c>
      <c r="HU44" s="164">
        <v>1.49</v>
      </c>
      <c r="HV44" s="164">
        <v>1.2699</v>
      </c>
      <c r="HW44" s="164">
        <v>-25.2</v>
      </c>
      <c r="HX44" s="164">
        <v>-25.6</v>
      </c>
      <c r="HY44" s="164">
        <v>2.3208000000000002</v>
      </c>
      <c r="HZ44" s="164">
        <v>-12.96</v>
      </c>
      <c r="IA44" s="164">
        <v>38.055999999999997</v>
      </c>
      <c r="IB44" s="164">
        <v>25.129000000000001</v>
      </c>
      <c r="IC44" s="164">
        <v>25.018000000000001</v>
      </c>
      <c r="ID44" s="164">
        <v>-15.199</v>
      </c>
      <c r="IE44" s="164">
        <v>-35.5</v>
      </c>
      <c r="IF44" s="164">
        <v>1.2999000000000001</v>
      </c>
      <c r="IG44" s="164">
        <v>0.4</v>
      </c>
      <c r="IH44" s="164">
        <v>-17.584</v>
      </c>
      <c r="II44" s="164">
        <v>-17.527999999999999</v>
      </c>
      <c r="IJ44" s="164">
        <v>-119.51</v>
      </c>
      <c r="IK44" s="164">
        <v>25.141999999999999</v>
      </c>
      <c r="IL44" s="164">
        <v>-299.08</v>
      </c>
      <c r="IM44" s="164">
        <v>-25.515999999999998</v>
      </c>
      <c r="IN44" s="164">
        <v>314.77999999999997</v>
      </c>
      <c r="IO44" s="164">
        <v>125.37</v>
      </c>
      <c r="IP44" s="165"/>
      <c r="IQ44" s="164">
        <v>121.51</v>
      </c>
      <c r="IR44" s="164">
        <v>47.152999999999999</v>
      </c>
      <c r="IS44" s="165"/>
      <c r="IT44" s="164">
        <v>37.750999999999998</v>
      </c>
      <c r="IU44" s="164">
        <v>37.442</v>
      </c>
      <c r="IV44" s="164">
        <v>-18.036000000000001</v>
      </c>
      <c r="IW44" s="164">
        <v>258.64</v>
      </c>
      <c r="IX44" s="164">
        <v>-156.78</v>
      </c>
      <c r="IY44" s="164">
        <v>114.28</v>
      </c>
      <c r="IZ44" s="164">
        <v>-98.260999999999996</v>
      </c>
      <c r="JA44" s="164">
        <v>-4.8498999999999999</v>
      </c>
      <c r="JB44" s="164">
        <v>8.8796999999999997</v>
      </c>
      <c r="JC44" s="164">
        <v>-6.4</v>
      </c>
      <c r="JD44" s="164">
        <v>-2.0998999999999999</v>
      </c>
      <c r="JE44" s="164">
        <v>-2.0979999999999999</v>
      </c>
      <c r="JF44" s="164">
        <v>3.5198999999999998</v>
      </c>
      <c r="JG44" s="164">
        <v>1.0399</v>
      </c>
      <c r="JH44" s="164">
        <v>-4.1177999999999999</v>
      </c>
      <c r="JI44" s="164">
        <v>-6.6482999999999999</v>
      </c>
      <c r="JJ44" s="164">
        <v>13.388999999999999</v>
      </c>
      <c r="JK44" s="164">
        <v>-14.647</v>
      </c>
      <c r="JL44" s="164">
        <v>5.0998999999999999</v>
      </c>
      <c r="JM44" s="164">
        <v>1.0489999999999999</v>
      </c>
      <c r="JN44" s="164">
        <v>1.585</v>
      </c>
      <c r="JO44" s="164">
        <v>0</v>
      </c>
      <c r="JP44" s="164">
        <v>0</v>
      </c>
      <c r="JQ44" s="164">
        <v>3.3826999999999998</v>
      </c>
      <c r="JR44" s="164">
        <v>4.2885</v>
      </c>
      <c r="JS44" s="164">
        <v>2.8586999999999998</v>
      </c>
      <c r="JT44" s="165"/>
      <c r="JU44" s="164">
        <v>21.298999999999999</v>
      </c>
      <c r="JV44" s="164">
        <v>3.6678999999999999</v>
      </c>
      <c r="JW44" s="164">
        <v>0.35</v>
      </c>
      <c r="JX44" s="164">
        <v>0.37</v>
      </c>
      <c r="JY44" s="164">
        <v>-4.6090999999999998</v>
      </c>
      <c r="JZ44" s="164">
        <v>-15.122999999999999</v>
      </c>
      <c r="KA44" s="164">
        <v>-17.77</v>
      </c>
      <c r="KB44" s="164">
        <v>-2.7545999999999999</v>
      </c>
      <c r="KC44" s="164">
        <v>10.944000000000001</v>
      </c>
      <c r="KD44" s="164">
        <v>-12.244999999999999</v>
      </c>
      <c r="KE44" s="164">
        <v>0</v>
      </c>
      <c r="KF44" s="164">
        <v>-22.6</v>
      </c>
      <c r="KG44" s="164">
        <v>5.8</v>
      </c>
      <c r="KH44" s="164">
        <v>0</v>
      </c>
      <c r="KI44" s="164">
        <v>-104.61</v>
      </c>
    </row>
    <row r="45" spans="1:295" ht="18" customHeight="1" x14ac:dyDescent="0.25">
      <c r="A45" s="159" t="s">
        <v>87</v>
      </c>
      <c r="B45" s="159" t="s">
        <v>809</v>
      </c>
      <c r="C45" s="163">
        <v>0</v>
      </c>
      <c r="D45" s="164">
        <v>-0.56789999999999996</v>
      </c>
      <c r="E45" s="164">
        <v>0.64100000000000001</v>
      </c>
      <c r="F45" s="164">
        <v>4.54</v>
      </c>
      <c r="G45" s="164">
        <v>6.7679999999999998</v>
      </c>
      <c r="H45" s="164">
        <v>0</v>
      </c>
      <c r="I45" s="165"/>
      <c r="J45" s="165"/>
      <c r="K45" s="164">
        <v>15.426</v>
      </c>
      <c r="L45" s="164">
        <v>6.6106999999999996</v>
      </c>
      <c r="M45" s="164">
        <v>7.9436</v>
      </c>
      <c r="N45" s="164">
        <v>-15.539</v>
      </c>
      <c r="O45" s="164">
        <v>-22</v>
      </c>
      <c r="P45" s="164">
        <v>0</v>
      </c>
      <c r="Q45" s="164">
        <v>0.82799999999999996</v>
      </c>
      <c r="R45" s="164">
        <v>-15.398999999999999</v>
      </c>
      <c r="S45" s="164">
        <v>4.4356</v>
      </c>
      <c r="T45" s="164">
        <v>-5.3011999999999997</v>
      </c>
      <c r="U45" s="164">
        <v>5.0395000000000003</v>
      </c>
      <c r="V45" s="165"/>
      <c r="W45" s="164">
        <v>8.6783000000000001</v>
      </c>
      <c r="X45" s="164">
        <v>0</v>
      </c>
      <c r="Y45" s="164">
        <v>2.6254</v>
      </c>
      <c r="Z45" s="164">
        <v>2.3298000000000001</v>
      </c>
      <c r="AA45" s="165"/>
      <c r="AB45" s="164">
        <v>-0.55420000000000003</v>
      </c>
      <c r="AC45" s="164">
        <v>-0.998</v>
      </c>
      <c r="AD45" s="164">
        <v>-0.98899999999999999</v>
      </c>
      <c r="AE45" s="164">
        <v>1.2819</v>
      </c>
      <c r="AF45" s="164">
        <v>-6.6599000000000004</v>
      </c>
      <c r="AG45" s="164">
        <v>-13.2</v>
      </c>
      <c r="AH45" s="164">
        <v>-0.52300000000000002</v>
      </c>
      <c r="AI45" s="164">
        <v>0.34300000000000003</v>
      </c>
      <c r="AJ45" s="164">
        <v>-10.64</v>
      </c>
      <c r="AK45" s="164">
        <v>-10.56</v>
      </c>
      <c r="AL45" s="164">
        <v>-10</v>
      </c>
      <c r="AM45" s="164">
        <v>-11.569000000000001</v>
      </c>
      <c r="AN45" s="164">
        <v>-11.63</v>
      </c>
      <c r="AO45" s="165"/>
      <c r="AP45" s="164">
        <v>3.8422000000000001</v>
      </c>
      <c r="AQ45" s="164">
        <v>22.683</v>
      </c>
      <c r="AR45" s="164">
        <v>24.318999999999999</v>
      </c>
      <c r="AS45" s="164">
        <v>-18.773</v>
      </c>
      <c r="AT45" s="164">
        <v>-6.2960000000000003</v>
      </c>
      <c r="AU45" s="164">
        <v>-31.712</v>
      </c>
      <c r="AV45" s="164">
        <v>0.75180000000000002</v>
      </c>
      <c r="AW45" s="164">
        <v>0.93959999999999999</v>
      </c>
      <c r="AX45" s="164">
        <v>-15.539</v>
      </c>
      <c r="AY45" s="164">
        <v>-14.333</v>
      </c>
      <c r="AZ45" s="164">
        <v>2.3795999999999999</v>
      </c>
      <c r="BA45" s="164">
        <v>12.538</v>
      </c>
      <c r="BB45" s="164">
        <v>36.731000000000002</v>
      </c>
      <c r="BC45" s="164">
        <v>7.3620999999999999</v>
      </c>
      <c r="BD45" s="164">
        <v>-4.8998999999999997</v>
      </c>
      <c r="BE45" s="164">
        <v>-4.9999000000000002</v>
      </c>
      <c r="BF45" s="164">
        <v>-19.565000000000001</v>
      </c>
      <c r="BG45" s="164">
        <v>0</v>
      </c>
      <c r="BH45" s="164">
        <v>-2.6640000000000001</v>
      </c>
      <c r="BI45" s="164">
        <v>1.3141</v>
      </c>
      <c r="BJ45" s="164">
        <v>8.1389999999999993</v>
      </c>
      <c r="BK45" s="164">
        <v>3.5095999999999998</v>
      </c>
      <c r="BL45" s="164">
        <v>0</v>
      </c>
      <c r="BM45" s="164">
        <v>0.16619999999999999</v>
      </c>
      <c r="BN45" s="164">
        <v>-128.94</v>
      </c>
      <c r="BO45" s="164">
        <v>42.725000000000001</v>
      </c>
      <c r="BP45" s="164">
        <v>42.573</v>
      </c>
      <c r="BQ45" s="164">
        <v>2.5529999999999999</v>
      </c>
      <c r="BR45" s="164">
        <v>-171.41</v>
      </c>
      <c r="BS45" s="164">
        <v>-9.1669</v>
      </c>
      <c r="BT45" s="165"/>
      <c r="BU45" s="165"/>
      <c r="BV45" s="164">
        <v>16.206</v>
      </c>
      <c r="BW45" s="164">
        <v>8.14</v>
      </c>
      <c r="BX45" s="164">
        <v>5.84</v>
      </c>
      <c r="BY45" s="164">
        <v>-8.01</v>
      </c>
      <c r="BZ45" s="164">
        <v>4.1398999999999999</v>
      </c>
      <c r="CA45" s="164">
        <v>-19.553000000000001</v>
      </c>
      <c r="CB45" s="164">
        <v>-19.821000000000002</v>
      </c>
      <c r="CC45" s="164">
        <v>27.126000000000001</v>
      </c>
      <c r="CD45" s="164">
        <v>25.663</v>
      </c>
      <c r="CE45" s="164">
        <v>-3.5116999999999998</v>
      </c>
      <c r="CF45" s="164">
        <v>-18.227</v>
      </c>
      <c r="CG45" s="165"/>
      <c r="CH45" s="164">
        <v>7.484</v>
      </c>
      <c r="CI45" s="164">
        <v>11.41</v>
      </c>
      <c r="CJ45" s="165"/>
      <c r="CK45" s="164">
        <v>6.4119999999999999</v>
      </c>
      <c r="CL45" s="164">
        <v>54.298999999999999</v>
      </c>
      <c r="CM45" s="164">
        <v>-19.7</v>
      </c>
      <c r="CN45" s="164">
        <v>-1.6798999999999999</v>
      </c>
      <c r="CO45" s="164">
        <v>36.134</v>
      </c>
      <c r="CP45" s="164">
        <v>36.4</v>
      </c>
      <c r="CQ45" s="164">
        <v>34.902000000000001</v>
      </c>
      <c r="CR45" s="164">
        <v>71.626999999999995</v>
      </c>
      <c r="CS45" s="164">
        <v>71.210999999999999</v>
      </c>
      <c r="CT45" s="164">
        <v>-24.8</v>
      </c>
      <c r="CU45" s="164">
        <v>-59.472999999999999</v>
      </c>
      <c r="CV45" s="164">
        <v>-11.561999999999999</v>
      </c>
      <c r="CW45" s="164">
        <v>3.4902000000000002</v>
      </c>
      <c r="CX45" s="164">
        <v>25.899000000000001</v>
      </c>
      <c r="CY45" s="164">
        <v>17.260000000000002</v>
      </c>
      <c r="CZ45" s="164">
        <v>10.786</v>
      </c>
      <c r="DA45" s="164">
        <v>10.842000000000001</v>
      </c>
      <c r="DB45" s="164">
        <v>-10.728999999999999</v>
      </c>
      <c r="DC45" s="164">
        <v>25.512</v>
      </c>
      <c r="DD45" s="164">
        <v>-12.897</v>
      </c>
      <c r="DE45" s="164">
        <v>-12.510999999999999</v>
      </c>
      <c r="DF45" s="164">
        <v>37.606999999999999</v>
      </c>
      <c r="DG45" s="164">
        <v>1.4500000000000001E-2</v>
      </c>
      <c r="DH45" s="164">
        <v>-5.3948</v>
      </c>
      <c r="DI45" s="164">
        <v>5</v>
      </c>
      <c r="DJ45" s="164">
        <v>5.5</v>
      </c>
      <c r="DK45" s="164">
        <v>-3.4691999999999998</v>
      </c>
      <c r="DL45" s="164">
        <v>7.4861000000000004</v>
      </c>
      <c r="DM45" s="164">
        <v>52.366</v>
      </c>
      <c r="DN45" s="164">
        <v>16.518999999999998</v>
      </c>
      <c r="DO45" s="164">
        <v>8.19</v>
      </c>
      <c r="DP45" s="164">
        <v>-5.37</v>
      </c>
      <c r="DQ45" s="164">
        <v>4.6035000000000004</v>
      </c>
      <c r="DR45" s="164">
        <v>-36.402000000000001</v>
      </c>
      <c r="DS45" s="164">
        <v>-3.26</v>
      </c>
      <c r="DT45" s="164">
        <v>-3.3498999999999999</v>
      </c>
      <c r="DU45" s="164">
        <v>24.97</v>
      </c>
      <c r="DV45" s="165"/>
      <c r="DW45" s="165"/>
      <c r="DX45" s="165"/>
      <c r="DY45" s="164">
        <v>-40.880000000000003</v>
      </c>
      <c r="DZ45" s="164">
        <v>-39.662999999999997</v>
      </c>
      <c r="EA45" s="165"/>
      <c r="EB45" s="164">
        <v>2.5152000000000001</v>
      </c>
      <c r="EC45" s="164">
        <v>-7.2301000000000002</v>
      </c>
      <c r="ED45" s="164">
        <v>-7.8754999999999997</v>
      </c>
      <c r="EE45" s="164">
        <v>-19.986000000000001</v>
      </c>
      <c r="EF45" s="164">
        <v>-29.274999999999999</v>
      </c>
      <c r="EG45" s="164">
        <v>-12.542999999999999</v>
      </c>
      <c r="EH45" s="164">
        <v>-80.498999999999995</v>
      </c>
      <c r="EI45" s="164">
        <v>-6.6022999999999996</v>
      </c>
      <c r="EJ45" s="164">
        <v>0</v>
      </c>
      <c r="EK45" s="164">
        <v>-8.4404000000000003</v>
      </c>
      <c r="EL45" s="164">
        <v>-8.0733999999999995</v>
      </c>
      <c r="EM45" s="164">
        <v>16.942</v>
      </c>
      <c r="EN45" s="164">
        <v>-4.3108000000000004</v>
      </c>
      <c r="EO45" s="164">
        <v>-4.8526999999999996</v>
      </c>
      <c r="EP45" s="164">
        <v>-17.411999999999999</v>
      </c>
      <c r="EQ45" s="164">
        <v>-28.300999999999998</v>
      </c>
      <c r="ER45" s="164">
        <v>-28.024000000000001</v>
      </c>
      <c r="ES45" s="164">
        <v>13.457000000000001</v>
      </c>
      <c r="ET45" s="164">
        <v>12.179</v>
      </c>
      <c r="EU45" s="164">
        <v>-9.2200000000000006</v>
      </c>
      <c r="EV45" s="164">
        <v>0</v>
      </c>
      <c r="EW45" s="164">
        <v>3.3401000000000001</v>
      </c>
      <c r="EX45" s="164">
        <v>-2.2785000000000002</v>
      </c>
      <c r="EY45" s="164">
        <v>-9.1143000000000001</v>
      </c>
      <c r="EZ45" s="164">
        <v>-9.3679000000000006</v>
      </c>
      <c r="FA45" s="164">
        <v>4.9507000000000003</v>
      </c>
      <c r="FB45" s="164">
        <v>13.481999999999999</v>
      </c>
      <c r="FC45" s="164">
        <v>-22.858000000000001</v>
      </c>
      <c r="FD45" s="164">
        <v>4.9995000000000003</v>
      </c>
      <c r="FE45" s="164">
        <v>0</v>
      </c>
      <c r="FF45" s="164">
        <v>0</v>
      </c>
      <c r="FG45" s="164">
        <v>4.8296000000000001</v>
      </c>
      <c r="FH45" s="164">
        <v>0</v>
      </c>
      <c r="FI45" s="164">
        <v>4.3639999999999999</v>
      </c>
      <c r="FJ45" s="164">
        <v>6.8657000000000004</v>
      </c>
      <c r="FK45" s="164">
        <v>6.6981999999999999</v>
      </c>
      <c r="FL45" s="164">
        <v>7.8704000000000001</v>
      </c>
      <c r="FM45" s="164">
        <v>22.536999999999999</v>
      </c>
      <c r="FN45" s="164">
        <v>22.814</v>
      </c>
      <c r="FO45" s="164">
        <v>16.774000000000001</v>
      </c>
      <c r="FP45" s="165"/>
      <c r="FQ45" s="164">
        <v>20.108000000000001</v>
      </c>
      <c r="FR45" s="164">
        <v>-12.959</v>
      </c>
      <c r="FS45" s="164">
        <v>-3.1086999999999998</v>
      </c>
      <c r="FT45" s="164">
        <v>0.40400000000000003</v>
      </c>
      <c r="FU45" s="164">
        <v>2.44</v>
      </c>
      <c r="FV45" s="164">
        <v>3.04</v>
      </c>
      <c r="FW45" s="165"/>
      <c r="FX45" s="164">
        <v>1.621</v>
      </c>
      <c r="FY45" s="164">
        <v>7.4389000000000003</v>
      </c>
      <c r="FZ45" s="164">
        <v>0.53200000000000003</v>
      </c>
      <c r="GA45" s="164">
        <v>1.0145999999999999</v>
      </c>
      <c r="GB45" s="164">
        <v>7.2199</v>
      </c>
      <c r="GC45" s="164">
        <v>-36.884</v>
      </c>
      <c r="GD45" s="164">
        <v>-26.073</v>
      </c>
      <c r="GE45" s="164">
        <v>-3.0398999999999998</v>
      </c>
      <c r="GF45" s="164">
        <v>30.617999999999999</v>
      </c>
      <c r="GG45" s="164">
        <v>-0.1</v>
      </c>
      <c r="GH45" s="164">
        <v>26.288</v>
      </c>
      <c r="GI45" s="164">
        <v>7.5571000000000002</v>
      </c>
      <c r="GJ45" s="164">
        <v>-8.0808</v>
      </c>
      <c r="GK45" s="164">
        <v>2.7654999999999998</v>
      </c>
      <c r="GL45" s="164">
        <v>5.5500000000000001E-2</v>
      </c>
      <c r="GM45" s="165"/>
      <c r="GN45" s="164">
        <v>-12.587999999999999</v>
      </c>
      <c r="GO45" s="164">
        <v>-6.5709999999999997</v>
      </c>
      <c r="GP45" s="165"/>
      <c r="GQ45" s="164">
        <v>-33.863999999999997</v>
      </c>
      <c r="GR45" s="164">
        <v>-21.806999999999999</v>
      </c>
      <c r="GS45" s="164">
        <v>-6.6955999999999998</v>
      </c>
      <c r="GT45" s="164">
        <v>157.03</v>
      </c>
      <c r="GU45" s="164">
        <v>-5.6387</v>
      </c>
      <c r="GV45" s="164">
        <v>-9.5257000000000005</v>
      </c>
      <c r="GW45" s="164">
        <v>-5.4554999999999998</v>
      </c>
      <c r="GX45" s="164">
        <v>4.0267999999999997</v>
      </c>
      <c r="GY45" s="164">
        <v>10.16</v>
      </c>
      <c r="GZ45" s="164">
        <v>10.238</v>
      </c>
      <c r="HA45" s="164">
        <v>3.5007000000000001</v>
      </c>
      <c r="HB45" s="164">
        <v>14.907999999999999</v>
      </c>
      <c r="HC45" s="164">
        <v>16.693999999999999</v>
      </c>
      <c r="HD45" s="164">
        <v>0</v>
      </c>
      <c r="HE45" s="164">
        <v>0</v>
      </c>
      <c r="HF45" s="164">
        <v>-43.079000000000001</v>
      </c>
      <c r="HG45" s="164">
        <v>62.393000000000001</v>
      </c>
      <c r="HH45" s="164">
        <v>42.930999999999997</v>
      </c>
      <c r="HI45" s="164">
        <v>26.585999999999999</v>
      </c>
      <c r="HJ45" s="164">
        <v>27.094999999999999</v>
      </c>
      <c r="HK45" s="164">
        <v>-10.252000000000001</v>
      </c>
      <c r="HL45" s="164">
        <v>-10.877000000000001</v>
      </c>
      <c r="HM45" s="164">
        <v>0</v>
      </c>
      <c r="HN45" s="164">
        <v>0</v>
      </c>
      <c r="HO45" s="164">
        <v>55.171999999999997</v>
      </c>
      <c r="HP45" s="164">
        <v>54.353999999999999</v>
      </c>
      <c r="HQ45" s="164">
        <v>-9.4579000000000004</v>
      </c>
      <c r="HR45" s="164">
        <v>-8.9745000000000008</v>
      </c>
      <c r="HS45" s="164">
        <v>-2.9830999999999999</v>
      </c>
      <c r="HT45" s="164">
        <v>-3.0024999999999999</v>
      </c>
      <c r="HU45" s="164">
        <v>0.13</v>
      </c>
      <c r="HV45" s="164">
        <v>0.21</v>
      </c>
      <c r="HW45" s="164">
        <v>-25.6</v>
      </c>
      <c r="HX45" s="164">
        <v>-25.7</v>
      </c>
      <c r="HY45" s="164">
        <v>2.3208000000000002</v>
      </c>
      <c r="HZ45" s="164">
        <v>-4.2398999999999996</v>
      </c>
      <c r="IA45" s="164">
        <v>30.72</v>
      </c>
      <c r="IB45" s="164">
        <v>26.956</v>
      </c>
      <c r="IC45" s="164">
        <v>26.826000000000001</v>
      </c>
      <c r="ID45" s="164">
        <v>-14.398999999999999</v>
      </c>
      <c r="IE45" s="164">
        <v>-33.298999999999999</v>
      </c>
      <c r="IF45" s="164">
        <v>-0.3</v>
      </c>
      <c r="IG45" s="164">
        <v>-1.2999000000000001</v>
      </c>
      <c r="IH45" s="164">
        <v>-17.327000000000002</v>
      </c>
      <c r="II45" s="164">
        <v>-17.338000000000001</v>
      </c>
      <c r="IJ45" s="164">
        <v>-123.32</v>
      </c>
      <c r="IK45" s="164">
        <v>36.347000000000001</v>
      </c>
      <c r="IL45" s="164">
        <v>-302.2</v>
      </c>
      <c r="IM45" s="164">
        <v>-26.917999999999999</v>
      </c>
      <c r="IN45" s="164">
        <v>309.14999999999998</v>
      </c>
      <c r="IO45" s="164">
        <v>132.91999999999999</v>
      </c>
      <c r="IP45" s="165"/>
      <c r="IQ45" s="164">
        <v>113.56</v>
      </c>
      <c r="IR45" s="164">
        <v>48.344999999999999</v>
      </c>
      <c r="IS45" s="165"/>
      <c r="IT45" s="164">
        <v>39.979999999999997</v>
      </c>
      <c r="IU45" s="164">
        <v>38.963000000000001</v>
      </c>
      <c r="IV45" s="164">
        <v>-2.0870000000000002</v>
      </c>
      <c r="IW45" s="164">
        <v>262.11</v>
      </c>
      <c r="IX45" s="164">
        <v>-156.79</v>
      </c>
      <c r="IY45" s="164">
        <v>122.48</v>
      </c>
      <c r="IZ45" s="164">
        <v>-107.14</v>
      </c>
      <c r="JA45" s="164">
        <v>-3.5144000000000002</v>
      </c>
      <c r="JB45" s="164">
        <v>8.8796999999999997</v>
      </c>
      <c r="JC45" s="164">
        <v>-5.84</v>
      </c>
      <c r="JD45" s="164">
        <v>-2.266</v>
      </c>
      <c r="JE45" s="164">
        <v>-2.2530000000000001</v>
      </c>
      <c r="JF45" s="164">
        <v>2.96</v>
      </c>
      <c r="JG45" s="164">
        <v>1.1200000000000001</v>
      </c>
      <c r="JH45" s="164">
        <v>-4.3741000000000003</v>
      </c>
      <c r="JI45" s="164">
        <v>-6.5598000000000001</v>
      </c>
      <c r="JJ45" s="164">
        <v>11.923999999999999</v>
      </c>
      <c r="JK45" s="164">
        <v>-12.01</v>
      </c>
      <c r="JL45" s="164">
        <v>5.1999000000000004</v>
      </c>
      <c r="JM45" s="164">
        <v>0.52200000000000002</v>
      </c>
      <c r="JN45" s="164">
        <v>0.72299999999999998</v>
      </c>
      <c r="JO45" s="164">
        <v>0</v>
      </c>
      <c r="JP45" s="164">
        <v>0</v>
      </c>
      <c r="JQ45" s="164">
        <v>3.4102000000000001</v>
      </c>
      <c r="JR45" s="164">
        <v>3.6564999999999999</v>
      </c>
      <c r="JS45" s="164">
        <v>2.4451999999999998</v>
      </c>
      <c r="JT45" s="165"/>
      <c r="JU45" s="164">
        <v>19</v>
      </c>
      <c r="JV45" s="164">
        <v>7.9157999999999999</v>
      </c>
      <c r="JW45" s="164">
        <v>0.39</v>
      </c>
      <c r="JX45" s="164">
        <v>0.37</v>
      </c>
      <c r="JY45" s="164">
        <v>-5.5484999999999998</v>
      </c>
      <c r="JZ45" s="164">
        <v>-13.516</v>
      </c>
      <c r="KA45" s="164">
        <v>-18.411000000000001</v>
      </c>
      <c r="KB45" s="164">
        <v>-4.4633000000000003</v>
      </c>
      <c r="KC45" s="164">
        <v>9.2296999999999993</v>
      </c>
      <c r="KD45" s="164">
        <v>-12.743</v>
      </c>
      <c r="KE45" s="164">
        <v>2.6539000000000001</v>
      </c>
      <c r="KF45" s="164">
        <v>-20.298999999999999</v>
      </c>
      <c r="KG45" s="164">
        <v>4</v>
      </c>
      <c r="KH45" s="164">
        <v>0</v>
      </c>
      <c r="KI45" s="164">
        <v>-101.94</v>
      </c>
    </row>
    <row r="46" spans="1:295" ht="18" customHeight="1" x14ac:dyDescent="0.25">
      <c r="A46" s="159" t="s">
        <v>87</v>
      </c>
      <c r="B46" s="159" t="s">
        <v>810</v>
      </c>
      <c r="C46" s="163">
        <v>0</v>
      </c>
      <c r="D46" s="164">
        <v>0.79549999999999998</v>
      </c>
      <c r="E46" s="164">
        <v>-2.2427000000000001</v>
      </c>
      <c r="F46" s="164">
        <v>4.7614999999999998</v>
      </c>
      <c r="G46" s="164">
        <v>8.1555</v>
      </c>
      <c r="H46" s="164">
        <v>0</v>
      </c>
      <c r="I46" s="164">
        <v>15.401</v>
      </c>
      <c r="J46" s="165"/>
      <c r="K46" s="164">
        <v>18.428000000000001</v>
      </c>
      <c r="L46" s="164">
        <v>8.0287000000000006</v>
      </c>
      <c r="M46" s="164">
        <v>9.4713999999999992</v>
      </c>
      <c r="N46" s="164">
        <v>-15.539</v>
      </c>
      <c r="O46" s="164">
        <v>-22</v>
      </c>
      <c r="P46" s="164">
        <v>0</v>
      </c>
      <c r="Q46" s="164">
        <v>1.6559999999999999</v>
      </c>
      <c r="R46" s="164">
        <v>-15.398999999999999</v>
      </c>
      <c r="S46" s="164">
        <v>4.5808999999999997</v>
      </c>
      <c r="T46" s="164">
        <v>-7.5979999999999999</v>
      </c>
      <c r="U46" s="164">
        <v>6.5720999999999998</v>
      </c>
      <c r="V46" s="164">
        <v>6.3598999999999997</v>
      </c>
      <c r="W46" s="164">
        <v>11.178000000000001</v>
      </c>
      <c r="X46" s="164">
        <v>0</v>
      </c>
      <c r="Y46" s="164">
        <v>2.5674000000000001</v>
      </c>
      <c r="Z46" s="164">
        <v>2.2372000000000001</v>
      </c>
      <c r="AA46" s="165"/>
      <c r="AB46" s="164">
        <v>-0.71230000000000004</v>
      </c>
      <c r="AC46" s="164">
        <v>-0.51</v>
      </c>
      <c r="AD46" s="164">
        <v>-0.501</v>
      </c>
      <c r="AE46" s="164">
        <v>1.2819</v>
      </c>
      <c r="AF46" s="164">
        <v>-2.2200000000000002</v>
      </c>
      <c r="AG46" s="164">
        <v>-13.2</v>
      </c>
      <c r="AH46" s="164">
        <v>-8.4000000000000005E-2</v>
      </c>
      <c r="AI46" s="164">
        <v>0.33700000000000002</v>
      </c>
      <c r="AJ46" s="164">
        <v>-7.2398999999999996</v>
      </c>
      <c r="AK46" s="164">
        <v>-7.6798999999999999</v>
      </c>
      <c r="AL46" s="164">
        <v>-10</v>
      </c>
      <c r="AM46" s="164">
        <v>-12.069000000000001</v>
      </c>
      <c r="AN46" s="164">
        <v>-12.109</v>
      </c>
      <c r="AO46" s="164">
        <v>7.6112000000000002</v>
      </c>
      <c r="AP46" s="164">
        <v>3.3868</v>
      </c>
      <c r="AQ46" s="164">
        <v>17.018999999999998</v>
      </c>
      <c r="AR46" s="164">
        <v>18.872</v>
      </c>
      <c r="AS46" s="164">
        <v>-18.885000000000002</v>
      </c>
      <c r="AT46" s="164">
        <v>-5.8940999999999999</v>
      </c>
      <c r="AU46" s="164">
        <v>-30.667999999999999</v>
      </c>
      <c r="AV46" s="164">
        <v>4.3186999999999998</v>
      </c>
      <c r="AW46" s="164">
        <v>3.8132000000000001</v>
      </c>
      <c r="AX46" s="164">
        <v>-17.815999999999999</v>
      </c>
      <c r="AY46" s="164">
        <v>-17.547999999999998</v>
      </c>
      <c r="AZ46" s="164">
        <v>2.7740999999999998</v>
      </c>
      <c r="BA46" s="164">
        <v>13.537000000000001</v>
      </c>
      <c r="BB46" s="164">
        <v>38.235999999999997</v>
      </c>
      <c r="BC46" s="164">
        <v>0.67949999999999999</v>
      </c>
      <c r="BD46" s="164">
        <v>-2.8999000000000001</v>
      </c>
      <c r="BE46" s="164">
        <v>-2.8999000000000001</v>
      </c>
      <c r="BF46" s="164">
        <v>-14.965999999999999</v>
      </c>
      <c r="BG46" s="164">
        <v>0</v>
      </c>
      <c r="BH46" s="164">
        <v>-2.6032000000000002</v>
      </c>
      <c r="BI46" s="164">
        <v>1.3141</v>
      </c>
      <c r="BJ46" s="164">
        <v>10.590999999999999</v>
      </c>
      <c r="BK46" s="164">
        <v>4.5858999999999996</v>
      </c>
      <c r="BL46" s="164">
        <v>1.5195000000000001</v>
      </c>
      <c r="BM46" s="164">
        <v>1.3208</v>
      </c>
      <c r="BN46" s="164">
        <v>-101.16</v>
      </c>
      <c r="BO46" s="164">
        <v>48.402000000000001</v>
      </c>
      <c r="BP46" s="164">
        <v>48.554000000000002</v>
      </c>
      <c r="BQ46" s="164">
        <v>-26.364000000000001</v>
      </c>
      <c r="BR46" s="164">
        <v>-148.32</v>
      </c>
      <c r="BS46" s="164">
        <v>-9.1669</v>
      </c>
      <c r="BT46" s="165"/>
      <c r="BU46" s="165"/>
      <c r="BV46" s="164">
        <v>21.875</v>
      </c>
      <c r="BW46" s="164">
        <v>8.75</v>
      </c>
      <c r="BX46" s="164">
        <v>6.8699000000000003</v>
      </c>
      <c r="BY46" s="164">
        <v>-4.9800000000000004</v>
      </c>
      <c r="BZ46" s="164">
        <v>6.4898999999999996</v>
      </c>
      <c r="CA46" s="164">
        <v>-22.231999999999999</v>
      </c>
      <c r="CB46" s="164">
        <v>-22.366</v>
      </c>
      <c r="CC46" s="164">
        <v>30.166</v>
      </c>
      <c r="CD46" s="164">
        <v>29.757000000000001</v>
      </c>
      <c r="CE46" s="164">
        <v>-3.4262999999999999</v>
      </c>
      <c r="CF46" s="164">
        <v>-18.064</v>
      </c>
      <c r="CG46" s="164">
        <v>-18.297000000000001</v>
      </c>
      <c r="CH46" s="164">
        <v>8.9679000000000002</v>
      </c>
      <c r="CI46" s="164">
        <v>12.79</v>
      </c>
      <c r="CJ46" s="164">
        <v>2.88</v>
      </c>
      <c r="CK46" s="164">
        <v>6.4119999999999999</v>
      </c>
      <c r="CL46" s="164">
        <v>65.400000000000006</v>
      </c>
      <c r="CM46" s="164">
        <v>-24</v>
      </c>
      <c r="CN46" s="164">
        <v>-1.88</v>
      </c>
      <c r="CO46" s="164">
        <v>41.4</v>
      </c>
      <c r="CP46" s="164">
        <v>40.771999999999998</v>
      </c>
      <c r="CQ46" s="164">
        <v>40.145000000000003</v>
      </c>
      <c r="CR46" s="164">
        <v>68.988</v>
      </c>
      <c r="CS46" s="164">
        <v>69.319000000000003</v>
      </c>
      <c r="CT46" s="164">
        <v>-26.048999999999999</v>
      </c>
      <c r="CU46" s="164">
        <v>-62.198</v>
      </c>
      <c r="CV46" s="164">
        <v>-8.7257999999999996</v>
      </c>
      <c r="CW46" s="164">
        <v>3.4963000000000002</v>
      </c>
      <c r="CX46" s="164">
        <v>26.62</v>
      </c>
      <c r="CY46" s="164">
        <v>18.209</v>
      </c>
      <c r="CZ46" s="164">
        <v>11.254</v>
      </c>
      <c r="DA46" s="164">
        <v>11.331</v>
      </c>
      <c r="DB46" s="164">
        <v>-11.199</v>
      </c>
      <c r="DC46" s="164">
        <v>25.512</v>
      </c>
      <c r="DD46" s="164">
        <v>-14.326000000000001</v>
      </c>
      <c r="DE46" s="164">
        <v>-13.944000000000001</v>
      </c>
      <c r="DF46" s="164">
        <v>41.634</v>
      </c>
      <c r="DG46" s="164">
        <v>1.4E-2</v>
      </c>
      <c r="DH46" s="164">
        <v>-5.7906000000000004</v>
      </c>
      <c r="DI46" s="164">
        <v>2.4</v>
      </c>
      <c r="DJ46" s="164">
        <v>2.5</v>
      </c>
      <c r="DK46" s="164">
        <v>-3.2421000000000002</v>
      </c>
      <c r="DL46" s="164">
        <v>7.6730999999999998</v>
      </c>
      <c r="DM46" s="164">
        <v>50.945999999999998</v>
      </c>
      <c r="DN46" s="164">
        <v>16.704999999999998</v>
      </c>
      <c r="DO46" s="164">
        <v>8.43</v>
      </c>
      <c r="DP46" s="164">
        <v>-4.91</v>
      </c>
      <c r="DQ46" s="164">
        <v>4.59</v>
      </c>
      <c r="DR46" s="164">
        <v>-41.546999999999997</v>
      </c>
      <c r="DS46" s="164">
        <v>-5.72</v>
      </c>
      <c r="DT46" s="164">
        <v>-5.8498999999999999</v>
      </c>
      <c r="DU46" s="164">
        <v>30.26</v>
      </c>
      <c r="DV46" s="164">
        <v>23.39</v>
      </c>
      <c r="DW46" s="164">
        <v>-38.981000000000002</v>
      </c>
      <c r="DX46" s="164">
        <v>-19.071999999999999</v>
      </c>
      <c r="DY46" s="164">
        <v>-44.25</v>
      </c>
      <c r="DZ46" s="164">
        <v>-43.572000000000003</v>
      </c>
      <c r="EA46" s="164">
        <v>26.876999999999999</v>
      </c>
      <c r="EB46" s="164">
        <v>10.170999999999999</v>
      </c>
      <c r="EC46" s="164">
        <v>-2.9424000000000001</v>
      </c>
      <c r="ED46" s="164">
        <v>-1.5313000000000001</v>
      </c>
      <c r="EE46" s="164">
        <v>-18.87</v>
      </c>
      <c r="EF46" s="164">
        <v>-28.725999999999999</v>
      </c>
      <c r="EG46" s="164">
        <v>-13.255000000000001</v>
      </c>
      <c r="EH46" s="164">
        <v>-47.72</v>
      </c>
      <c r="EI46" s="164">
        <v>-38.664999999999999</v>
      </c>
      <c r="EJ46" s="164">
        <v>0</v>
      </c>
      <c r="EK46" s="164">
        <v>-7.9469000000000003</v>
      </c>
      <c r="EL46" s="164">
        <v>-8.1501999999999999</v>
      </c>
      <c r="EM46" s="164">
        <v>13.257999999999999</v>
      </c>
      <c r="EN46" s="164">
        <v>-7.8887</v>
      </c>
      <c r="EO46" s="164">
        <v>-8.2093000000000007</v>
      </c>
      <c r="EP46" s="164">
        <v>-13.316000000000001</v>
      </c>
      <c r="EQ46" s="164">
        <v>-30.88</v>
      </c>
      <c r="ER46" s="164">
        <v>-30.88</v>
      </c>
      <c r="ES46" s="164">
        <v>15.329000000000001</v>
      </c>
      <c r="ET46" s="164">
        <v>11.71</v>
      </c>
      <c r="EU46" s="164">
        <v>-9.8698999999999995</v>
      </c>
      <c r="EV46" s="164">
        <v>-7.3</v>
      </c>
      <c r="EW46" s="164">
        <v>3.2881999999999998</v>
      </c>
      <c r="EX46" s="164">
        <v>-7.7237</v>
      </c>
      <c r="EY46" s="164">
        <v>-8.6103000000000005</v>
      </c>
      <c r="EZ46" s="164">
        <v>-9.0136000000000003</v>
      </c>
      <c r="FA46" s="164">
        <v>4.4538000000000002</v>
      </c>
      <c r="FB46" s="164">
        <v>14.904999999999999</v>
      </c>
      <c r="FC46" s="164">
        <v>-26.542000000000002</v>
      </c>
      <c r="FD46" s="164">
        <v>5.2496999999999998</v>
      </c>
      <c r="FE46" s="164">
        <v>0</v>
      </c>
      <c r="FF46" s="164">
        <v>0</v>
      </c>
      <c r="FG46" s="164">
        <v>5.9126000000000003</v>
      </c>
      <c r="FH46" s="164">
        <v>0</v>
      </c>
      <c r="FI46" s="164">
        <v>5.6226000000000003</v>
      </c>
      <c r="FJ46" s="164">
        <v>10.548999999999999</v>
      </c>
      <c r="FK46" s="164">
        <v>10.214</v>
      </c>
      <c r="FL46" s="164">
        <v>4.3537999999999997</v>
      </c>
      <c r="FM46" s="164">
        <v>27.582000000000001</v>
      </c>
      <c r="FN46" s="164">
        <v>27.61</v>
      </c>
      <c r="FO46" s="164">
        <v>13.821999999999999</v>
      </c>
      <c r="FP46" s="164">
        <v>27.495999999999999</v>
      </c>
      <c r="FQ46" s="164">
        <v>20.123000000000001</v>
      </c>
      <c r="FR46" s="164">
        <v>-12.169</v>
      </c>
      <c r="FS46" s="164">
        <v>-2.8102</v>
      </c>
      <c r="FT46" s="164">
        <v>0.40400000000000003</v>
      </c>
      <c r="FU46" s="164">
        <v>2.14</v>
      </c>
      <c r="FV46" s="164">
        <v>2.41</v>
      </c>
      <c r="FW46" s="164">
        <v>-20.123999999999999</v>
      </c>
      <c r="FX46" s="164">
        <v>1.738</v>
      </c>
      <c r="FY46" s="164">
        <v>7.3539000000000003</v>
      </c>
      <c r="FZ46" s="164">
        <v>0.54800000000000004</v>
      </c>
      <c r="GA46" s="164">
        <v>1.0190999999999999</v>
      </c>
      <c r="GB46" s="164">
        <v>9.2399000000000004</v>
      </c>
      <c r="GC46" s="164">
        <v>-35.972999999999999</v>
      </c>
      <c r="GD46" s="164">
        <v>-24.794</v>
      </c>
      <c r="GE46" s="164">
        <v>-2.8098999999999998</v>
      </c>
      <c r="GF46" s="164">
        <v>32.820999999999998</v>
      </c>
      <c r="GG46" s="164">
        <v>-0.1</v>
      </c>
      <c r="GH46" s="164">
        <v>28.036999999999999</v>
      </c>
      <c r="GI46" s="164">
        <v>8.0205000000000002</v>
      </c>
      <c r="GJ46" s="164">
        <v>-8.5891999999999999</v>
      </c>
      <c r="GK46" s="164">
        <v>2.9365000000000001</v>
      </c>
      <c r="GL46" s="164">
        <v>5.4800000000000001E-2</v>
      </c>
      <c r="GM46" s="165"/>
      <c r="GN46" s="164">
        <v>-11.436999999999999</v>
      </c>
      <c r="GO46" s="164">
        <v>-5.8129999999999997</v>
      </c>
      <c r="GP46" s="164">
        <v>20.231000000000002</v>
      </c>
      <c r="GQ46" s="164">
        <v>-33.36</v>
      </c>
      <c r="GR46" s="164">
        <v>-28.190999999999999</v>
      </c>
      <c r="GS46" s="164">
        <v>-7.5111999999999997</v>
      </c>
      <c r="GT46" s="164">
        <v>174.54</v>
      </c>
      <c r="GU46" s="164">
        <v>-4.8864999999999998</v>
      </c>
      <c r="GV46" s="164">
        <v>-10.912000000000001</v>
      </c>
      <c r="GW46" s="164">
        <v>-5.4004000000000003</v>
      </c>
      <c r="GX46" s="164">
        <v>4.4733999999999998</v>
      </c>
      <c r="GY46" s="164">
        <v>10.483000000000001</v>
      </c>
      <c r="GZ46" s="164">
        <v>10.688000000000001</v>
      </c>
      <c r="HA46" s="164">
        <v>4</v>
      </c>
      <c r="HB46" s="164">
        <v>12.993</v>
      </c>
      <c r="HC46" s="164">
        <v>14.382999999999999</v>
      </c>
      <c r="HD46" s="164">
        <v>0</v>
      </c>
      <c r="HE46" s="164">
        <v>0</v>
      </c>
      <c r="HF46" s="164">
        <v>-41.816000000000003</v>
      </c>
      <c r="HG46" s="164">
        <v>58.082000000000001</v>
      </c>
      <c r="HH46" s="164">
        <v>41.08</v>
      </c>
      <c r="HI46" s="164">
        <v>22.908000000000001</v>
      </c>
      <c r="HJ46" s="164">
        <v>22.93</v>
      </c>
      <c r="HK46" s="164">
        <v>-10.326000000000001</v>
      </c>
      <c r="HL46" s="164">
        <v>-10.901</v>
      </c>
      <c r="HM46" s="164">
        <v>0</v>
      </c>
      <c r="HN46" s="164">
        <v>0</v>
      </c>
      <c r="HO46" s="164">
        <v>55.171999999999997</v>
      </c>
      <c r="HP46" s="164">
        <v>54.353999999999999</v>
      </c>
      <c r="HQ46" s="164">
        <v>-12.545</v>
      </c>
      <c r="HR46" s="164">
        <v>-11.831</v>
      </c>
      <c r="HS46" s="164">
        <v>-4.2291999999999996</v>
      </c>
      <c r="HT46" s="164">
        <v>-3.7364000000000002</v>
      </c>
      <c r="HU46" s="164">
        <v>2.75</v>
      </c>
      <c r="HV46" s="164">
        <v>2.7799</v>
      </c>
      <c r="HW46" s="164">
        <v>-26.2</v>
      </c>
      <c r="HX46" s="164">
        <v>-26.1</v>
      </c>
      <c r="HY46" s="164">
        <v>2.2164999999999999</v>
      </c>
      <c r="HZ46" s="164">
        <v>-3.92</v>
      </c>
      <c r="IA46" s="164">
        <v>32.695</v>
      </c>
      <c r="IB46" s="164">
        <v>25.387</v>
      </c>
      <c r="IC46" s="164">
        <v>25.259</v>
      </c>
      <c r="ID46" s="164">
        <v>-14.8</v>
      </c>
      <c r="IE46" s="164">
        <v>-32</v>
      </c>
      <c r="IF46" s="164">
        <v>0.5</v>
      </c>
      <c r="IG46" s="164">
        <v>0</v>
      </c>
      <c r="IH46" s="164">
        <v>-17.637</v>
      </c>
      <c r="II46" s="164">
        <v>-17.408000000000001</v>
      </c>
      <c r="IJ46" s="164">
        <v>-123.94</v>
      </c>
      <c r="IK46" s="164">
        <v>38.850999999999999</v>
      </c>
      <c r="IL46" s="164">
        <v>-300.91000000000003</v>
      </c>
      <c r="IM46" s="164">
        <v>-28.661999999999999</v>
      </c>
      <c r="IN46" s="164">
        <v>290.02999999999997</v>
      </c>
      <c r="IO46" s="164">
        <v>116.39</v>
      </c>
      <c r="IP46" s="164">
        <v>43.613999999999997</v>
      </c>
      <c r="IQ46" s="164">
        <v>112.29</v>
      </c>
      <c r="IR46" s="164">
        <v>32.557000000000002</v>
      </c>
      <c r="IS46" s="164">
        <v>50.938000000000002</v>
      </c>
      <c r="IT46" s="164">
        <v>37.356999999999999</v>
      </c>
      <c r="IU46" s="164">
        <v>36.892000000000003</v>
      </c>
      <c r="IV46" s="164">
        <v>-2.1812999999999998</v>
      </c>
      <c r="IW46" s="164">
        <v>241.95</v>
      </c>
      <c r="IX46" s="164">
        <v>-147.91</v>
      </c>
      <c r="IY46" s="164">
        <v>113.38</v>
      </c>
      <c r="IZ46" s="164">
        <v>-93.954999999999998</v>
      </c>
      <c r="JA46" s="164">
        <v>-2.5061</v>
      </c>
      <c r="JB46" s="164">
        <v>8.8796999999999997</v>
      </c>
      <c r="JC46" s="164">
        <v>-6.2398999999999996</v>
      </c>
      <c r="JD46" s="164">
        <v>-2.3129</v>
      </c>
      <c r="JE46" s="164">
        <v>-2.2959999999999998</v>
      </c>
      <c r="JF46" s="164">
        <v>3.2799</v>
      </c>
      <c r="JG46" s="164">
        <v>0.32</v>
      </c>
      <c r="JH46" s="164">
        <v>-4.4330999999999996</v>
      </c>
      <c r="JI46" s="164">
        <v>-6.4132999999999996</v>
      </c>
      <c r="JJ46" s="164">
        <v>9.4650999999999996</v>
      </c>
      <c r="JK46" s="164">
        <v>-10.340999999999999</v>
      </c>
      <c r="JL46" s="164">
        <v>5.5998999999999999</v>
      </c>
      <c r="JM46" s="164">
        <v>-1.49</v>
      </c>
      <c r="JN46" s="164">
        <v>-0.38700000000000001</v>
      </c>
      <c r="JO46" s="164">
        <v>0</v>
      </c>
      <c r="JP46" s="164">
        <v>0</v>
      </c>
      <c r="JQ46" s="164">
        <v>4.5823999999999998</v>
      </c>
      <c r="JR46" s="164">
        <v>3.8723999999999998</v>
      </c>
      <c r="JS46" s="164">
        <v>3.3746999999999998</v>
      </c>
      <c r="JT46" s="165"/>
      <c r="JU46" s="164">
        <v>17.298999999999999</v>
      </c>
      <c r="JV46" s="164">
        <v>9.4974000000000007</v>
      </c>
      <c r="JW46" s="164">
        <v>0.37</v>
      </c>
      <c r="JX46" s="164">
        <v>0.37</v>
      </c>
      <c r="JY46" s="164">
        <v>-5.0129000000000001</v>
      </c>
      <c r="JZ46" s="164">
        <v>-15.183999999999999</v>
      </c>
      <c r="KA46" s="164">
        <v>-18.513999999999999</v>
      </c>
      <c r="KB46" s="164">
        <v>-3.0886</v>
      </c>
      <c r="KC46" s="164">
        <v>9.8071999999999999</v>
      </c>
      <c r="KD46" s="164">
        <v>-12.641999999999999</v>
      </c>
      <c r="KE46" s="164">
        <v>2.2519999999999998</v>
      </c>
      <c r="KF46" s="164">
        <v>-19.2</v>
      </c>
      <c r="KG46" s="164">
        <v>2.5998999999999999</v>
      </c>
      <c r="KH46" s="164">
        <v>0</v>
      </c>
      <c r="KI46" s="164">
        <v>-96.245999999999995</v>
      </c>
    </row>
    <row r="47" spans="1:295" ht="18" customHeight="1" x14ac:dyDescent="0.25">
      <c r="A47" s="159" t="s">
        <v>87</v>
      </c>
      <c r="B47" s="159" t="s">
        <v>811</v>
      </c>
      <c r="C47" s="163">
        <v>0</v>
      </c>
      <c r="D47" s="164">
        <v>0.86919999999999997</v>
      </c>
      <c r="E47" s="164">
        <v>-2.4731999999999998</v>
      </c>
      <c r="F47" s="164">
        <v>4.7126000000000001</v>
      </c>
      <c r="G47" s="164">
        <v>8.6071000000000009</v>
      </c>
      <c r="H47" s="164">
        <v>0</v>
      </c>
      <c r="I47" s="164">
        <v>16.341999999999999</v>
      </c>
      <c r="J47" s="165"/>
      <c r="K47" s="164">
        <v>18.591999999999999</v>
      </c>
      <c r="L47" s="164">
        <v>7.8007</v>
      </c>
      <c r="M47" s="164">
        <v>10.981</v>
      </c>
      <c r="N47" s="164">
        <v>-15.539</v>
      </c>
      <c r="O47" s="164">
        <v>-22</v>
      </c>
      <c r="P47" s="164">
        <v>0</v>
      </c>
      <c r="Q47" s="164">
        <v>1.6559999999999999</v>
      </c>
      <c r="R47" s="164">
        <v>-15.398999999999999</v>
      </c>
      <c r="S47" s="164">
        <v>3.8243</v>
      </c>
      <c r="T47" s="164">
        <v>-6.3666999999999998</v>
      </c>
      <c r="U47" s="164">
        <v>6.5904999999999996</v>
      </c>
      <c r="V47" s="164">
        <v>6.1368</v>
      </c>
      <c r="W47" s="165"/>
      <c r="X47" s="164">
        <v>0</v>
      </c>
      <c r="Y47" s="164">
        <v>2.2103999999999999</v>
      </c>
      <c r="Z47" s="164">
        <v>2.2241</v>
      </c>
      <c r="AA47" s="165"/>
      <c r="AB47" s="164">
        <v>-1.0671999999999999</v>
      </c>
      <c r="AC47" s="164">
        <v>-0.309</v>
      </c>
      <c r="AD47" s="164">
        <v>-0.30599999999999999</v>
      </c>
      <c r="AE47" s="164">
        <v>1.2819</v>
      </c>
      <c r="AF47" s="164">
        <v>-2.2200000000000002</v>
      </c>
      <c r="AG47" s="164">
        <v>-13.2</v>
      </c>
      <c r="AH47" s="164">
        <v>2.8000000000000001E-2</v>
      </c>
      <c r="AI47" s="164">
        <v>0.34399999999999997</v>
      </c>
      <c r="AJ47" s="164">
        <v>-5.9699</v>
      </c>
      <c r="AK47" s="164">
        <v>-5.71</v>
      </c>
      <c r="AL47" s="164">
        <v>-10</v>
      </c>
      <c r="AM47" s="164">
        <v>-11.739000000000001</v>
      </c>
      <c r="AN47" s="164">
        <v>-11.949</v>
      </c>
      <c r="AO47" s="164">
        <v>8.4159000000000006</v>
      </c>
      <c r="AP47" s="164">
        <v>4.4383999999999997</v>
      </c>
      <c r="AQ47" s="164">
        <v>23.917000000000002</v>
      </c>
      <c r="AR47" s="164">
        <v>25.850999999999999</v>
      </c>
      <c r="AS47" s="164">
        <v>-15.821</v>
      </c>
      <c r="AT47" s="164">
        <v>0.13400000000000001</v>
      </c>
      <c r="AU47" s="164">
        <v>-32.292000000000002</v>
      </c>
      <c r="AV47" s="164">
        <v>9.5398999999999994</v>
      </c>
      <c r="AW47" s="164">
        <v>11.4</v>
      </c>
      <c r="AX47" s="164">
        <v>-11.788</v>
      </c>
      <c r="AY47" s="164">
        <v>-8.0374999999999996</v>
      </c>
      <c r="AZ47" s="164">
        <v>5.1414</v>
      </c>
      <c r="BA47" s="164">
        <v>27.164999999999999</v>
      </c>
      <c r="BB47" s="164">
        <v>88.596999999999994</v>
      </c>
      <c r="BC47" s="164">
        <v>-1.8230999999999999</v>
      </c>
      <c r="BD47" s="164">
        <v>-2.3999000000000001</v>
      </c>
      <c r="BE47" s="164">
        <v>-2.3999000000000001</v>
      </c>
      <c r="BF47" s="165"/>
      <c r="BG47" s="164">
        <v>0</v>
      </c>
      <c r="BH47" s="164">
        <v>-2.7967</v>
      </c>
      <c r="BI47" s="164">
        <v>1.3141</v>
      </c>
      <c r="BJ47" s="165"/>
      <c r="BK47" s="164">
        <v>5.3459000000000003</v>
      </c>
      <c r="BL47" s="164">
        <v>0.95950000000000002</v>
      </c>
      <c r="BM47" s="164">
        <v>0.76280000000000003</v>
      </c>
      <c r="BN47" s="164">
        <v>-131.19</v>
      </c>
      <c r="BO47" s="164">
        <v>61.128</v>
      </c>
      <c r="BP47" s="164">
        <v>61.280999999999999</v>
      </c>
      <c r="BQ47" s="164">
        <v>-47.709000000000003</v>
      </c>
      <c r="BR47" s="164">
        <v>-158.30000000000001</v>
      </c>
      <c r="BS47" s="164">
        <v>-9.1669</v>
      </c>
      <c r="BT47" s="165"/>
      <c r="BU47" s="165"/>
      <c r="BV47" s="164">
        <v>22.922999999999998</v>
      </c>
      <c r="BW47" s="164">
        <v>8.93</v>
      </c>
      <c r="BX47" s="164">
        <v>6.7899000000000003</v>
      </c>
      <c r="BY47" s="164">
        <v>-5.4</v>
      </c>
      <c r="BZ47" s="164">
        <v>6.8699000000000003</v>
      </c>
      <c r="CA47" s="164">
        <v>-16.739999999999998</v>
      </c>
      <c r="CB47" s="164">
        <v>-16.873999999999999</v>
      </c>
      <c r="CC47" s="164">
        <v>27.021000000000001</v>
      </c>
      <c r="CD47" s="164">
        <v>24.603999999999999</v>
      </c>
      <c r="CE47" s="164">
        <v>-3.4024999999999999</v>
      </c>
      <c r="CF47" s="164">
        <v>-18.055</v>
      </c>
      <c r="CG47" s="164">
        <v>-19.655000000000001</v>
      </c>
      <c r="CH47" s="164">
        <v>10.183</v>
      </c>
      <c r="CI47" s="164">
        <v>14.534000000000001</v>
      </c>
      <c r="CJ47" s="164">
        <v>2.88</v>
      </c>
      <c r="CK47" s="164">
        <v>6.4119999999999999</v>
      </c>
      <c r="CL47" s="164">
        <v>67.900000000000006</v>
      </c>
      <c r="CM47" s="164">
        <v>-27.298999999999999</v>
      </c>
      <c r="CN47" s="164">
        <v>-1.95</v>
      </c>
      <c r="CO47" s="164">
        <v>41.95</v>
      </c>
      <c r="CP47" s="164">
        <v>41.05</v>
      </c>
      <c r="CQ47" s="164">
        <v>40.313000000000002</v>
      </c>
      <c r="CR47" s="164">
        <v>77.879000000000005</v>
      </c>
      <c r="CS47" s="164">
        <v>79.034999999999997</v>
      </c>
      <c r="CT47" s="164">
        <v>-25.606000000000002</v>
      </c>
      <c r="CU47" s="164">
        <v>-70.759</v>
      </c>
      <c r="CV47" s="164">
        <v>-7.5773000000000001</v>
      </c>
      <c r="CW47" s="164">
        <v>3.4754999999999998</v>
      </c>
      <c r="CX47" s="164">
        <v>27.149000000000001</v>
      </c>
      <c r="CY47" s="164">
        <v>17.298999999999999</v>
      </c>
      <c r="CZ47" s="164">
        <v>11.254</v>
      </c>
      <c r="DA47" s="164">
        <v>11.233000000000001</v>
      </c>
      <c r="DB47" s="164">
        <v>-11</v>
      </c>
      <c r="DC47" s="164">
        <v>25.512</v>
      </c>
      <c r="DD47" s="164">
        <v>-16.068000000000001</v>
      </c>
      <c r="DE47" s="164">
        <v>-16.686</v>
      </c>
      <c r="DF47" s="164">
        <v>52.002000000000002</v>
      </c>
      <c r="DG47" s="164">
        <v>1.4200000000000001E-2</v>
      </c>
      <c r="DH47" s="164">
        <v>-5.5857000000000001</v>
      </c>
      <c r="DI47" s="165"/>
      <c r="DJ47" s="164">
        <v>2.2999000000000001</v>
      </c>
      <c r="DK47" s="164">
        <v>-3.9819</v>
      </c>
      <c r="DL47" s="164">
        <v>7.6730999999999998</v>
      </c>
      <c r="DM47" s="164">
        <v>50.631</v>
      </c>
      <c r="DN47" s="164">
        <v>16.704999999999998</v>
      </c>
      <c r="DO47" s="164">
        <v>8.3299000000000003</v>
      </c>
      <c r="DP47" s="164">
        <v>-4.6900000000000004</v>
      </c>
      <c r="DQ47" s="164">
        <v>4.8464</v>
      </c>
      <c r="DR47" s="164">
        <v>-49.067</v>
      </c>
      <c r="DS47" s="164">
        <v>-6.16</v>
      </c>
      <c r="DT47" s="164">
        <v>-6.28</v>
      </c>
      <c r="DU47" s="164">
        <v>32.22</v>
      </c>
      <c r="DV47" s="164">
        <v>23.91</v>
      </c>
      <c r="DW47" s="164">
        <v>-45.127000000000002</v>
      </c>
      <c r="DX47" s="164">
        <v>-22.844999999999999</v>
      </c>
      <c r="DY47" s="164">
        <v>-42.677</v>
      </c>
      <c r="DZ47" s="164">
        <v>-41.680999999999997</v>
      </c>
      <c r="EA47" s="164">
        <v>25.013000000000002</v>
      </c>
      <c r="EB47" s="164">
        <v>7.3121</v>
      </c>
      <c r="EC47" s="164">
        <v>-5.7659000000000002</v>
      </c>
      <c r="ED47" s="164">
        <v>-3.8090999999999999</v>
      </c>
      <c r="EE47" s="164">
        <v>-15.98</v>
      </c>
      <c r="EF47" s="164">
        <v>-26.858000000000001</v>
      </c>
      <c r="EG47" s="164">
        <v>-12.653</v>
      </c>
      <c r="EH47" s="164">
        <v>-30.369</v>
      </c>
      <c r="EI47" s="164">
        <v>-28.963999999999999</v>
      </c>
      <c r="EJ47" s="164">
        <v>0</v>
      </c>
      <c r="EK47" s="164">
        <v>-7.6790000000000003</v>
      </c>
      <c r="EL47" s="164">
        <v>-8.5329999999999995</v>
      </c>
      <c r="EM47" s="164">
        <v>14.074999999999999</v>
      </c>
      <c r="EN47" s="164">
        <v>-6.3552</v>
      </c>
      <c r="EO47" s="164">
        <v>-5.4283000000000001</v>
      </c>
      <c r="EP47" s="164">
        <v>-14.852</v>
      </c>
      <c r="EQ47" s="164">
        <v>-27.902000000000001</v>
      </c>
      <c r="ER47" s="164">
        <v>-30.315999999999999</v>
      </c>
      <c r="ES47" s="164">
        <v>16.829999999999998</v>
      </c>
      <c r="ET47" s="164">
        <v>18.029</v>
      </c>
      <c r="EU47" s="164">
        <v>-8.8698999999999995</v>
      </c>
      <c r="EV47" s="164">
        <v>8.1</v>
      </c>
      <c r="EW47" s="164">
        <v>3.1450999999999998</v>
      </c>
      <c r="EX47" s="164">
        <v>-9.4840999999999998</v>
      </c>
      <c r="EY47" s="164">
        <v>-9.2795000000000005</v>
      </c>
      <c r="EZ47" s="165"/>
      <c r="FA47" s="164">
        <v>5.0831</v>
      </c>
      <c r="FB47" s="164">
        <v>12.949</v>
      </c>
      <c r="FC47" s="164">
        <v>-30.792000000000002</v>
      </c>
      <c r="FD47" s="164">
        <v>5.2496999999999998</v>
      </c>
      <c r="FE47" s="164">
        <v>0</v>
      </c>
      <c r="FF47" s="164">
        <v>0</v>
      </c>
      <c r="FG47" s="164">
        <v>5.4968000000000004</v>
      </c>
      <c r="FH47" s="164">
        <v>0</v>
      </c>
      <c r="FI47" s="164">
        <v>2.9298999999999999</v>
      </c>
      <c r="FJ47" s="164">
        <v>6.0284000000000004</v>
      </c>
      <c r="FK47" s="165"/>
      <c r="FL47" s="164">
        <v>16.242999999999999</v>
      </c>
      <c r="FM47" s="164">
        <v>25.547999999999998</v>
      </c>
      <c r="FN47" s="164">
        <v>25.280999999999999</v>
      </c>
      <c r="FO47" s="164">
        <v>18.969000000000001</v>
      </c>
      <c r="FP47" s="165"/>
      <c r="FQ47" s="164">
        <v>13.102</v>
      </c>
      <c r="FR47" s="164">
        <v>-7.5198999999999998</v>
      </c>
      <c r="FS47" s="164">
        <v>-2.4220000000000002</v>
      </c>
      <c r="FT47" s="164">
        <v>0.36830000000000002</v>
      </c>
      <c r="FU47" s="164">
        <v>1.55</v>
      </c>
      <c r="FV47" s="164">
        <v>2.4500000000000002</v>
      </c>
      <c r="FW47" s="164">
        <v>-12.223000000000001</v>
      </c>
      <c r="FX47" s="164">
        <v>1.7125999999999999</v>
      </c>
      <c r="FY47" s="164">
        <v>6.9588999999999999</v>
      </c>
      <c r="FZ47" s="164">
        <v>0.52300000000000002</v>
      </c>
      <c r="GA47" s="164">
        <v>1.028</v>
      </c>
      <c r="GB47" s="164">
        <v>14.619</v>
      </c>
      <c r="GC47" s="164">
        <v>-38.799999999999997</v>
      </c>
      <c r="GD47" s="164">
        <v>-28.356999999999999</v>
      </c>
      <c r="GE47" s="164">
        <v>-2.9899</v>
      </c>
      <c r="GF47" s="164">
        <v>34.892000000000003</v>
      </c>
      <c r="GG47" s="164">
        <v>-0.1</v>
      </c>
      <c r="GH47" s="164">
        <v>29.48</v>
      </c>
      <c r="GI47" s="164">
        <v>8.5387000000000004</v>
      </c>
      <c r="GJ47" s="164">
        <v>-9.2784999999999993</v>
      </c>
      <c r="GK47" s="164">
        <v>3.0245000000000002</v>
      </c>
      <c r="GL47" s="164">
        <v>2.4E-2</v>
      </c>
      <c r="GM47" s="165"/>
      <c r="GN47" s="164">
        <v>-12.225</v>
      </c>
      <c r="GO47" s="164">
        <v>-5.3810000000000002</v>
      </c>
      <c r="GP47" s="165"/>
      <c r="GQ47" s="164">
        <v>-33.527999999999999</v>
      </c>
      <c r="GR47" s="164">
        <v>-29.405000000000001</v>
      </c>
      <c r="GS47" s="164">
        <v>-7.9020999999999999</v>
      </c>
      <c r="GT47" s="164">
        <v>174.12</v>
      </c>
      <c r="GU47" s="164">
        <v>-4.5351999999999997</v>
      </c>
      <c r="GV47" s="164">
        <v>-10.727</v>
      </c>
      <c r="GW47" s="164">
        <v>-6.1675000000000004</v>
      </c>
      <c r="GX47" s="164">
        <v>4.0389999999999997</v>
      </c>
      <c r="GY47" s="164">
        <v>10.307</v>
      </c>
      <c r="GZ47" s="165"/>
      <c r="HA47" s="164">
        <v>4.2942</v>
      </c>
      <c r="HB47" s="164">
        <v>12.131</v>
      </c>
      <c r="HC47" s="165"/>
      <c r="HD47" s="164">
        <v>0</v>
      </c>
      <c r="HE47" s="164">
        <v>0</v>
      </c>
      <c r="HF47" s="164">
        <v>-36.869999999999997</v>
      </c>
      <c r="HG47" s="164">
        <v>52.284999999999997</v>
      </c>
      <c r="HH47" s="164">
        <v>37.423000000000002</v>
      </c>
      <c r="HI47" s="164">
        <v>20.866</v>
      </c>
      <c r="HJ47" s="164">
        <v>21.600999999999999</v>
      </c>
      <c r="HK47" s="164">
        <v>-9.8396000000000008</v>
      </c>
      <c r="HL47" s="164">
        <v>-10.329000000000001</v>
      </c>
      <c r="HM47" s="164">
        <v>0</v>
      </c>
      <c r="HN47" s="164">
        <v>0</v>
      </c>
      <c r="HO47" s="164">
        <v>41.908999999999999</v>
      </c>
      <c r="HP47" s="164">
        <v>41.643000000000001</v>
      </c>
      <c r="HQ47" s="164">
        <v>-15.72</v>
      </c>
      <c r="HR47" s="164">
        <v>-14.933999999999999</v>
      </c>
      <c r="HS47" s="165"/>
      <c r="HT47" s="164">
        <v>-4.2662000000000004</v>
      </c>
      <c r="HU47" s="164">
        <v>4.01</v>
      </c>
      <c r="HV47" s="164">
        <v>4.0998999999999999</v>
      </c>
      <c r="HW47" s="164">
        <v>-24.5</v>
      </c>
      <c r="HX47" s="164">
        <v>-24.7</v>
      </c>
      <c r="HY47" s="164">
        <v>2.2860999999999998</v>
      </c>
      <c r="HZ47" s="164">
        <v>-4.1599000000000004</v>
      </c>
      <c r="IA47" s="164">
        <v>38.860999999999997</v>
      </c>
      <c r="IB47" s="164">
        <v>17.629000000000001</v>
      </c>
      <c r="IC47" s="164">
        <v>17.515000000000001</v>
      </c>
      <c r="ID47" s="164">
        <v>-14.398999999999999</v>
      </c>
      <c r="IE47" s="164">
        <v>-29.899000000000001</v>
      </c>
      <c r="IF47" s="164">
        <v>2.5998999999999999</v>
      </c>
      <c r="IG47" s="164">
        <v>2.0998999999999999</v>
      </c>
      <c r="IH47" s="164">
        <v>-17.658000000000001</v>
      </c>
      <c r="II47" s="164">
        <v>-17.600999999999999</v>
      </c>
      <c r="IJ47" s="164">
        <v>-118.06</v>
      </c>
      <c r="IK47" s="164">
        <v>16.617000000000001</v>
      </c>
      <c r="IL47" s="164">
        <v>-296.37</v>
      </c>
      <c r="IM47" s="164">
        <v>-21.344000000000001</v>
      </c>
      <c r="IN47" s="164">
        <v>302.19</v>
      </c>
      <c r="IO47" s="164">
        <v>102.42</v>
      </c>
      <c r="IP47" s="164">
        <v>57.942999999999998</v>
      </c>
      <c r="IQ47" s="164">
        <v>115.98</v>
      </c>
      <c r="IR47" s="164">
        <v>27.050999999999998</v>
      </c>
      <c r="IS47" s="164">
        <v>37.518999999999998</v>
      </c>
      <c r="IT47" s="164">
        <v>35.543999999999997</v>
      </c>
      <c r="IU47" s="164">
        <v>35.47</v>
      </c>
      <c r="IV47" s="164">
        <v>-11.348000000000001</v>
      </c>
      <c r="IW47" s="164">
        <v>231.12</v>
      </c>
      <c r="IX47" s="164">
        <v>-144.68</v>
      </c>
      <c r="IY47" s="164">
        <v>103.17</v>
      </c>
      <c r="IZ47" s="164">
        <v>-87.078999999999994</v>
      </c>
      <c r="JA47" s="164">
        <v>-3.4436</v>
      </c>
      <c r="JB47" s="164">
        <v>8.8796999999999997</v>
      </c>
      <c r="JC47" s="165"/>
      <c r="JD47" s="164">
        <v>-2.3220000000000001</v>
      </c>
      <c r="JE47" s="164">
        <v>-2.3010000000000002</v>
      </c>
      <c r="JF47" s="164">
        <v>3.1198999999999999</v>
      </c>
      <c r="JG47" s="164">
        <v>0.88</v>
      </c>
      <c r="JH47" s="164">
        <v>-4.3365999999999998</v>
      </c>
      <c r="JI47" s="164">
        <v>-6.6208</v>
      </c>
      <c r="JJ47" s="164">
        <v>9.1142000000000003</v>
      </c>
      <c r="JK47" s="164">
        <v>-10.31</v>
      </c>
      <c r="JL47" s="164">
        <v>6.0998999999999999</v>
      </c>
      <c r="JM47" s="164">
        <v>2.3129</v>
      </c>
      <c r="JN47" s="164">
        <v>1.4139999999999999</v>
      </c>
      <c r="JO47" s="164">
        <v>0</v>
      </c>
      <c r="JP47" s="164">
        <v>0</v>
      </c>
      <c r="JQ47" s="164">
        <v>5.1619999999999999</v>
      </c>
      <c r="JR47" s="164">
        <v>3.9718</v>
      </c>
      <c r="JS47" s="164">
        <v>3.6368999999999998</v>
      </c>
      <c r="JT47" s="165"/>
      <c r="JU47" s="164">
        <v>16</v>
      </c>
      <c r="JV47" s="164">
        <v>9.6450999999999993</v>
      </c>
      <c r="JW47" s="164">
        <v>0.36</v>
      </c>
      <c r="JX47" s="164">
        <v>0.37</v>
      </c>
      <c r="JY47" s="164">
        <v>-3.0392999999999999</v>
      </c>
      <c r="JZ47" s="164">
        <v>-14.727</v>
      </c>
      <c r="KA47" s="164">
        <v>-19.756</v>
      </c>
      <c r="KB47" s="164">
        <v>-2.8113999999999999</v>
      </c>
      <c r="KC47" s="164">
        <v>10.397</v>
      </c>
      <c r="KD47" s="164">
        <v>-14.031000000000001</v>
      </c>
      <c r="KE47" s="164">
        <v>2.5194000000000001</v>
      </c>
      <c r="KF47" s="164">
        <v>-17.100000000000001</v>
      </c>
      <c r="KG47" s="164">
        <v>0.8</v>
      </c>
      <c r="KH47" s="164">
        <v>0</v>
      </c>
      <c r="KI47" s="164">
        <v>-103.49</v>
      </c>
    </row>
    <row r="48" spans="1:295" ht="18" customHeight="1" x14ac:dyDescent="0.25">
      <c r="A48" s="159" t="s">
        <v>87</v>
      </c>
      <c r="B48" s="159" t="s">
        <v>812</v>
      </c>
      <c r="C48" s="166">
        <v>0</v>
      </c>
      <c r="D48" s="167">
        <v>0.60860000000000003</v>
      </c>
      <c r="E48" s="167">
        <v>-1.9287000000000001</v>
      </c>
      <c r="F48" s="167">
        <v>4.6994999999999996</v>
      </c>
      <c r="G48" s="167">
        <v>8.5442999999999998</v>
      </c>
      <c r="H48" s="167">
        <v>0</v>
      </c>
      <c r="I48" s="167">
        <v>16.27</v>
      </c>
      <c r="J48" s="168"/>
      <c r="K48" s="167">
        <v>18.437000000000001</v>
      </c>
      <c r="L48" s="167">
        <v>7.6387</v>
      </c>
      <c r="M48" s="167">
        <v>10.852</v>
      </c>
      <c r="N48" s="167">
        <v>-15.539</v>
      </c>
      <c r="O48" s="167">
        <v>-22</v>
      </c>
      <c r="P48" s="167">
        <v>0</v>
      </c>
      <c r="Q48" s="167">
        <v>1.6559999999999999</v>
      </c>
      <c r="R48" s="167">
        <v>-15.398999999999999</v>
      </c>
      <c r="S48" s="167">
        <v>4.7944000000000004</v>
      </c>
      <c r="T48" s="167">
        <v>-5.8258000000000001</v>
      </c>
      <c r="U48" s="167">
        <v>6.2343999999999999</v>
      </c>
      <c r="V48" s="167">
        <v>6.1912000000000003</v>
      </c>
      <c r="W48" s="168"/>
      <c r="X48" s="167">
        <v>0</v>
      </c>
      <c r="Y48" s="167">
        <v>2.3241999999999998</v>
      </c>
      <c r="Z48" s="167">
        <v>2.3441000000000001</v>
      </c>
      <c r="AA48" s="168"/>
      <c r="AB48" s="167">
        <v>-0.98519999999999996</v>
      </c>
      <c r="AC48" s="167">
        <v>-0.54800000000000004</v>
      </c>
      <c r="AD48" s="167">
        <v>-0.51100000000000001</v>
      </c>
      <c r="AE48" s="167">
        <v>1.2819</v>
      </c>
      <c r="AF48" s="167">
        <v>-4.4400000000000004</v>
      </c>
      <c r="AG48" s="167">
        <v>-13.2</v>
      </c>
      <c r="AH48" s="167">
        <v>0.13500000000000001</v>
      </c>
      <c r="AI48" s="167">
        <v>0.34799999999999998</v>
      </c>
      <c r="AJ48" s="167">
        <v>-7.1199000000000003</v>
      </c>
      <c r="AK48" s="167">
        <v>-7.0598999999999998</v>
      </c>
      <c r="AL48" s="167">
        <v>-10</v>
      </c>
      <c r="AM48" s="167">
        <v>-11.989000000000001</v>
      </c>
      <c r="AN48" s="167">
        <v>-12.039</v>
      </c>
      <c r="AO48" s="167">
        <v>9.0173000000000005</v>
      </c>
      <c r="AP48" s="167">
        <v>4.0293000000000001</v>
      </c>
      <c r="AQ48" s="167">
        <v>27.824000000000002</v>
      </c>
      <c r="AR48" s="167">
        <v>29.658000000000001</v>
      </c>
      <c r="AS48" s="167">
        <v>-15.723000000000001</v>
      </c>
      <c r="AT48" s="167">
        <v>1.2056</v>
      </c>
      <c r="AU48" s="167">
        <v>-32.646000000000001</v>
      </c>
      <c r="AV48" s="167">
        <v>0.1012</v>
      </c>
      <c r="AW48" s="167">
        <v>-0.2261</v>
      </c>
      <c r="AX48" s="167">
        <v>-9.7789999999999999</v>
      </c>
      <c r="AY48" s="167">
        <v>-7.0998000000000001</v>
      </c>
      <c r="AZ48" s="167">
        <v>3.5632000000000001</v>
      </c>
      <c r="BA48" s="167">
        <v>18.120999999999999</v>
      </c>
      <c r="BB48" s="167">
        <v>89.042000000000002</v>
      </c>
      <c r="BC48" s="167">
        <v>-0.95389999999999997</v>
      </c>
      <c r="BD48" s="167">
        <v>-2.5998999999999999</v>
      </c>
      <c r="BE48" s="167">
        <v>-2.5998999999999999</v>
      </c>
      <c r="BF48" s="168"/>
      <c r="BG48" s="168"/>
      <c r="BH48" s="167">
        <v>-2.9055</v>
      </c>
      <c r="BI48" s="167">
        <v>1.3141</v>
      </c>
      <c r="BJ48" s="168"/>
      <c r="BK48" s="167">
        <v>5.2084999999999999</v>
      </c>
      <c r="BL48" s="167">
        <v>1.0879000000000001</v>
      </c>
      <c r="BM48" s="167">
        <v>0.81659999999999999</v>
      </c>
      <c r="BN48" s="167">
        <v>-144.87</v>
      </c>
      <c r="BO48" s="167">
        <v>61.951999999999998</v>
      </c>
      <c r="BP48" s="167">
        <v>62.470999999999997</v>
      </c>
      <c r="BQ48" s="167">
        <v>-40.664999999999999</v>
      </c>
      <c r="BR48" s="167">
        <v>-167.19</v>
      </c>
      <c r="BS48" s="167">
        <v>-9.1669</v>
      </c>
      <c r="BT48" s="168"/>
      <c r="BU48" s="168"/>
      <c r="BV48" s="167">
        <v>23.091999999999999</v>
      </c>
      <c r="BW48" s="167">
        <v>8.81</v>
      </c>
      <c r="BX48" s="167">
        <v>6.8</v>
      </c>
      <c r="BY48" s="167">
        <v>-5.23</v>
      </c>
      <c r="BZ48" s="167">
        <v>6.86</v>
      </c>
      <c r="CA48" s="167">
        <v>-16.739999999999998</v>
      </c>
      <c r="CB48" s="167">
        <v>-16.204000000000001</v>
      </c>
      <c r="CC48" s="167">
        <v>25.655999999999999</v>
      </c>
      <c r="CD48" s="167">
        <v>23.646000000000001</v>
      </c>
      <c r="CE48" s="167">
        <v>-3.4314</v>
      </c>
      <c r="CF48" s="167">
        <v>-19.527999999999999</v>
      </c>
      <c r="CG48" s="167">
        <v>-19.452999999999999</v>
      </c>
      <c r="CH48" s="167">
        <v>10.545999999999999</v>
      </c>
      <c r="CI48" s="167">
        <v>14.11</v>
      </c>
      <c r="CJ48" s="167">
        <v>2.88</v>
      </c>
      <c r="CK48" s="167">
        <v>6.4119999999999999</v>
      </c>
      <c r="CL48" s="167">
        <v>70</v>
      </c>
      <c r="CM48" s="167">
        <v>-27.1</v>
      </c>
      <c r="CN48" s="167">
        <v>-2.0798999999999999</v>
      </c>
      <c r="CO48" s="167">
        <v>41.933999999999997</v>
      </c>
      <c r="CP48" s="167">
        <v>41.948</v>
      </c>
      <c r="CQ48" s="167">
        <v>40.654000000000003</v>
      </c>
      <c r="CR48" s="167">
        <v>80.275999999999996</v>
      </c>
      <c r="CS48" s="167">
        <v>80.632999999999996</v>
      </c>
      <c r="CT48" s="167">
        <v>-25.937999999999999</v>
      </c>
      <c r="CU48" s="167">
        <v>-72.103999999999999</v>
      </c>
      <c r="CV48" s="167">
        <v>-7.8544999999999998</v>
      </c>
      <c r="CW48" s="167">
        <v>3.5558999999999998</v>
      </c>
      <c r="CX48" s="167">
        <v>27.42</v>
      </c>
      <c r="CY48" s="167">
        <v>16.77</v>
      </c>
      <c r="CZ48" s="167">
        <v>11.254</v>
      </c>
      <c r="DA48" s="167">
        <v>11.233000000000001</v>
      </c>
      <c r="DB48" s="167">
        <v>-11.029</v>
      </c>
      <c r="DC48" s="167">
        <v>25.512</v>
      </c>
      <c r="DD48" s="167">
        <v>-15.335000000000001</v>
      </c>
      <c r="DE48" s="167">
        <v>-15.510999999999999</v>
      </c>
      <c r="DF48" s="167">
        <v>50.317</v>
      </c>
      <c r="DG48" s="167">
        <v>1.4200000000000001E-2</v>
      </c>
      <c r="DH48" s="167">
        <v>-5.6289999999999996</v>
      </c>
      <c r="DI48" s="168"/>
      <c r="DJ48" s="167">
        <v>2.4</v>
      </c>
      <c r="DK48" s="167">
        <v>-4.2187000000000001</v>
      </c>
      <c r="DL48" s="167">
        <v>7.2991000000000001</v>
      </c>
      <c r="DM48" s="167">
        <v>50.631</v>
      </c>
      <c r="DN48" s="167">
        <v>16.332999999999998</v>
      </c>
      <c r="DO48" s="167">
        <v>8.0299999999999994</v>
      </c>
      <c r="DP48" s="167">
        <v>-4.5999999999999996</v>
      </c>
      <c r="DQ48" s="167">
        <v>5.0354999999999999</v>
      </c>
      <c r="DR48" s="167">
        <v>-46.957000000000001</v>
      </c>
      <c r="DS48" s="167">
        <v>-6.02</v>
      </c>
      <c r="DT48" s="167">
        <v>-6.17</v>
      </c>
      <c r="DU48" s="167">
        <v>30.9</v>
      </c>
      <c r="DV48" s="167">
        <v>24.01</v>
      </c>
      <c r="DW48" s="167">
        <v>-45.671999999999997</v>
      </c>
      <c r="DX48" s="167">
        <v>-22.163</v>
      </c>
      <c r="DY48" s="167">
        <v>-42.71</v>
      </c>
      <c r="DZ48" s="167">
        <v>-41.154000000000003</v>
      </c>
      <c r="EA48" s="167">
        <v>23.068999999999999</v>
      </c>
      <c r="EB48" s="167">
        <v>7.1205999999999996</v>
      </c>
      <c r="EC48" s="167">
        <v>-5.0315000000000003</v>
      </c>
      <c r="ED48" s="167">
        <v>-5.5269000000000004</v>
      </c>
      <c r="EE48" s="167">
        <v>-14.273</v>
      </c>
      <c r="EF48" s="167">
        <v>-25.477</v>
      </c>
      <c r="EG48" s="167">
        <v>-13.132999999999999</v>
      </c>
      <c r="EH48" s="167">
        <v>-35.563000000000002</v>
      </c>
      <c r="EI48" s="167">
        <v>-30.812000000000001</v>
      </c>
      <c r="EJ48" s="167">
        <v>0</v>
      </c>
      <c r="EK48" s="167">
        <v>-7.8849999999999998</v>
      </c>
      <c r="EL48" s="167">
        <v>-7.7527999999999997</v>
      </c>
      <c r="EM48" s="167">
        <v>18.03</v>
      </c>
      <c r="EN48" s="167">
        <v>-8.9045000000000005</v>
      </c>
      <c r="EO48" s="167">
        <v>-8.5396999999999998</v>
      </c>
      <c r="EP48" s="167">
        <v>2.5760000000000001</v>
      </c>
      <c r="EQ48" s="167">
        <v>-30.599</v>
      </c>
      <c r="ER48" s="167">
        <v>-30.196999999999999</v>
      </c>
      <c r="ES48" s="167">
        <v>14.551</v>
      </c>
      <c r="ET48" s="167">
        <v>2.23</v>
      </c>
      <c r="EU48" s="167">
        <v>-9.51</v>
      </c>
      <c r="EV48" s="167">
        <v>-0.3</v>
      </c>
      <c r="EW48" s="167">
        <v>3.2427000000000001</v>
      </c>
      <c r="EX48" s="167">
        <v>-11.647</v>
      </c>
      <c r="EY48" s="167">
        <v>-9.4479000000000006</v>
      </c>
      <c r="EZ48" s="168"/>
      <c r="FA48" s="167">
        <v>4.9520999999999997</v>
      </c>
      <c r="FB48" s="167">
        <v>12.872</v>
      </c>
      <c r="FC48" s="167">
        <v>-28.859000000000002</v>
      </c>
      <c r="FD48" s="167">
        <v>5.1947999999999999</v>
      </c>
      <c r="FE48" s="167">
        <v>0</v>
      </c>
      <c r="FF48" s="167">
        <v>0</v>
      </c>
      <c r="FG48" s="167">
        <v>5.7606999999999999</v>
      </c>
      <c r="FH48" s="167">
        <v>0</v>
      </c>
      <c r="FI48" s="167">
        <v>4.4503000000000004</v>
      </c>
      <c r="FJ48" s="167">
        <v>5.5259999999999998</v>
      </c>
      <c r="FK48" s="168"/>
      <c r="FL48" s="167">
        <v>18.754999999999999</v>
      </c>
      <c r="FM48" s="167">
        <v>25.242999999999999</v>
      </c>
      <c r="FN48" s="167">
        <v>24.809000000000001</v>
      </c>
      <c r="FO48" s="167">
        <v>18.914999999999999</v>
      </c>
      <c r="FP48" s="168"/>
      <c r="FQ48" s="167">
        <v>12.446999999999999</v>
      </c>
      <c r="FR48" s="167">
        <v>-4.5399000000000003</v>
      </c>
      <c r="FS48" s="167">
        <v>-1.7170000000000001</v>
      </c>
      <c r="FT48" s="167">
        <v>0.36830000000000002</v>
      </c>
      <c r="FU48" s="167">
        <v>1.53</v>
      </c>
      <c r="FV48" s="167">
        <v>1.58</v>
      </c>
      <c r="FW48" s="167">
        <v>-10.923</v>
      </c>
      <c r="FX48" s="167">
        <v>1.7654000000000001</v>
      </c>
      <c r="FY48" s="167">
        <v>7.0869</v>
      </c>
      <c r="FZ48" s="167">
        <v>0.52</v>
      </c>
      <c r="GA48" s="167">
        <v>0</v>
      </c>
      <c r="GB48" s="167">
        <v>17.209</v>
      </c>
      <c r="GC48" s="167">
        <v>-38.712000000000003</v>
      </c>
      <c r="GD48" s="167">
        <v>-28.838000000000001</v>
      </c>
      <c r="GE48" s="167">
        <v>-3.1099000000000001</v>
      </c>
      <c r="GF48" s="167">
        <v>36.308</v>
      </c>
      <c r="GG48" s="167">
        <v>-0.1</v>
      </c>
      <c r="GH48" s="167">
        <v>29.712</v>
      </c>
      <c r="GI48" s="167">
        <v>8.7614000000000001</v>
      </c>
      <c r="GJ48" s="167">
        <v>-9.5164000000000009</v>
      </c>
      <c r="GK48" s="167">
        <v>2.9598</v>
      </c>
      <c r="GL48" s="167">
        <v>2.4E-2</v>
      </c>
      <c r="GM48" s="168"/>
      <c r="GN48" s="167">
        <v>-12.558</v>
      </c>
      <c r="GO48" s="167">
        <v>-5.0810000000000004</v>
      </c>
      <c r="GP48" s="168"/>
      <c r="GQ48" s="167">
        <v>-34.284999999999997</v>
      </c>
      <c r="GR48" s="167">
        <v>-31.686</v>
      </c>
      <c r="GS48" s="167">
        <v>-6.5138999999999996</v>
      </c>
      <c r="GT48" s="167">
        <v>179.54</v>
      </c>
      <c r="GU48" s="167">
        <v>-4.4965000000000002</v>
      </c>
      <c r="GV48" s="167">
        <v>-10.837999999999999</v>
      </c>
      <c r="GW48" s="167">
        <v>-6.6684999999999999</v>
      </c>
      <c r="GX48" s="167">
        <v>2.6949999999999998</v>
      </c>
      <c r="GY48" s="167">
        <v>10.278</v>
      </c>
      <c r="GZ48" s="168"/>
      <c r="HA48" s="167">
        <v>2</v>
      </c>
      <c r="HB48" s="167">
        <v>13.074999999999999</v>
      </c>
      <c r="HC48" s="168"/>
      <c r="HD48" s="167">
        <v>0</v>
      </c>
      <c r="HE48" s="167">
        <v>0</v>
      </c>
      <c r="HF48" s="167">
        <v>-35.915999999999997</v>
      </c>
      <c r="HG48" s="167">
        <v>50.201000000000001</v>
      </c>
      <c r="HH48" s="167">
        <v>33.767000000000003</v>
      </c>
      <c r="HI48" s="167">
        <v>20.13</v>
      </c>
      <c r="HJ48" s="167">
        <v>19.048999999999999</v>
      </c>
      <c r="HK48" s="167">
        <v>-9.9884000000000004</v>
      </c>
      <c r="HL48" s="167">
        <v>-10.316000000000001</v>
      </c>
      <c r="HM48" s="167">
        <v>0</v>
      </c>
      <c r="HN48" s="167">
        <v>0</v>
      </c>
      <c r="HO48" s="167">
        <v>41.908999999999999</v>
      </c>
      <c r="HP48" s="167">
        <v>41.643000000000001</v>
      </c>
      <c r="HQ48" s="167">
        <v>-16.736000000000001</v>
      </c>
      <c r="HR48" s="167">
        <v>-15.769</v>
      </c>
      <c r="HS48" s="168"/>
      <c r="HT48" s="167">
        <v>-12.794</v>
      </c>
      <c r="HU48" s="167">
        <v>3.21</v>
      </c>
      <c r="HV48" s="167">
        <v>3.3199000000000001</v>
      </c>
      <c r="HW48" s="167">
        <v>-29.298999999999999</v>
      </c>
      <c r="HX48" s="167">
        <v>-29.7</v>
      </c>
      <c r="HY48" s="167">
        <v>2.5148999999999999</v>
      </c>
      <c r="HZ48" s="167">
        <v>-4.4000000000000004</v>
      </c>
      <c r="IA48" s="167">
        <v>43.286000000000001</v>
      </c>
      <c r="IB48" s="167">
        <v>17.195</v>
      </c>
      <c r="IC48" s="167">
        <v>17.315999999999999</v>
      </c>
      <c r="ID48" s="167">
        <v>-14.398999999999999</v>
      </c>
      <c r="IE48" s="167">
        <v>-36.798999999999999</v>
      </c>
      <c r="IF48" s="167">
        <v>3.9</v>
      </c>
      <c r="IG48" s="167">
        <v>3.4</v>
      </c>
      <c r="IH48" s="167">
        <v>-17.658000000000001</v>
      </c>
      <c r="II48" s="167">
        <v>-17.600999999999999</v>
      </c>
      <c r="IJ48" s="167">
        <v>-119.37</v>
      </c>
      <c r="IK48" s="167">
        <v>21.369</v>
      </c>
      <c r="IL48" s="167">
        <v>-297.81</v>
      </c>
      <c r="IM48" s="167">
        <v>-20.021999999999998</v>
      </c>
      <c r="IN48" s="167">
        <v>270.77999999999997</v>
      </c>
      <c r="IO48" s="167">
        <v>106.69</v>
      </c>
      <c r="IP48" s="167">
        <v>59.097000000000001</v>
      </c>
      <c r="IQ48" s="167">
        <v>116.51</v>
      </c>
      <c r="IR48" s="167">
        <v>26.783000000000001</v>
      </c>
      <c r="IS48" s="167">
        <v>39.826999999999998</v>
      </c>
      <c r="IT48" s="167">
        <v>34.597000000000001</v>
      </c>
      <c r="IU48" s="167">
        <v>37.180999999999997</v>
      </c>
      <c r="IV48" s="167">
        <v>-11.066000000000001</v>
      </c>
      <c r="IW48" s="167">
        <v>229.99</v>
      </c>
      <c r="IX48" s="167">
        <v>-144.91</v>
      </c>
      <c r="IY48" s="167">
        <v>100.21</v>
      </c>
      <c r="IZ48" s="167">
        <v>-83.213999999999999</v>
      </c>
      <c r="JA48" s="167">
        <v>-3.28</v>
      </c>
      <c r="JB48" s="167">
        <v>8.8796999999999997</v>
      </c>
      <c r="JC48" s="168"/>
      <c r="JD48" s="167">
        <v>-2.3570000000000002</v>
      </c>
      <c r="JE48" s="167">
        <v>-2.351</v>
      </c>
      <c r="JF48" s="167">
        <v>3.92</v>
      </c>
      <c r="JG48" s="167">
        <v>0.48</v>
      </c>
      <c r="JH48" s="167">
        <v>-4.3373999999999997</v>
      </c>
      <c r="JI48" s="167">
        <v>-7.0297999999999998</v>
      </c>
      <c r="JJ48" s="167">
        <v>11.106999999999999</v>
      </c>
      <c r="JK48" s="167">
        <v>-14.18</v>
      </c>
      <c r="JL48" s="167">
        <v>8.1</v>
      </c>
      <c r="JM48" s="167">
        <v>1.2879</v>
      </c>
      <c r="JN48" s="167">
        <v>1.1929000000000001</v>
      </c>
      <c r="JO48" s="167">
        <v>0</v>
      </c>
      <c r="JP48" s="167">
        <v>0</v>
      </c>
      <c r="JQ48" s="167">
        <v>4.2693000000000003</v>
      </c>
      <c r="JR48" s="167">
        <v>4.1437999999999997</v>
      </c>
      <c r="JS48" s="167">
        <v>3.4487999999999999</v>
      </c>
      <c r="JT48" s="168"/>
      <c r="JU48" s="167">
        <v>22.399000000000001</v>
      </c>
      <c r="JV48" s="167">
        <v>7.6840000000000002</v>
      </c>
      <c r="JW48" s="167">
        <v>0.33</v>
      </c>
      <c r="JX48" s="167">
        <v>0.37</v>
      </c>
      <c r="JY48" s="167">
        <v>-5.13</v>
      </c>
      <c r="JZ48" s="167">
        <v>-14.621</v>
      </c>
      <c r="KA48" s="167">
        <v>-19.036999999999999</v>
      </c>
      <c r="KB48" s="167">
        <v>-3.379</v>
      </c>
      <c r="KC48" s="167">
        <v>10.413</v>
      </c>
      <c r="KD48" s="167">
        <v>-13.271000000000001</v>
      </c>
      <c r="KE48" s="167">
        <v>2.3374999999999999</v>
      </c>
      <c r="KF48" s="167">
        <v>-23.798999999999999</v>
      </c>
      <c r="KG48" s="167">
        <v>7</v>
      </c>
      <c r="KH48" s="167">
        <v>0</v>
      </c>
      <c r="KI48" s="167">
        <v>-106.07</v>
      </c>
    </row>
    <row r="49" spans="1:295" ht="18" customHeight="1" x14ac:dyDescent="0.25">
      <c r="A49" s="159" t="s">
        <v>87</v>
      </c>
      <c r="B49" s="159" t="s">
        <v>813</v>
      </c>
      <c r="C49" s="160">
        <v>0</v>
      </c>
      <c r="D49" s="161">
        <v>0.55130000000000001</v>
      </c>
      <c r="E49" s="161">
        <v>-1.8181</v>
      </c>
      <c r="F49" s="161">
        <v>4.6007999999999996</v>
      </c>
      <c r="G49" s="161">
        <v>8.3533000000000008</v>
      </c>
      <c r="H49" s="161">
        <v>0</v>
      </c>
      <c r="I49" s="161">
        <v>15.805</v>
      </c>
      <c r="J49" s="162"/>
      <c r="K49" s="161">
        <v>17.850000000000001</v>
      </c>
      <c r="L49" s="161">
        <v>7.3776999999999999</v>
      </c>
      <c r="M49" s="161">
        <v>10.51</v>
      </c>
      <c r="N49" s="161">
        <v>-17.760000000000002</v>
      </c>
      <c r="O49" s="161">
        <v>-22</v>
      </c>
      <c r="P49" s="161">
        <v>0</v>
      </c>
      <c r="Q49" s="161">
        <v>1.6559999999999999</v>
      </c>
      <c r="R49" s="161">
        <v>-15.398999999999999</v>
      </c>
      <c r="S49" s="161">
        <v>4.8471000000000002</v>
      </c>
      <c r="T49" s="161">
        <v>-6.8484999999999996</v>
      </c>
      <c r="U49" s="161">
        <v>5.6398000000000001</v>
      </c>
      <c r="V49" s="161">
        <v>5.4859</v>
      </c>
      <c r="W49" s="162"/>
      <c r="X49" s="161">
        <v>0</v>
      </c>
      <c r="Y49" s="161">
        <v>2.2564000000000002</v>
      </c>
      <c r="Z49" s="161">
        <v>2.4899</v>
      </c>
      <c r="AA49" s="162"/>
      <c r="AB49" s="161">
        <v>-1.0425</v>
      </c>
      <c r="AC49" s="161">
        <v>-0.379</v>
      </c>
      <c r="AD49" s="161">
        <v>-0.36699999999999999</v>
      </c>
      <c r="AE49" s="161">
        <v>1.2819</v>
      </c>
      <c r="AF49" s="161">
        <v>-2.2200000000000002</v>
      </c>
      <c r="AG49" s="161">
        <v>-13.2</v>
      </c>
      <c r="AH49" s="161">
        <v>0.2</v>
      </c>
      <c r="AI49" s="161">
        <v>0.35199999999999998</v>
      </c>
      <c r="AJ49" s="161">
        <v>-5.7698999999999998</v>
      </c>
      <c r="AK49" s="161">
        <v>-5.67</v>
      </c>
      <c r="AL49" s="161">
        <v>-10</v>
      </c>
      <c r="AM49" s="161">
        <v>-12.289</v>
      </c>
      <c r="AN49" s="161">
        <v>-12.539</v>
      </c>
      <c r="AO49" s="161">
        <v>9.7133000000000003</v>
      </c>
      <c r="AP49" s="161">
        <v>3.8994</v>
      </c>
      <c r="AQ49" s="161">
        <v>25.486000000000001</v>
      </c>
      <c r="AR49" s="161">
        <v>27.076000000000001</v>
      </c>
      <c r="AS49" s="161">
        <v>-16.655999999999999</v>
      </c>
      <c r="AT49" s="161">
        <v>1.6074999999999999</v>
      </c>
      <c r="AU49" s="161">
        <v>-32.078000000000003</v>
      </c>
      <c r="AV49" s="161">
        <v>9.8851999999999993</v>
      </c>
      <c r="AW49" s="161">
        <v>12.297000000000001</v>
      </c>
      <c r="AX49" s="161">
        <v>-12.055999999999999</v>
      </c>
      <c r="AY49" s="161">
        <v>-10.045999999999999</v>
      </c>
      <c r="AZ49" s="161">
        <v>4.7468000000000004</v>
      </c>
      <c r="BA49" s="161">
        <v>27.012</v>
      </c>
      <c r="BB49" s="161">
        <v>86.78</v>
      </c>
      <c r="BC49" s="161">
        <v>-1.9224000000000001</v>
      </c>
      <c r="BD49" s="161">
        <v>-2.6999</v>
      </c>
      <c r="BE49" s="161">
        <v>-2.5998999999999999</v>
      </c>
      <c r="BF49" s="162"/>
      <c r="BG49" s="162"/>
      <c r="BH49" s="161">
        <v>-2.6608000000000001</v>
      </c>
      <c r="BI49" s="161">
        <v>1.3141</v>
      </c>
      <c r="BJ49" s="162"/>
      <c r="BK49" s="161">
        <v>5.2919</v>
      </c>
      <c r="BL49" s="161">
        <v>1</v>
      </c>
      <c r="BM49" s="161">
        <v>0.86509999999999998</v>
      </c>
      <c r="BN49" s="161">
        <v>-132.02000000000001</v>
      </c>
      <c r="BO49" s="161">
        <v>61.158999999999999</v>
      </c>
      <c r="BP49" s="161">
        <v>61.22</v>
      </c>
      <c r="BQ49" s="161">
        <v>-47.582999999999998</v>
      </c>
      <c r="BR49" s="161">
        <v>-161.88</v>
      </c>
      <c r="BS49" s="161">
        <v>-9.1669</v>
      </c>
      <c r="BT49" s="162"/>
      <c r="BU49" s="162"/>
      <c r="BV49" s="161">
        <v>22.722999999999999</v>
      </c>
      <c r="BW49" s="161">
        <v>8.7898999999999994</v>
      </c>
      <c r="BX49" s="161">
        <v>6.82</v>
      </c>
      <c r="BY49" s="161">
        <v>-5.4699</v>
      </c>
      <c r="BZ49" s="161">
        <v>6.61</v>
      </c>
      <c r="CA49" s="161">
        <v>-15.667999999999999</v>
      </c>
      <c r="CB49" s="161">
        <v>-15.667999999999999</v>
      </c>
      <c r="CC49" s="161">
        <v>25.379000000000001</v>
      </c>
      <c r="CD49" s="161">
        <v>23.102</v>
      </c>
      <c r="CE49" s="161">
        <v>-2.6545000000000001</v>
      </c>
      <c r="CF49" s="161">
        <v>-19.396999999999998</v>
      </c>
      <c r="CG49" s="161">
        <v>-19.585000000000001</v>
      </c>
      <c r="CH49" s="161">
        <v>10.09</v>
      </c>
      <c r="CI49" s="161">
        <v>14.885999999999999</v>
      </c>
      <c r="CJ49" s="161">
        <v>2.88</v>
      </c>
      <c r="CK49" s="161">
        <v>6.4119999999999999</v>
      </c>
      <c r="CL49" s="161">
        <v>68.5</v>
      </c>
      <c r="CM49" s="161">
        <v>-27.399000000000001</v>
      </c>
      <c r="CN49" s="161">
        <v>-2.0198999999999998</v>
      </c>
      <c r="CO49" s="161">
        <v>41.523000000000003</v>
      </c>
      <c r="CP49" s="161">
        <v>41.493000000000002</v>
      </c>
      <c r="CQ49" s="161">
        <v>40.345999999999997</v>
      </c>
      <c r="CR49" s="161">
        <v>78.89</v>
      </c>
      <c r="CS49" s="161">
        <v>79.052999999999997</v>
      </c>
      <c r="CT49" s="161">
        <v>-30.852</v>
      </c>
      <c r="CU49" s="161">
        <v>-71.453000000000003</v>
      </c>
      <c r="CV49" s="161">
        <v>-7.7919</v>
      </c>
      <c r="CW49" s="161">
        <v>3.4916</v>
      </c>
      <c r="CX49" s="161">
        <v>27.29</v>
      </c>
      <c r="CY49" s="161">
        <v>16.75</v>
      </c>
      <c r="CZ49" s="161">
        <v>10.786</v>
      </c>
      <c r="DA49" s="161">
        <v>10.842000000000001</v>
      </c>
      <c r="DB49" s="161">
        <v>-10.8</v>
      </c>
      <c r="DC49" s="161">
        <v>25.512</v>
      </c>
      <c r="DD49" s="161">
        <v>-16.024999999999999</v>
      </c>
      <c r="DE49" s="161">
        <v>-15.662000000000001</v>
      </c>
      <c r="DF49" s="161">
        <v>51.685000000000002</v>
      </c>
      <c r="DG49" s="161">
        <v>1.43E-2</v>
      </c>
      <c r="DH49" s="161">
        <v>-5.5351999999999997</v>
      </c>
      <c r="DI49" s="162"/>
      <c r="DJ49" s="161">
        <v>2.2999000000000001</v>
      </c>
      <c r="DK49" s="161">
        <v>-4.4188999999999998</v>
      </c>
      <c r="DL49" s="161">
        <v>6.9250999999999996</v>
      </c>
      <c r="DM49" s="161">
        <v>50.158000000000001</v>
      </c>
      <c r="DN49" s="161">
        <v>15.776999999999999</v>
      </c>
      <c r="DO49" s="161">
        <v>7.7</v>
      </c>
      <c r="DP49" s="161">
        <v>-4.53</v>
      </c>
      <c r="DQ49" s="161">
        <v>4.9005000000000001</v>
      </c>
      <c r="DR49" s="161">
        <v>-49.061999999999998</v>
      </c>
      <c r="DS49" s="161">
        <v>-6.06</v>
      </c>
      <c r="DT49" s="161">
        <v>-6.1999000000000004</v>
      </c>
      <c r="DU49" s="161">
        <v>30.9</v>
      </c>
      <c r="DV49" s="161">
        <v>23.86</v>
      </c>
      <c r="DW49" s="161">
        <v>-45.072000000000003</v>
      </c>
      <c r="DX49" s="161">
        <v>-22.562999999999999</v>
      </c>
      <c r="DY49" s="161">
        <v>-41.610999999999997</v>
      </c>
      <c r="DZ49" s="161">
        <v>-39.826999999999998</v>
      </c>
      <c r="EA49" s="161">
        <v>25.611999999999998</v>
      </c>
      <c r="EB49" s="161">
        <v>8.3818999999999999</v>
      </c>
      <c r="EC49" s="161">
        <v>-4.7484000000000002</v>
      </c>
      <c r="ED49" s="161">
        <v>-4.0724</v>
      </c>
      <c r="EE49" s="161">
        <v>-17.913</v>
      </c>
      <c r="EF49" s="161">
        <v>-26.95</v>
      </c>
      <c r="EG49" s="161">
        <v>-12.214</v>
      </c>
      <c r="EH49" s="161">
        <v>-28.975000000000001</v>
      </c>
      <c r="EI49" s="161">
        <v>-32.045000000000002</v>
      </c>
      <c r="EJ49" s="161">
        <v>0</v>
      </c>
      <c r="EK49" s="161">
        <v>-7.7732999999999999</v>
      </c>
      <c r="EL49" s="161">
        <v>-7.3940000000000001</v>
      </c>
      <c r="EM49" s="161">
        <v>22.669</v>
      </c>
      <c r="EN49" s="161">
        <v>-8.0858000000000008</v>
      </c>
      <c r="EO49" s="161">
        <v>-8.0237999999999996</v>
      </c>
      <c r="EP49" s="161">
        <v>-14.852</v>
      </c>
      <c r="EQ49" s="161">
        <v>-28.800999999999998</v>
      </c>
      <c r="ER49" s="161">
        <v>-29.042000000000002</v>
      </c>
      <c r="ES49" s="161">
        <v>15.763</v>
      </c>
      <c r="ET49" s="161">
        <v>12.09</v>
      </c>
      <c r="EU49" s="161">
        <v>-9.4498999999999995</v>
      </c>
      <c r="EV49" s="161">
        <v>1.2</v>
      </c>
      <c r="EW49" s="161">
        <v>3.0526</v>
      </c>
      <c r="EX49" s="161">
        <v>-9.0960999999999999</v>
      </c>
      <c r="EY49" s="161">
        <v>-10.035</v>
      </c>
      <c r="EZ49" s="162"/>
      <c r="FA49" s="161">
        <v>5.9062999999999999</v>
      </c>
      <c r="FB49" s="161">
        <v>14.244999999999999</v>
      </c>
      <c r="FC49" s="161">
        <v>-27.652999999999999</v>
      </c>
      <c r="FD49" s="161">
        <v>5.1947999999999999</v>
      </c>
      <c r="FE49" s="161">
        <v>0</v>
      </c>
      <c r="FF49" s="161">
        <v>0</v>
      </c>
      <c r="FG49" s="161">
        <v>6.5277000000000003</v>
      </c>
      <c r="FH49" s="161">
        <v>0</v>
      </c>
      <c r="FI49" s="161">
        <v>6.3411999999999997</v>
      </c>
      <c r="FJ49" s="161">
        <v>4.5213000000000001</v>
      </c>
      <c r="FK49" s="162"/>
      <c r="FL49" s="161">
        <v>19.927</v>
      </c>
      <c r="FM49" s="161">
        <v>24.125</v>
      </c>
      <c r="FN49" s="161">
        <v>23.585000000000001</v>
      </c>
      <c r="FO49" s="161">
        <v>20.167999999999999</v>
      </c>
      <c r="FP49" s="162"/>
      <c r="FQ49" s="161">
        <v>12.877000000000001</v>
      </c>
      <c r="FR49" s="161">
        <v>-7.3198999999999996</v>
      </c>
      <c r="FS49" s="161">
        <v>-1.7426999999999999</v>
      </c>
      <c r="FT49" s="161">
        <v>0.32429999999999998</v>
      </c>
      <c r="FU49" s="161">
        <v>1.85</v>
      </c>
      <c r="FV49" s="161">
        <v>2.31</v>
      </c>
      <c r="FW49" s="161">
        <v>-13.041</v>
      </c>
      <c r="FX49" s="161">
        <v>1.6063000000000001</v>
      </c>
      <c r="FY49" s="161">
        <v>6.8169000000000004</v>
      </c>
      <c r="FZ49" s="161">
        <v>0.52600000000000002</v>
      </c>
      <c r="GA49" s="161">
        <v>0</v>
      </c>
      <c r="GB49" s="161">
        <v>29.579000000000001</v>
      </c>
      <c r="GC49" s="161">
        <v>-40.572000000000003</v>
      </c>
      <c r="GD49" s="161">
        <v>-30.501999999999999</v>
      </c>
      <c r="GE49" s="161">
        <v>-2.1299000000000001</v>
      </c>
      <c r="GF49" s="161">
        <v>33.808</v>
      </c>
      <c r="GG49" s="161">
        <v>-0.1</v>
      </c>
      <c r="GH49" s="161">
        <v>29.779</v>
      </c>
      <c r="GI49" s="161">
        <v>8.6289999999999996</v>
      </c>
      <c r="GJ49" s="161">
        <v>-9.3908000000000005</v>
      </c>
      <c r="GK49" s="161">
        <v>2.9521000000000002</v>
      </c>
      <c r="GL49" s="161">
        <v>2.4E-2</v>
      </c>
      <c r="GM49" s="162"/>
      <c r="GN49" s="161">
        <v>-12.45</v>
      </c>
      <c r="GO49" s="161">
        <v>-4.7300000000000004</v>
      </c>
      <c r="GP49" s="162"/>
      <c r="GQ49" s="161">
        <v>-34.284999999999997</v>
      </c>
      <c r="GR49" s="161">
        <v>-33.332000000000001</v>
      </c>
      <c r="GS49" s="161">
        <v>-7.9837999999999996</v>
      </c>
      <c r="GT49" s="161">
        <v>175.85</v>
      </c>
      <c r="GU49" s="161">
        <v>-4.7005999999999997</v>
      </c>
      <c r="GV49" s="161">
        <v>-11.08</v>
      </c>
      <c r="GW49" s="161">
        <v>-5.6791</v>
      </c>
      <c r="GX49" s="161">
        <v>2.3416000000000001</v>
      </c>
      <c r="GY49" s="161">
        <v>9.9263999999999992</v>
      </c>
      <c r="GZ49" s="162"/>
      <c r="HA49" s="161">
        <v>2</v>
      </c>
      <c r="HB49" s="161">
        <v>11.856</v>
      </c>
      <c r="HC49" s="162"/>
      <c r="HD49" s="161">
        <v>0</v>
      </c>
      <c r="HE49" s="161">
        <v>0</v>
      </c>
      <c r="HF49" s="161">
        <v>-31.983000000000001</v>
      </c>
      <c r="HG49" s="161">
        <v>47.606999999999999</v>
      </c>
      <c r="HH49" s="161">
        <v>32.933999999999997</v>
      </c>
      <c r="HI49" s="161">
        <v>20.14</v>
      </c>
      <c r="HJ49" s="161">
        <v>19.849</v>
      </c>
      <c r="HK49" s="161">
        <v>-9.3248999999999995</v>
      </c>
      <c r="HL49" s="161">
        <v>-10.012</v>
      </c>
      <c r="HM49" s="161">
        <v>0</v>
      </c>
      <c r="HN49" s="161">
        <v>0</v>
      </c>
      <c r="HO49" s="161">
        <v>41.908999999999999</v>
      </c>
      <c r="HP49" s="161">
        <v>41.643000000000001</v>
      </c>
      <c r="HQ49" s="161">
        <v>-15.917999999999999</v>
      </c>
      <c r="HR49" s="161">
        <v>-14.929</v>
      </c>
      <c r="HS49" s="162"/>
      <c r="HT49" s="161">
        <v>-11.757999999999999</v>
      </c>
      <c r="HU49" s="161">
        <v>2.8599000000000001</v>
      </c>
      <c r="HV49" s="161">
        <v>3.0198999999999998</v>
      </c>
      <c r="HW49" s="161">
        <v>-29.1</v>
      </c>
      <c r="HX49" s="161">
        <v>-29.1</v>
      </c>
      <c r="HY49" s="161">
        <v>2.5314000000000001</v>
      </c>
      <c r="HZ49" s="161">
        <v>-5.36</v>
      </c>
      <c r="IA49" s="161">
        <v>40.344999999999999</v>
      </c>
      <c r="IB49" s="161">
        <v>20.338999999999999</v>
      </c>
      <c r="IC49" s="161">
        <v>20.382000000000001</v>
      </c>
      <c r="ID49" s="161">
        <v>-14.8</v>
      </c>
      <c r="IE49" s="161">
        <v>-35.4</v>
      </c>
      <c r="IF49" s="161">
        <v>2.5998999999999999</v>
      </c>
      <c r="IG49" s="161">
        <v>2</v>
      </c>
      <c r="IH49" s="161">
        <v>-17.658000000000001</v>
      </c>
      <c r="II49" s="161">
        <v>-17.783000000000001</v>
      </c>
      <c r="IJ49" s="161">
        <v>-116.05</v>
      </c>
      <c r="IK49" s="161">
        <v>22.827999999999999</v>
      </c>
      <c r="IL49" s="161">
        <v>-296.67</v>
      </c>
      <c r="IM49" s="161">
        <v>-19.809999999999999</v>
      </c>
      <c r="IN49" s="161">
        <v>259.41000000000003</v>
      </c>
      <c r="IO49" s="161">
        <v>99.468999999999994</v>
      </c>
      <c r="IP49" s="161">
        <v>61.100999999999999</v>
      </c>
      <c r="IQ49" s="161">
        <v>115.57</v>
      </c>
      <c r="IR49" s="161">
        <v>23.94</v>
      </c>
      <c r="IS49" s="161">
        <v>36.856999999999999</v>
      </c>
      <c r="IT49" s="161">
        <v>35.33</v>
      </c>
      <c r="IU49" s="161">
        <v>34.134</v>
      </c>
      <c r="IV49" s="161">
        <v>-9.5287000000000006</v>
      </c>
      <c r="IW49" s="161">
        <v>226.33</v>
      </c>
      <c r="IX49" s="161">
        <v>-142.5</v>
      </c>
      <c r="IY49" s="161">
        <v>99.353999999999999</v>
      </c>
      <c r="IZ49" s="161">
        <v>-83.448999999999998</v>
      </c>
      <c r="JA49" s="161">
        <v>-3.3043999999999998</v>
      </c>
      <c r="JB49" s="161">
        <v>8.8796999999999997</v>
      </c>
      <c r="JC49" s="162"/>
      <c r="JD49" s="161">
        <v>-2.3180000000000001</v>
      </c>
      <c r="JE49" s="161">
        <v>-2.3129</v>
      </c>
      <c r="JF49" s="161">
        <v>1.84</v>
      </c>
      <c r="JG49" s="161">
        <v>1.5199</v>
      </c>
      <c r="JH49" s="161">
        <v>-4.2611999999999997</v>
      </c>
      <c r="JI49" s="161">
        <v>-7.6737000000000002</v>
      </c>
      <c r="JJ49" s="161">
        <v>10.051</v>
      </c>
      <c r="JK49" s="161">
        <v>-11.747</v>
      </c>
      <c r="JL49" s="161">
        <v>7.5998999999999999</v>
      </c>
      <c r="JM49" s="161">
        <v>2.1888999999999998</v>
      </c>
      <c r="JN49" s="161">
        <v>1.6929000000000001</v>
      </c>
      <c r="JO49" s="161">
        <v>0</v>
      </c>
      <c r="JP49" s="161">
        <v>0</v>
      </c>
      <c r="JQ49" s="161">
        <v>4.2274000000000003</v>
      </c>
      <c r="JR49" s="161">
        <v>3.4397000000000002</v>
      </c>
      <c r="JS49" s="161">
        <v>3.3485</v>
      </c>
      <c r="JT49" s="162"/>
      <c r="JU49" s="161">
        <v>21.5</v>
      </c>
      <c r="JV49" s="161">
        <v>7.8380000000000001</v>
      </c>
      <c r="JW49" s="161">
        <v>0.16</v>
      </c>
      <c r="JX49" s="161">
        <v>0.37</v>
      </c>
      <c r="JY49" s="161">
        <v>-4.3639000000000001</v>
      </c>
      <c r="JZ49" s="161">
        <v>-15.849</v>
      </c>
      <c r="KA49" s="161">
        <v>-19.873000000000001</v>
      </c>
      <c r="KB49" s="161">
        <v>-2.0506000000000002</v>
      </c>
      <c r="KC49" s="161">
        <v>10.476000000000001</v>
      </c>
      <c r="KD49" s="161">
        <v>-13.922000000000001</v>
      </c>
      <c r="KE49" s="161">
        <v>2.0956000000000001</v>
      </c>
      <c r="KF49" s="161">
        <v>-22.5</v>
      </c>
      <c r="KG49" s="161">
        <v>5.3</v>
      </c>
      <c r="KH49" s="161">
        <v>0</v>
      </c>
      <c r="KI49" s="161">
        <v>-106.48</v>
      </c>
    </row>
    <row r="50" spans="1:295" ht="18" customHeight="1" x14ac:dyDescent="0.25">
      <c r="A50" s="159" t="s">
        <v>87</v>
      </c>
      <c r="B50" s="159" t="s">
        <v>814</v>
      </c>
      <c r="C50" s="163">
        <v>0</v>
      </c>
      <c r="D50" s="164">
        <v>0.32350000000000001</v>
      </c>
      <c r="E50" s="164">
        <v>-1.3603000000000001</v>
      </c>
      <c r="F50" s="164">
        <v>4.4333999999999998</v>
      </c>
      <c r="G50" s="164">
        <v>8.2318999999999996</v>
      </c>
      <c r="H50" s="164">
        <v>0</v>
      </c>
      <c r="I50" s="164">
        <v>15.545</v>
      </c>
      <c r="J50" s="165"/>
      <c r="K50" s="164">
        <v>16.513999999999999</v>
      </c>
      <c r="L50" s="164">
        <v>6.6867000000000001</v>
      </c>
      <c r="M50" s="164">
        <v>9.7201000000000004</v>
      </c>
      <c r="N50" s="164">
        <v>-17.760000000000002</v>
      </c>
      <c r="O50" s="164">
        <v>-22</v>
      </c>
      <c r="P50" s="164">
        <v>0</v>
      </c>
      <c r="Q50" s="164">
        <v>1.6559999999999999</v>
      </c>
      <c r="R50" s="164">
        <v>-15.398999999999999</v>
      </c>
      <c r="S50" s="164">
        <v>4.5655999999999999</v>
      </c>
      <c r="T50" s="164">
        <v>-5.5449999999999999</v>
      </c>
      <c r="U50" s="164">
        <v>5.5957999999999997</v>
      </c>
      <c r="V50" s="164">
        <v>5.4889000000000001</v>
      </c>
      <c r="W50" s="165"/>
      <c r="X50" s="164">
        <v>0</v>
      </c>
      <c r="Y50" s="164">
        <v>2.4759000000000002</v>
      </c>
      <c r="Z50" s="164">
        <v>2.524</v>
      </c>
      <c r="AA50" s="165"/>
      <c r="AB50" s="164">
        <v>-0.95030000000000003</v>
      </c>
      <c r="AC50" s="164">
        <v>-0.58199999999999996</v>
      </c>
      <c r="AD50" s="164">
        <v>-0.56599999999999995</v>
      </c>
      <c r="AE50" s="164">
        <v>1.2819</v>
      </c>
      <c r="AF50" s="164">
        <v>-2.2200000000000002</v>
      </c>
      <c r="AG50" s="164">
        <v>-13.2</v>
      </c>
      <c r="AH50" s="164">
        <v>0.224</v>
      </c>
      <c r="AI50" s="164">
        <v>0.33600000000000002</v>
      </c>
      <c r="AJ50" s="164">
        <v>-7.5399000000000003</v>
      </c>
      <c r="AK50" s="164">
        <v>-7.48</v>
      </c>
      <c r="AL50" s="164">
        <v>-10</v>
      </c>
      <c r="AM50" s="164">
        <v>-11.909000000000001</v>
      </c>
      <c r="AN50" s="164">
        <v>-12.01</v>
      </c>
      <c r="AO50" s="164">
        <v>9.4694000000000003</v>
      </c>
      <c r="AP50" s="164">
        <v>4.1303000000000001</v>
      </c>
      <c r="AQ50" s="164">
        <v>29.245999999999999</v>
      </c>
      <c r="AR50" s="164">
        <v>31.181999999999999</v>
      </c>
      <c r="AS50" s="164">
        <v>-16.920000000000002</v>
      </c>
      <c r="AT50" s="164">
        <v>0.66979999999999995</v>
      </c>
      <c r="AU50" s="164">
        <v>-32.735999999999997</v>
      </c>
      <c r="AV50" s="164">
        <v>-1.1183000000000001</v>
      </c>
      <c r="AW50" s="164">
        <v>-0.8347</v>
      </c>
      <c r="AX50" s="164">
        <v>-9.2431000000000001</v>
      </c>
      <c r="AY50" s="164">
        <v>-6.9657999999999998</v>
      </c>
      <c r="AZ50" s="164">
        <v>3.5632000000000001</v>
      </c>
      <c r="BA50" s="164">
        <v>18.25</v>
      </c>
      <c r="BB50" s="164">
        <v>87.486000000000004</v>
      </c>
      <c r="BC50" s="164">
        <v>0.30070000000000002</v>
      </c>
      <c r="BD50" s="164">
        <v>-2.6999</v>
      </c>
      <c r="BE50" s="164">
        <v>-2.6999</v>
      </c>
      <c r="BF50" s="165"/>
      <c r="BG50" s="165"/>
      <c r="BH50" s="164">
        <v>-2.8757000000000001</v>
      </c>
      <c r="BI50" s="164">
        <v>1.3141</v>
      </c>
      <c r="BJ50" s="165"/>
      <c r="BK50" s="164">
        <v>5.1574999999999998</v>
      </c>
      <c r="BL50" s="164">
        <v>0.93289999999999995</v>
      </c>
      <c r="BM50" s="164">
        <v>0.80210000000000004</v>
      </c>
      <c r="BN50" s="164">
        <v>-147.91999999999999</v>
      </c>
      <c r="BO50" s="164">
        <v>62.807000000000002</v>
      </c>
      <c r="BP50" s="164">
        <v>62.531999999999996</v>
      </c>
      <c r="BQ50" s="164">
        <v>-35.064999999999998</v>
      </c>
      <c r="BR50" s="164">
        <v>-174.33</v>
      </c>
      <c r="BS50" s="164">
        <v>-9.1669</v>
      </c>
      <c r="BT50" s="165"/>
      <c r="BU50" s="165"/>
      <c r="BV50" s="164">
        <v>23.062000000000001</v>
      </c>
      <c r="BW50" s="164">
        <v>8.39</v>
      </c>
      <c r="BX50" s="164">
        <v>6.4898999999999996</v>
      </c>
      <c r="BY50" s="164">
        <v>-6.11</v>
      </c>
      <c r="BZ50" s="164">
        <v>6.0198999999999998</v>
      </c>
      <c r="CA50" s="164">
        <v>-14.329000000000001</v>
      </c>
      <c r="CB50" s="164">
        <v>-13.659000000000001</v>
      </c>
      <c r="CC50" s="164">
        <v>23.57</v>
      </c>
      <c r="CD50" s="164">
        <v>22.369</v>
      </c>
      <c r="CE50" s="164">
        <v>-2.9100999999999999</v>
      </c>
      <c r="CF50" s="164">
        <v>-20.843</v>
      </c>
      <c r="CG50" s="164">
        <v>-20.965</v>
      </c>
      <c r="CH50" s="164">
        <v>9.7777999999999992</v>
      </c>
      <c r="CI50" s="164">
        <v>14.895</v>
      </c>
      <c r="CJ50" s="164">
        <v>2.88</v>
      </c>
      <c r="CK50" s="164">
        <v>6.4119999999999999</v>
      </c>
      <c r="CL50" s="164">
        <v>67.099000000000004</v>
      </c>
      <c r="CM50" s="164">
        <v>-27.2</v>
      </c>
      <c r="CN50" s="164">
        <v>-1.7899</v>
      </c>
      <c r="CO50" s="164">
        <v>40.825000000000003</v>
      </c>
      <c r="CP50" s="164">
        <v>40.256</v>
      </c>
      <c r="CQ50" s="164">
        <v>39.000999999999998</v>
      </c>
      <c r="CR50" s="164">
        <v>82.748000000000005</v>
      </c>
      <c r="CS50" s="164">
        <v>82.614000000000004</v>
      </c>
      <c r="CT50" s="164">
        <v>-26.291</v>
      </c>
      <c r="CU50" s="164">
        <v>-73.180000000000007</v>
      </c>
      <c r="CV50" s="164">
        <v>-8.1000999999999994</v>
      </c>
      <c r="CW50" s="164">
        <v>3.6360999999999999</v>
      </c>
      <c r="CX50" s="164">
        <v>26.45</v>
      </c>
      <c r="CY50" s="164">
        <v>16.62</v>
      </c>
      <c r="CZ50" s="164">
        <v>10.473000000000001</v>
      </c>
      <c r="DA50" s="164">
        <v>10.548999999999999</v>
      </c>
      <c r="DB50" s="164">
        <v>-10.59</v>
      </c>
      <c r="DC50" s="164">
        <v>25.512</v>
      </c>
      <c r="DD50" s="164">
        <v>-15.736000000000001</v>
      </c>
      <c r="DE50" s="164">
        <v>-15.409000000000001</v>
      </c>
      <c r="DF50" s="164">
        <v>55.002000000000002</v>
      </c>
      <c r="DG50" s="164">
        <v>1.44E-2</v>
      </c>
      <c r="DH50" s="164">
        <v>-5.3422000000000001</v>
      </c>
      <c r="DI50" s="165"/>
      <c r="DJ50" s="164">
        <v>2.2999000000000001</v>
      </c>
      <c r="DK50" s="164">
        <v>-4.5239000000000003</v>
      </c>
      <c r="DL50" s="164">
        <v>5.8029999999999999</v>
      </c>
      <c r="DM50" s="164">
        <v>49.685000000000002</v>
      </c>
      <c r="DN50" s="164">
        <v>14.106999999999999</v>
      </c>
      <c r="DO50" s="164">
        <v>6.61</v>
      </c>
      <c r="DP50" s="164">
        <v>-4.4000000000000004</v>
      </c>
      <c r="DQ50" s="164">
        <v>4.4009999999999998</v>
      </c>
      <c r="DR50" s="164">
        <v>-51.021999999999998</v>
      </c>
      <c r="DS50" s="164">
        <v>-5.91</v>
      </c>
      <c r="DT50" s="164">
        <v>-6.05</v>
      </c>
      <c r="DU50" s="164">
        <v>29.39</v>
      </c>
      <c r="DV50" s="164">
        <v>22.58</v>
      </c>
      <c r="DW50" s="164">
        <v>-45.835999999999999</v>
      </c>
      <c r="DX50" s="164">
        <v>-23.99</v>
      </c>
      <c r="DY50" s="164">
        <v>-44.293999999999997</v>
      </c>
      <c r="DZ50" s="164">
        <v>-39.671999999999997</v>
      </c>
      <c r="EA50" s="164">
        <v>20.619</v>
      </c>
      <c r="EB50" s="164">
        <v>3.2071999999999998</v>
      </c>
      <c r="EC50" s="164">
        <v>-8.3872999999999998</v>
      </c>
      <c r="ED50" s="164">
        <v>-7.9080000000000004</v>
      </c>
      <c r="EE50" s="164">
        <v>-21.119</v>
      </c>
      <c r="EF50" s="164">
        <v>-27.138000000000002</v>
      </c>
      <c r="EG50" s="164">
        <v>-11.462999999999999</v>
      </c>
      <c r="EH50" s="164">
        <v>-43.29</v>
      </c>
      <c r="EI50" s="164">
        <v>-28.128</v>
      </c>
      <c r="EJ50" s="164">
        <v>0</v>
      </c>
      <c r="EK50" s="164">
        <v>-8.1616999999999997</v>
      </c>
      <c r="EL50" s="164">
        <v>-7.9029999999999996</v>
      </c>
      <c r="EM50" s="164">
        <v>18.722999999999999</v>
      </c>
      <c r="EN50" s="164">
        <v>-5.1425000000000001</v>
      </c>
      <c r="EO50" s="164">
        <v>-5.0704000000000002</v>
      </c>
      <c r="EP50" s="164">
        <v>-14.852</v>
      </c>
      <c r="EQ50" s="164">
        <v>-28.491</v>
      </c>
      <c r="ER50" s="164">
        <v>-28.058</v>
      </c>
      <c r="ES50" s="164">
        <v>13.207000000000001</v>
      </c>
      <c r="ET50" s="164">
        <v>12.119</v>
      </c>
      <c r="EU50" s="164">
        <v>-9.8099000000000007</v>
      </c>
      <c r="EV50" s="164">
        <v>0.1</v>
      </c>
      <c r="EW50" s="164">
        <v>2.9784000000000002</v>
      </c>
      <c r="EX50" s="164">
        <v>-2.8551000000000002</v>
      </c>
      <c r="EY50" s="164">
        <v>-9.9735999999999994</v>
      </c>
      <c r="EZ50" s="165"/>
      <c r="FA50" s="164">
        <v>5.6147</v>
      </c>
      <c r="FB50" s="164">
        <v>12.189</v>
      </c>
      <c r="FC50" s="164">
        <v>-28.347999999999999</v>
      </c>
      <c r="FD50" s="164">
        <v>5.1947999999999999</v>
      </c>
      <c r="FE50" s="164">
        <v>0</v>
      </c>
      <c r="FF50" s="164">
        <v>0</v>
      </c>
      <c r="FG50" s="164">
        <v>6.5903</v>
      </c>
      <c r="FH50" s="164">
        <v>0</v>
      </c>
      <c r="FI50" s="164">
        <v>5.3127000000000004</v>
      </c>
      <c r="FJ50" s="164">
        <v>3.0142000000000002</v>
      </c>
      <c r="FK50" s="165"/>
      <c r="FL50" s="164">
        <v>21.434000000000001</v>
      </c>
      <c r="FM50" s="164">
        <v>22.794</v>
      </c>
      <c r="FN50" s="164">
        <v>22.693000000000001</v>
      </c>
      <c r="FO50" s="164">
        <v>20.100000000000001</v>
      </c>
      <c r="FP50" s="165"/>
      <c r="FQ50" s="164">
        <v>13.893000000000001</v>
      </c>
      <c r="FR50" s="164">
        <v>-6.7199</v>
      </c>
      <c r="FS50" s="164">
        <v>-2.5099</v>
      </c>
      <c r="FT50" s="164">
        <v>0.37740000000000001</v>
      </c>
      <c r="FU50" s="164">
        <v>2.0299999999999998</v>
      </c>
      <c r="FV50" s="164">
        <v>1.96</v>
      </c>
      <c r="FW50" s="164">
        <v>-12.206</v>
      </c>
      <c r="FX50" s="164">
        <v>1.7016</v>
      </c>
      <c r="FY50" s="164">
        <v>6.9249000000000001</v>
      </c>
      <c r="FZ50" s="164">
        <v>0.51800000000000002</v>
      </c>
      <c r="GA50" s="164">
        <v>1.1299999999999999</v>
      </c>
      <c r="GB50" s="164">
        <v>28.978999999999999</v>
      </c>
      <c r="GC50" s="164">
        <v>-41.008000000000003</v>
      </c>
      <c r="GD50" s="164">
        <v>-30.355</v>
      </c>
      <c r="GE50" s="164">
        <v>-1.7899</v>
      </c>
      <c r="GF50" s="164">
        <v>31.965</v>
      </c>
      <c r="GG50" s="164">
        <v>-0.1</v>
      </c>
      <c r="GH50" s="164">
        <v>28.634</v>
      </c>
      <c r="GI50" s="164">
        <v>8.1946999999999992</v>
      </c>
      <c r="GJ50" s="164">
        <v>-8.7937999999999992</v>
      </c>
      <c r="GK50" s="164">
        <v>2.8772000000000002</v>
      </c>
      <c r="GL50" s="164">
        <v>5.2499999999999998E-2</v>
      </c>
      <c r="GM50" s="165"/>
      <c r="GN50" s="164">
        <v>-12.654</v>
      </c>
      <c r="GO50" s="164">
        <v>-4.1520000000000001</v>
      </c>
      <c r="GP50" s="165"/>
      <c r="GQ50" s="164">
        <v>-35.125</v>
      </c>
      <c r="GR50" s="164">
        <v>-29.960999999999999</v>
      </c>
      <c r="GS50" s="164">
        <v>-7.2054</v>
      </c>
      <c r="GT50" s="164">
        <v>174.95</v>
      </c>
      <c r="GU50" s="164">
        <v>-5.2272999999999996</v>
      </c>
      <c r="GV50" s="164">
        <v>-11.045999999999999</v>
      </c>
      <c r="GW50" s="164">
        <v>-5.4261999999999997</v>
      </c>
      <c r="GX50" s="164">
        <v>1.8324</v>
      </c>
      <c r="GY50" s="164">
        <v>9.6260999999999992</v>
      </c>
      <c r="GZ50" s="165"/>
      <c r="HA50" s="164">
        <v>1</v>
      </c>
      <c r="HB50" s="164">
        <v>10.869</v>
      </c>
      <c r="HC50" s="165"/>
      <c r="HD50" s="164">
        <v>0</v>
      </c>
      <c r="HE50" s="164">
        <v>0</v>
      </c>
      <c r="HF50" s="164">
        <v>-32.514000000000003</v>
      </c>
      <c r="HG50" s="164">
        <v>50.994</v>
      </c>
      <c r="HH50" s="164">
        <v>32.182000000000002</v>
      </c>
      <c r="HI50" s="164">
        <v>19.89</v>
      </c>
      <c r="HJ50" s="164">
        <v>19.97</v>
      </c>
      <c r="HK50" s="164">
        <v>-10.718999999999999</v>
      </c>
      <c r="HL50" s="164">
        <v>-9.8312000000000008</v>
      </c>
      <c r="HM50" s="164">
        <v>0</v>
      </c>
      <c r="HN50" s="164">
        <v>0</v>
      </c>
      <c r="HO50" s="164">
        <v>41.908999999999999</v>
      </c>
      <c r="HP50" s="164">
        <v>41.643000000000001</v>
      </c>
      <c r="HQ50" s="164">
        <v>-13.391</v>
      </c>
      <c r="HR50" s="164">
        <v>-13.154</v>
      </c>
      <c r="HS50" s="165"/>
      <c r="HT50" s="164">
        <v>-11.204000000000001</v>
      </c>
      <c r="HU50" s="164">
        <v>3.22</v>
      </c>
      <c r="HV50" s="164">
        <v>3.24</v>
      </c>
      <c r="HW50" s="164">
        <v>-28.1</v>
      </c>
      <c r="HX50" s="164">
        <v>-28.2</v>
      </c>
      <c r="HY50" s="164">
        <v>2.6724000000000001</v>
      </c>
      <c r="HZ50" s="164">
        <v>-5.5198999999999998</v>
      </c>
      <c r="IA50" s="164">
        <v>31.844000000000001</v>
      </c>
      <c r="IB50" s="164">
        <v>21.707000000000001</v>
      </c>
      <c r="IC50" s="164">
        <v>21.744</v>
      </c>
      <c r="ID50" s="164">
        <v>-15.199</v>
      </c>
      <c r="IE50" s="164">
        <v>-35</v>
      </c>
      <c r="IF50" s="164">
        <v>1.2999000000000001</v>
      </c>
      <c r="IG50" s="164">
        <v>0.5</v>
      </c>
      <c r="IH50" s="164">
        <v>-17.655999999999999</v>
      </c>
      <c r="II50" s="164">
        <v>-17.553000000000001</v>
      </c>
      <c r="IJ50" s="164">
        <v>-117.75</v>
      </c>
      <c r="IK50" s="164">
        <v>11.125999999999999</v>
      </c>
      <c r="IL50" s="164">
        <v>-295.39</v>
      </c>
      <c r="IM50" s="164">
        <v>-18.044</v>
      </c>
      <c r="IN50" s="164">
        <v>292.14999999999998</v>
      </c>
      <c r="IO50" s="164">
        <v>98.135999999999996</v>
      </c>
      <c r="IP50" s="164">
        <v>61.66</v>
      </c>
      <c r="IQ50" s="164">
        <v>115.32</v>
      </c>
      <c r="IR50" s="164">
        <v>21.72</v>
      </c>
      <c r="IS50" s="164">
        <v>35.429000000000002</v>
      </c>
      <c r="IT50" s="164">
        <v>33.518999999999998</v>
      </c>
      <c r="IU50" s="164">
        <v>36.418999999999997</v>
      </c>
      <c r="IV50" s="164">
        <v>-3.2014999999999998</v>
      </c>
      <c r="IW50" s="164">
        <v>222.09</v>
      </c>
      <c r="IX50" s="164">
        <v>-140.69</v>
      </c>
      <c r="IY50" s="164">
        <v>100.93</v>
      </c>
      <c r="IZ50" s="164">
        <v>-84.742999999999995</v>
      </c>
      <c r="JA50" s="164">
        <v>-4.0076000000000001</v>
      </c>
      <c r="JB50" s="164">
        <v>8.8796999999999997</v>
      </c>
      <c r="JC50" s="165"/>
      <c r="JD50" s="164">
        <v>-2.2679</v>
      </c>
      <c r="JE50" s="164">
        <v>-2.262</v>
      </c>
      <c r="JF50" s="164">
        <v>1.1200000000000001</v>
      </c>
      <c r="JG50" s="164">
        <v>2.2400000000000002</v>
      </c>
      <c r="JH50" s="164">
        <v>-4.3464</v>
      </c>
      <c r="JI50" s="164">
        <v>-8.1132000000000009</v>
      </c>
      <c r="JJ50" s="164">
        <v>9.6696000000000009</v>
      </c>
      <c r="JK50" s="164">
        <v>-11.366</v>
      </c>
      <c r="JL50" s="164">
        <v>7.9</v>
      </c>
      <c r="JM50" s="164">
        <v>1.371</v>
      </c>
      <c r="JN50" s="164">
        <v>1.7969999999999999</v>
      </c>
      <c r="JO50" s="164">
        <v>0</v>
      </c>
      <c r="JP50" s="164">
        <v>0</v>
      </c>
      <c r="JQ50" s="164">
        <v>3.5005000000000002</v>
      </c>
      <c r="JR50" s="164">
        <v>3.2746</v>
      </c>
      <c r="JS50" s="164">
        <v>3.7151000000000001</v>
      </c>
      <c r="JT50" s="165"/>
      <c r="JU50" s="164">
        <v>21.399000000000001</v>
      </c>
      <c r="JV50" s="164">
        <v>8.7203999999999997</v>
      </c>
      <c r="JW50" s="164">
        <v>0.13</v>
      </c>
      <c r="JX50" s="164">
        <v>0.37</v>
      </c>
      <c r="JY50" s="164">
        <v>-3.4802</v>
      </c>
      <c r="JZ50" s="164">
        <v>-14.92</v>
      </c>
      <c r="KA50" s="164">
        <v>-18.902999999999999</v>
      </c>
      <c r="KB50" s="164">
        <v>-1.6609</v>
      </c>
      <c r="KC50" s="164">
        <v>10.297000000000001</v>
      </c>
      <c r="KD50" s="164">
        <v>-14.06</v>
      </c>
      <c r="KE50" s="164">
        <v>2.0139999999999998</v>
      </c>
      <c r="KF50" s="164">
        <v>-22.7</v>
      </c>
      <c r="KG50" s="164">
        <v>5.0998999999999999</v>
      </c>
      <c r="KH50" s="164">
        <v>0</v>
      </c>
      <c r="KI50" s="164">
        <v>-107.29</v>
      </c>
    </row>
    <row r="51" spans="1:295" ht="18" customHeight="1" x14ac:dyDescent="0.25">
      <c r="A51" s="159" t="s">
        <v>87</v>
      </c>
      <c r="B51" s="159" t="s">
        <v>815</v>
      </c>
      <c r="C51" s="163">
        <v>0</v>
      </c>
      <c r="D51" s="164">
        <v>7.6999999999999999E-2</v>
      </c>
      <c r="E51" s="164">
        <v>-0.85209999999999997</v>
      </c>
      <c r="F51" s="164">
        <v>4.4619</v>
      </c>
      <c r="G51" s="164">
        <v>7.6454000000000004</v>
      </c>
      <c r="H51" s="164">
        <v>0</v>
      </c>
      <c r="I51" s="164">
        <v>14.263</v>
      </c>
      <c r="J51" s="165"/>
      <c r="K51" s="164">
        <v>15.238</v>
      </c>
      <c r="L51" s="164">
        <v>6.1988000000000003</v>
      </c>
      <c r="M51" s="164">
        <v>9.2568999999999999</v>
      </c>
      <c r="N51" s="164">
        <v>-15.539</v>
      </c>
      <c r="O51" s="164">
        <v>-22</v>
      </c>
      <c r="P51" s="164">
        <v>0</v>
      </c>
      <c r="Q51" s="164">
        <v>1.6559999999999999</v>
      </c>
      <c r="R51" s="164">
        <v>-15.398999999999999</v>
      </c>
      <c r="S51" s="164">
        <v>5.0526</v>
      </c>
      <c r="T51" s="164">
        <v>-6.2774999999999999</v>
      </c>
      <c r="U51" s="164">
        <v>5.2923</v>
      </c>
      <c r="V51" s="164">
        <v>5.0102000000000002</v>
      </c>
      <c r="W51" s="165"/>
      <c r="X51" s="164">
        <v>0</v>
      </c>
      <c r="Y51" s="164">
        <v>2.8687</v>
      </c>
      <c r="Z51" s="164">
        <v>2.3675000000000002</v>
      </c>
      <c r="AA51" s="165"/>
      <c r="AB51" s="164">
        <v>-0.98029999999999995</v>
      </c>
      <c r="AC51" s="164">
        <v>-0.57299999999999995</v>
      </c>
      <c r="AD51" s="164">
        <v>-0.57099999999999995</v>
      </c>
      <c r="AE51" s="164">
        <v>1.2819</v>
      </c>
      <c r="AF51" s="164">
        <v>-4.4400000000000004</v>
      </c>
      <c r="AG51" s="164">
        <v>-15.4</v>
      </c>
      <c r="AH51" s="164">
        <v>-0.251</v>
      </c>
      <c r="AI51" s="164">
        <v>0.34699999999999998</v>
      </c>
      <c r="AJ51" s="164">
        <v>-7.38</v>
      </c>
      <c r="AK51" s="164">
        <v>-7.36</v>
      </c>
      <c r="AL51" s="164">
        <v>-10</v>
      </c>
      <c r="AM51" s="164">
        <v>-12.159000000000001</v>
      </c>
      <c r="AN51" s="164">
        <v>-12.18</v>
      </c>
      <c r="AO51" s="164">
        <v>9.4586000000000006</v>
      </c>
      <c r="AP51" s="164">
        <v>4.1016000000000004</v>
      </c>
      <c r="AQ51" s="164">
        <v>26.771999999999998</v>
      </c>
      <c r="AR51" s="164">
        <v>29.416</v>
      </c>
      <c r="AS51" s="164">
        <v>-17.236000000000001</v>
      </c>
      <c r="AT51" s="164">
        <v>0.80379999999999996</v>
      </c>
      <c r="AU51" s="164">
        <v>-32.737000000000002</v>
      </c>
      <c r="AV51" s="164">
        <v>-0.41810000000000003</v>
      </c>
      <c r="AW51" s="164">
        <v>1.9572000000000001</v>
      </c>
      <c r="AX51" s="164">
        <v>-10.18</v>
      </c>
      <c r="AY51" s="164">
        <v>-7.3677000000000001</v>
      </c>
      <c r="AZ51" s="164">
        <v>3.1686999999999999</v>
      </c>
      <c r="BA51" s="164">
        <v>17.908000000000001</v>
      </c>
      <c r="BB51" s="164">
        <v>90.474999999999994</v>
      </c>
      <c r="BC51" s="164">
        <v>-0.84330000000000005</v>
      </c>
      <c r="BD51" s="164">
        <v>-2.9998999999999998</v>
      </c>
      <c r="BE51" s="164">
        <v>-2.8999000000000001</v>
      </c>
      <c r="BF51" s="165"/>
      <c r="BG51" s="165"/>
      <c r="BH51" s="164">
        <v>-2.8033999999999999</v>
      </c>
      <c r="BI51" s="164">
        <v>1.3141</v>
      </c>
      <c r="BJ51" s="165"/>
      <c r="BK51" s="164">
        <v>5.1326999999999998</v>
      </c>
      <c r="BL51" s="164">
        <v>0.94079999999999997</v>
      </c>
      <c r="BM51" s="164">
        <v>0.76559999999999995</v>
      </c>
      <c r="BN51" s="164">
        <v>-146.61000000000001</v>
      </c>
      <c r="BO51" s="164">
        <v>57.863</v>
      </c>
      <c r="BP51" s="164">
        <v>58.259</v>
      </c>
      <c r="BQ51" s="164">
        <v>-27.248000000000001</v>
      </c>
      <c r="BR51" s="164">
        <v>-173.34</v>
      </c>
      <c r="BS51" s="164">
        <v>-9.1669</v>
      </c>
      <c r="BT51" s="165"/>
      <c r="BU51" s="165"/>
      <c r="BV51" s="164">
        <v>22.753</v>
      </c>
      <c r="BW51" s="164">
        <v>8.6599000000000004</v>
      </c>
      <c r="BX51" s="164">
        <v>5.7899000000000003</v>
      </c>
      <c r="BY51" s="164">
        <v>-6.0799000000000003</v>
      </c>
      <c r="BZ51" s="164">
        <v>8.1998999999999995</v>
      </c>
      <c r="CA51" s="164">
        <v>-15.936</v>
      </c>
      <c r="CB51" s="164">
        <v>-15.936</v>
      </c>
      <c r="CC51" s="164">
        <v>25.157</v>
      </c>
      <c r="CD51" s="164">
        <v>23.622</v>
      </c>
      <c r="CE51" s="164">
        <v>-2.3611</v>
      </c>
      <c r="CF51" s="164">
        <v>-19.317</v>
      </c>
      <c r="CG51" s="164">
        <v>-19.462</v>
      </c>
      <c r="CH51" s="164">
        <v>10.497999999999999</v>
      </c>
      <c r="CI51" s="164">
        <v>13.778</v>
      </c>
      <c r="CJ51" s="164">
        <v>2.88</v>
      </c>
      <c r="CK51" s="164">
        <v>6.4119999999999999</v>
      </c>
      <c r="CL51" s="164">
        <v>65.099000000000004</v>
      </c>
      <c r="CM51" s="164">
        <v>-27.1</v>
      </c>
      <c r="CN51" s="164">
        <v>-1.83</v>
      </c>
      <c r="CO51" s="164">
        <v>40.920999999999999</v>
      </c>
      <c r="CP51" s="164">
        <v>41.319000000000003</v>
      </c>
      <c r="CQ51" s="164">
        <v>39.933999999999997</v>
      </c>
      <c r="CR51" s="164">
        <v>80.075000000000003</v>
      </c>
      <c r="CS51" s="164">
        <v>81.16</v>
      </c>
      <c r="CT51" s="164">
        <v>-28.707999999999998</v>
      </c>
      <c r="CU51" s="164">
        <v>-71.650000000000006</v>
      </c>
      <c r="CV51" s="164">
        <v>-8.3754000000000008</v>
      </c>
      <c r="CW51" s="164">
        <v>3.407</v>
      </c>
      <c r="CX51" s="164">
        <v>25.899000000000001</v>
      </c>
      <c r="CY51" s="164">
        <v>16.36</v>
      </c>
      <c r="CZ51" s="164">
        <v>9.6922999999999995</v>
      </c>
      <c r="DA51" s="164">
        <v>10.061</v>
      </c>
      <c r="DB51" s="164">
        <v>-10.01</v>
      </c>
      <c r="DC51" s="164">
        <v>25.512</v>
      </c>
      <c r="DD51" s="164">
        <v>-15.574</v>
      </c>
      <c r="DE51" s="164">
        <v>-14.714</v>
      </c>
      <c r="DF51" s="164">
        <v>50.072000000000003</v>
      </c>
      <c r="DG51" s="164">
        <v>1.4200000000000001E-2</v>
      </c>
      <c r="DH51" s="164">
        <v>-5.0907999999999998</v>
      </c>
      <c r="DI51" s="165"/>
      <c r="DJ51" s="164">
        <v>4.5</v>
      </c>
      <c r="DK51" s="164">
        <v>-4.4066999999999998</v>
      </c>
      <c r="DL51" s="164">
        <v>5.242</v>
      </c>
      <c r="DM51" s="164">
        <v>48.738</v>
      </c>
      <c r="DN51" s="164">
        <v>13.365</v>
      </c>
      <c r="DO51" s="164">
        <v>5.93</v>
      </c>
      <c r="DP51" s="164">
        <v>-4.12</v>
      </c>
      <c r="DQ51" s="164">
        <v>4.7789999999999999</v>
      </c>
      <c r="DR51" s="164">
        <v>-49.942</v>
      </c>
      <c r="DS51" s="164">
        <v>-6.28</v>
      </c>
      <c r="DT51" s="164">
        <v>-6.4</v>
      </c>
      <c r="DU51" s="164">
        <v>28.83</v>
      </c>
      <c r="DV51" s="164">
        <v>22.35</v>
      </c>
      <c r="DW51" s="164">
        <v>-43.436</v>
      </c>
      <c r="DX51" s="164">
        <v>-22.581</v>
      </c>
      <c r="DY51" s="164">
        <v>-41.045000000000002</v>
      </c>
      <c r="DZ51" s="164">
        <v>-42.298999999999999</v>
      </c>
      <c r="EA51" s="164">
        <v>20.670999999999999</v>
      </c>
      <c r="EB51" s="164">
        <v>2.0154999999999998</v>
      </c>
      <c r="EC51" s="164">
        <v>-8.5714000000000006</v>
      </c>
      <c r="ED51" s="164">
        <v>-8.5356000000000005</v>
      </c>
      <c r="EE51" s="164">
        <v>-19.681000000000001</v>
      </c>
      <c r="EF51" s="164">
        <v>-23.216000000000001</v>
      </c>
      <c r="EG51" s="164">
        <v>-12.635999999999999</v>
      </c>
      <c r="EH51" s="164">
        <v>-49.518000000000001</v>
      </c>
      <c r="EI51" s="164">
        <v>-5.5918999999999999</v>
      </c>
      <c r="EJ51" s="164">
        <v>0</v>
      </c>
      <c r="EK51" s="164">
        <v>-7.9573</v>
      </c>
      <c r="EL51" s="164">
        <v>-7.0591999999999997</v>
      </c>
      <c r="EM51" s="164">
        <v>20.84</v>
      </c>
      <c r="EN51" s="164">
        <v>-7.5381999999999998</v>
      </c>
      <c r="EO51" s="164">
        <v>-7.6208</v>
      </c>
      <c r="EP51" s="164">
        <v>-15.364000000000001</v>
      </c>
      <c r="EQ51" s="164">
        <v>-29.515999999999998</v>
      </c>
      <c r="ER51" s="164">
        <v>-29.794</v>
      </c>
      <c r="ES51" s="164">
        <v>16.757999999999999</v>
      </c>
      <c r="ET51" s="164">
        <v>18.109000000000002</v>
      </c>
      <c r="EU51" s="164">
        <v>-9.2100000000000009</v>
      </c>
      <c r="EV51" s="164">
        <v>-2.9</v>
      </c>
      <c r="EW51" s="164">
        <v>2.7850000000000001</v>
      </c>
      <c r="EX51" s="164">
        <v>-8.1721000000000004</v>
      </c>
      <c r="EY51" s="164">
        <v>-10.202999999999999</v>
      </c>
      <c r="EZ51" s="165"/>
      <c r="FA51" s="164">
        <v>5.7427999999999999</v>
      </c>
      <c r="FB51" s="164">
        <v>16.684999999999999</v>
      </c>
      <c r="FC51" s="164">
        <v>-28.895</v>
      </c>
      <c r="FD51" s="164">
        <v>4.9568000000000003</v>
      </c>
      <c r="FE51" s="164">
        <v>0</v>
      </c>
      <c r="FF51" s="164">
        <v>0</v>
      </c>
      <c r="FG51" s="164">
        <v>6.2233000000000001</v>
      </c>
      <c r="FH51" s="164">
        <v>0</v>
      </c>
      <c r="FI51" s="164">
        <v>5.5042999999999997</v>
      </c>
      <c r="FJ51" s="164">
        <v>4.3537999999999997</v>
      </c>
      <c r="FK51" s="165"/>
      <c r="FL51" s="164">
        <v>17.582000000000001</v>
      </c>
      <c r="FM51" s="164">
        <v>22.952000000000002</v>
      </c>
      <c r="FN51" s="164">
        <v>22.388000000000002</v>
      </c>
      <c r="FO51" s="164">
        <v>20.111999999999998</v>
      </c>
      <c r="FP51" s="165"/>
      <c r="FQ51" s="164">
        <v>13.102</v>
      </c>
      <c r="FR51" s="164">
        <v>-7.3098999999999998</v>
      </c>
      <c r="FS51" s="164">
        <v>-1.7189000000000001</v>
      </c>
      <c r="FT51" s="164">
        <v>0.35089999999999999</v>
      </c>
      <c r="FU51" s="164">
        <v>1.77</v>
      </c>
      <c r="FV51" s="164">
        <v>2.17</v>
      </c>
      <c r="FW51" s="164">
        <v>-13.637</v>
      </c>
      <c r="FX51" s="164">
        <v>1.6812</v>
      </c>
      <c r="FY51" s="164">
        <v>7.0678999999999998</v>
      </c>
      <c r="FZ51" s="164">
        <v>0.50800000000000001</v>
      </c>
      <c r="GA51" s="164">
        <v>1.0707</v>
      </c>
      <c r="GB51" s="164">
        <v>29.76</v>
      </c>
      <c r="GC51" s="164">
        <v>-39.997</v>
      </c>
      <c r="GD51" s="164">
        <v>-30.131</v>
      </c>
      <c r="GE51" s="164">
        <v>-1.8998999999999999</v>
      </c>
      <c r="GF51" s="164">
        <v>33.493000000000002</v>
      </c>
      <c r="GG51" s="164">
        <v>-0.1</v>
      </c>
      <c r="GH51" s="164">
        <v>29.311</v>
      </c>
      <c r="GI51" s="164">
        <v>8.0521999999999991</v>
      </c>
      <c r="GJ51" s="164">
        <v>-8.7230000000000008</v>
      </c>
      <c r="GK51" s="164">
        <v>2.7776000000000001</v>
      </c>
      <c r="GL51" s="164">
        <v>5.2499999999999998E-2</v>
      </c>
      <c r="GM51" s="165"/>
      <c r="GN51" s="164">
        <v>-12.654</v>
      </c>
      <c r="GO51" s="164">
        <v>-2.9020000000000001</v>
      </c>
      <c r="GP51" s="165"/>
      <c r="GQ51" s="164">
        <v>-36.637</v>
      </c>
      <c r="GR51" s="164">
        <v>-30.053000000000001</v>
      </c>
      <c r="GS51" s="164">
        <v>-7.3017000000000003</v>
      </c>
      <c r="GT51" s="164">
        <v>173.27</v>
      </c>
      <c r="GU51" s="164">
        <v>-5.6383999999999999</v>
      </c>
      <c r="GV51" s="164">
        <v>-11.621</v>
      </c>
      <c r="GW51" s="164">
        <v>-5.577</v>
      </c>
      <c r="GX51" s="164">
        <v>1.8621000000000001</v>
      </c>
      <c r="GY51" s="164">
        <v>9.3038000000000007</v>
      </c>
      <c r="GZ51" s="165"/>
      <c r="HA51" s="164">
        <v>1</v>
      </c>
      <c r="HB51" s="164">
        <v>16.172000000000001</v>
      </c>
      <c r="HC51" s="165"/>
      <c r="HD51" s="164">
        <v>0</v>
      </c>
      <c r="HE51" s="164">
        <v>0</v>
      </c>
      <c r="HF51" s="164">
        <v>-37.625</v>
      </c>
      <c r="HG51" s="164">
        <v>56.771000000000001</v>
      </c>
      <c r="HH51" s="164">
        <v>36.402999999999999</v>
      </c>
      <c r="HI51" s="164">
        <v>24.521000000000001</v>
      </c>
      <c r="HJ51" s="164">
        <v>24.09</v>
      </c>
      <c r="HK51" s="164">
        <v>-11.329000000000001</v>
      </c>
      <c r="HL51" s="164">
        <v>-12.157999999999999</v>
      </c>
      <c r="HM51" s="164">
        <v>0</v>
      </c>
      <c r="HN51" s="164">
        <v>0</v>
      </c>
      <c r="HO51" s="164">
        <v>41.908999999999999</v>
      </c>
      <c r="HP51" s="164">
        <v>54.515999999999998</v>
      </c>
      <c r="HQ51" s="164">
        <v>-12.984</v>
      </c>
      <c r="HR51" s="164">
        <v>-12.05</v>
      </c>
      <c r="HS51" s="165"/>
      <c r="HT51" s="164">
        <v>-10.243</v>
      </c>
      <c r="HU51" s="164">
        <v>0.19</v>
      </c>
      <c r="HV51" s="164">
        <v>-0.02</v>
      </c>
      <c r="HW51" s="164">
        <v>-28.6</v>
      </c>
      <c r="HX51" s="164">
        <v>-29.798999999999999</v>
      </c>
      <c r="HY51" s="164">
        <v>2.4965999999999999</v>
      </c>
      <c r="HZ51" s="164">
        <v>-6.2398999999999996</v>
      </c>
      <c r="IA51" s="164">
        <v>29.658000000000001</v>
      </c>
      <c r="IB51" s="164">
        <v>23.292999999999999</v>
      </c>
      <c r="IC51" s="164">
        <v>23.178999999999998</v>
      </c>
      <c r="ID51" s="164">
        <v>-15.199</v>
      </c>
      <c r="IE51" s="164">
        <v>-36.598999999999997</v>
      </c>
      <c r="IF51" s="164">
        <v>2.2000000000000002</v>
      </c>
      <c r="IG51" s="164">
        <v>1.2</v>
      </c>
      <c r="IH51" s="164">
        <v>-17.427</v>
      </c>
      <c r="II51" s="164">
        <v>-17.527000000000001</v>
      </c>
      <c r="IJ51" s="164">
        <v>-117.54</v>
      </c>
      <c r="IK51" s="164">
        <v>30.948</v>
      </c>
      <c r="IL51" s="164">
        <v>-299.74</v>
      </c>
      <c r="IM51" s="164">
        <v>-25.308</v>
      </c>
      <c r="IN51" s="164">
        <v>284.89999999999998</v>
      </c>
      <c r="IO51" s="164">
        <v>123.78</v>
      </c>
      <c r="IP51" s="164">
        <v>35.491</v>
      </c>
      <c r="IQ51" s="164">
        <v>121.58</v>
      </c>
      <c r="IR51" s="164">
        <v>45.915999999999997</v>
      </c>
      <c r="IS51" s="164">
        <v>65.552999999999997</v>
      </c>
      <c r="IT51" s="164">
        <v>39.439</v>
      </c>
      <c r="IU51" s="164">
        <v>37.622</v>
      </c>
      <c r="IV51" s="164">
        <v>-14.111000000000001</v>
      </c>
      <c r="IW51" s="164">
        <v>256.01</v>
      </c>
      <c r="IX51" s="164">
        <v>-155.29</v>
      </c>
      <c r="IY51" s="164">
        <v>113.12</v>
      </c>
      <c r="IZ51" s="164">
        <v>-99.007999999999996</v>
      </c>
      <c r="JA51" s="164">
        <v>-4.6863000000000001</v>
      </c>
      <c r="JB51" s="164">
        <v>8.8796999999999997</v>
      </c>
      <c r="JC51" s="165"/>
      <c r="JD51" s="164">
        <v>-2.2589999999999999</v>
      </c>
      <c r="JE51" s="164">
        <v>-2.2549999999999999</v>
      </c>
      <c r="JF51" s="164">
        <v>0.8</v>
      </c>
      <c r="JG51" s="164">
        <v>2.0798999999999999</v>
      </c>
      <c r="JH51" s="164">
        <v>-4.2305999999999999</v>
      </c>
      <c r="JI51" s="164">
        <v>-8.4061000000000003</v>
      </c>
      <c r="JJ51" s="164">
        <v>11.311</v>
      </c>
      <c r="JK51" s="164">
        <v>-11.863</v>
      </c>
      <c r="JL51" s="164">
        <v>6.8</v>
      </c>
      <c r="JM51" s="164">
        <v>0.88900000000000001</v>
      </c>
      <c r="JN51" s="164">
        <v>1.3069999999999999</v>
      </c>
      <c r="JO51" s="164">
        <v>0</v>
      </c>
      <c r="JP51" s="164">
        <v>0</v>
      </c>
      <c r="JQ51" s="164">
        <v>4.2694999999999999</v>
      </c>
      <c r="JR51" s="164">
        <v>3.3018000000000001</v>
      </c>
      <c r="JS51" s="164">
        <v>3.7098</v>
      </c>
      <c r="JT51" s="165"/>
      <c r="JU51" s="164">
        <v>21.7</v>
      </c>
      <c r="JV51" s="164">
        <v>10.135999999999999</v>
      </c>
      <c r="JW51" s="164">
        <v>-0.05</v>
      </c>
      <c r="JX51" s="164">
        <v>0.37</v>
      </c>
      <c r="JY51" s="164">
        <v>-6.6603000000000003</v>
      </c>
      <c r="JZ51" s="164">
        <v>-14.032999999999999</v>
      </c>
      <c r="KA51" s="164">
        <v>-16.677</v>
      </c>
      <c r="KB51" s="164">
        <v>-4.7370000000000001</v>
      </c>
      <c r="KC51" s="164">
        <v>9.5062999999999995</v>
      </c>
      <c r="KD51" s="164">
        <v>-11.656000000000001</v>
      </c>
      <c r="KE51" s="164">
        <v>1.7450000000000001</v>
      </c>
      <c r="KF51" s="164">
        <v>-23.1</v>
      </c>
      <c r="KG51" s="164">
        <v>6.0998999999999999</v>
      </c>
      <c r="KH51" s="164">
        <v>0</v>
      </c>
      <c r="KI51" s="164">
        <v>-107.24</v>
      </c>
    </row>
    <row r="52" spans="1:295" ht="18" customHeight="1" x14ac:dyDescent="0.25">
      <c r="A52" s="159" t="s">
        <v>87</v>
      </c>
      <c r="B52" s="159" t="s">
        <v>816</v>
      </c>
      <c r="C52" s="163">
        <v>0</v>
      </c>
      <c r="D52" s="164">
        <v>-0.1482</v>
      </c>
      <c r="E52" s="164">
        <v>-0.3629</v>
      </c>
      <c r="F52" s="164">
        <v>4.3295000000000003</v>
      </c>
      <c r="G52" s="164">
        <v>7.5472999999999999</v>
      </c>
      <c r="H52" s="164">
        <v>0</v>
      </c>
      <c r="I52" s="164">
        <v>13.936</v>
      </c>
      <c r="J52" s="165"/>
      <c r="K52" s="164">
        <v>14.526</v>
      </c>
      <c r="L52" s="164">
        <v>5.6478000000000002</v>
      </c>
      <c r="M52" s="164">
        <v>8.8565000000000005</v>
      </c>
      <c r="N52" s="164">
        <v>-15.539</v>
      </c>
      <c r="O52" s="164">
        <v>-17.600000000000001</v>
      </c>
      <c r="P52" s="164">
        <v>0</v>
      </c>
      <c r="Q52" s="164">
        <v>0</v>
      </c>
      <c r="R52" s="164">
        <v>-13.199</v>
      </c>
      <c r="S52" s="164">
        <v>4.3948</v>
      </c>
      <c r="T52" s="164">
        <v>-5.1062000000000003</v>
      </c>
      <c r="U52" s="164">
        <v>5.0903</v>
      </c>
      <c r="V52" s="164">
        <v>4.7374000000000001</v>
      </c>
      <c r="W52" s="165"/>
      <c r="X52" s="164">
        <v>0</v>
      </c>
      <c r="Y52" s="164">
        <v>2.956</v>
      </c>
      <c r="Z52" s="164">
        <v>2.2498</v>
      </c>
      <c r="AA52" s="165"/>
      <c r="AB52" s="164">
        <v>-0.86729999999999996</v>
      </c>
      <c r="AC52" s="164">
        <v>-0.71899999999999997</v>
      </c>
      <c r="AD52" s="164">
        <v>-0.70899999999999996</v>
      </c>
      <c r="AE52" s="164">
        <v>1.2819</v>
      </c>
      <c r="AF52" s="164">
        <v>-4.4400000000000004</v>
      </c>
      <c r="AG52" s="164">
        <v>-17.600000000000001</v>
      </c>
      <c r="AH52" s="164">
        <v>0</v>
      </c>
      <c r="AI52" s="164">
        <v>0.33</v>
      </c>
      <c r="AJ52" s="164">
        <v>-8.4799000000000007</v>
      </c>
      <c r="AK52" s="164">
        <v>-8.3800000000000008</v>
      </c>
      <c r="AL52" s="164">
        <v>-10</v>
      </c>
      <c r="AM52" s="164">
        <v>-12.369</v>
      </c>
      <c r="AN52" s="164">
        <v>-12.67</v>
      </c>
      <c r="AO52" s="164">
        <v>9.2646999999999995</v>
      </c>
      <c r="AP52" s="164">
        <v>4.1082000000000001</v>
      </c>
      <c r="AQ52" s="164">
        <v>27.25</v>
      </c>
      <c r="AR52" s="164">
        <v>28.933</v>
      </c>
      <c r="AS52" s="164">
        <v>-17.992000000000001</v>
      </c>
      <c r="AT52" s="164">
        <v>1.0716000000000001</v>
      </c>
      <c r="AU52" s="164">
        <v>-33.527000000000001</v>
      </c>
      <c r="AV52" s="164">
        <v>-0.77310000000000001</v>
      </c>
      <c r="AW52" s="164">
        <v>0.16850000000000001</v>
      </c>
      <c r="AX52" s="164">
        <v>-10.448</v>
      </c>
      <c r="AY52" s="164">
        <v>-8.4393999999999991</v>
      </c>
      <c r="AZ52" s="164">
        <v>3.9578000000000002</v>
      </c>
      <c r="BA52" s="164">
        <v>20.632999999999999</v>
      </c>
      <c r="BB52" s="164">
        <v>90.83</v>
      </c>
      <c r="BC52" s="164">
        <v>2.8193999999999999</v>
      </c>
      <c r="BD52" s="164">
        <v>-4.3998999999999997</v>
      </c>
      <c r="BE52" s="164">
        <v>-4.2999000000000001</v>
      </c>
      <c r="BF52" s="165"/>
      <c r="BG52" s="165"/>
      <c r="BH52" s="164">
        <v>-2.8624000000000001</v>
      </c>
      <c r="BI52" s="164">
        <v>1.3141</v>
      </c>
      <c r="BJ52" s="165"/>
      <c r="BK52" s="164">
        <v>5.1512000000000002</v>
      </c>
      <c r="BL52" s="164">
        <v>0.89100000000000001</v>
      </c>
      <c r="BM52" s="164">
        <v>0.83250000000000002</v>
      </c>
      <c r="BN52" s="164">
        <v>-159.24</v>
      </c>
      <c r="BO52" s="164">
        <v>60.518000000000001</v>
      </c>
      <c r="BP52" s="164">
        <v>60.64</v>
      </c>
      <c r="BQ52" s="164">
        <v>-17.344000000000001</v>
      </c>
      <c r="BR52" s="164">
        <v>-182.13</v>
      </c>
      <c r="BS52" s="164">
        <v>-9.1669</v>
      </c>
      <c r="BT52" s="165"/>
      <c r="BU52" s="165"/>
      <c r="BV52" s="164">
        <v>21.704999999999998</v>
      </c>
      <c r="BW52" s="164">
        <v>8.39</v>
      </c>
      <c r="BX52" s="164">
        <v>5.84</v>
      </c>
      <c r="BY52" s="164">
        <v>-7.3898999999999999</v>
      </c>
      <c r="BZ52" s="164">
        <v>6.88</v>
      </c>
      <c r="CA52" s="164">
        <v>-12.989000000000001</v>
      </c>
      <c r="CB52" s="164">
        <v>-12.452999999999999</v>
      </c>
      <c r="CC52" s="164">
        <v>25.248000000000001</v>
      </c>
      <c r="CD52" s="164">
        <v>23.661000000000001</v>
      </c>
      <c r="CE52" s="164">
        <v>0.25369999999999998</v>
      </c>
      <c r="CF52" s="164">
        <v>-22.053000000000001</v>
      </c>
      <c r="CG52" s="164">
        <v>-22.120999999999999</v>
      </c>
      <c r="CH52" s="164">
        <v>9.7354000000000003</v>
      </c>
      <c r="CI52" s="164">
        <v>13.863</v>
      </c>
      <c r="CJ52" s="164">
        <v>2.88</v>
      </c>
      <c r="CK52" s="164">
        <v>6.4119999999999999</v>
      </c>
      <c r="CL52" s="164">
        <v>62.098999999999997</v>
      </c>
      <c r="CM52" s="164">
        <v>-26.6</v>
      </c>
      <c r="CN52" s="164">
        <v>-1.7799</v>
      </c>
      <c r="CO52" s="164">
        <v>37.726999999999997</v>
      </c>
      <c r="CP52" s="164">
        <v>37.906999999999996</v>
      </c>
      <c r="CQ52" s="164">
        <v>37.073999999999998</v>
      </c>
      <c r="CR52" s="164">
        <v>84.123999999999995</v>
      </c>
      <c r="CS52" s="164">
        <v>84.245999999999995</v>
      </c>
      <c r="CT52" s="164">
        <v>-31.673999999999999</v>
      </c>
      <c r="CU52" s="164">
        <v>-74.409000000000006</v>
      </c>
      <c r="CV52" s="164">
        <v>-8.6224000000000007</v>
      </c>
      <c r="CW52" s="164">
        <v>3.3431000000000002</v>
      </c>
      <c r="CX52" s="164">
        <v>24.67</v>
      </c>
      <c r="CY52" s="164">
        <v>15.989000000000001</v>
      </c>
      <c r="CZ52" s="164">
        <v>9.0672999999999995</v>
      </c>
      <c r="DA52" s="164">
        <v>9.2803000000000004</v>
      </c>
      <c r="DB52" s="164">
        <v>-9.6499000000000006</v>
      </c>
      <c r="DC52" s="164">
        <v>25.512</v>
      </c>
      <c r="DD52" s="164">
        <v>-15.170999999999999</v>
      </c>
      <c r="DE52" s="164">
        <v>-14.867000000000001</v>
      </c>
      <c r="DF52" s="164">
        <v>54.576000000000001</v>
      </c>
      <c r="DG52" s="164">
        <v>1.4500000000000001E-2</v>
      </c>
      <c r="DH52" s="164">
        <v>-4.7458999999999998</v>
      </c>
      <c r="DI52" s="165"/>
      <c r="DJ52" s="164">
        <v>4.5</v>
      </c>
      <c r="DK52" s="164">
        <v>-4.1295999999999999</v>
      </c>
      <c r="DL52" s="164">
        <v>3.9329999999999998</v>
      </c>
      <c r="DM52" s="164">
        <v>48.423000000000002</v>
      </c>
      <c r="DN52" s="164">
        <v>11.509</v>
      </c>
      <c r="DO52" s="164">
        <v>4.5399000000000003</v>
      </c>
      <c r="DP52" s="164">
        <v>-3.64</v>
      </c>
      <c r="DQ52" s="164">
        <v>4.4684999999999997</v>
      </c>
      <c r="DR52" s="164">
        <v>-51.487000000000002</v>
      </c>
      <c r="DS52" s="164">
        <v>-4.1399999999999997</v>
      </c>
      <c r="DT52" s="164">
        <v>-4.26</v>
      </c>
      <c r="DU52" s="164">
        <v>23.83</v>
      </c>
      <c r="DV52" s="164">
        <v>22.42</v>
      </c>
      <c r="DW52" s="164">
        <v>-48.127000000000002</v>
      </c>
      <c r="DX52" s="164">
        <v>-23.645</v>
      </c>
      <c r="DY52" s="164">
        <v>-39.582999999999998</v>
      </c>
      <c r="DZ52" s="164">
        <v>-38.262999999999998</v>
      </c>
      <c r="EA52" s="164">
        <v>14.151</v>
      </c>
      <c r="EB52" s="164">
        <v>-2.5339</v>
      </c>
      <c r="EC52" s="164">
        <v>-13.724</v>
      </c>
      <c r="ED52" s="164">
        <v>-13.582000000000001</v>
      </c>
      <c r="EE52" s="164">
        <v>-22.707999999999998</v>
      </c>
      <c r="EF52" s="164">
        <v>-28.707999999999998</v>
      </c>
      <c r="EG52" s="164">
        <v>-11.846</v>
      </c>
      <c r="EH52" s="164">
        <v>-62.844000000000001</v>
      </c>
      <c r="EI52" s="164">
        <v>-7.7601000000000004</v>
      </c>
      <c r="EJ52" s="164">
        <v>0</v>
      </c>
      <c r="EK52" s="164">
        <v>-8.6085999999999991</v>
      </c>
      <c r="EL52" s="164">
        <v>-8.2387999999999995</v>
      </c>
      <c r="EM52" s="164">
        <v>21.43</v>
      </c>
      <c r="EN52" s="164">
        <v>-5.8693</v>
      </c>
      <c r="EO52" s="164">
        <v>-6.0804999999999998</v>
      </c>
      <c r="EP52" s="164">
        <v>-24.58</v>
      </c>
      <c r="EQ52" s="164">
        <v>-28.282</v>
      </c>
      <c r="ER52" s="164">
        <v>-27.978999999999999</v>
      </c>
      <c r="ES52" s="164">
        <v>15.859</v>
      </c>
      <c r="ET52" s="164">
        <v>19.158999999999999</v>
      </c>
      <c r="EU52" s="164">
        <v>-9.4799000000000007</v>
      </c>
      <c r="EV52" s="164">
        <v>0</v>
      </c>
      <c r="EW52" s="164">
        <v>2.8433999999999999</v>
      </c>
      <c r="EX52" s="164">
        <v>-2.7059000000000002</v>
      </c>
      <c r="EY52" s="164">
        <v>-10.518000000000001</v>
      </c>
      <c r="EZ52" s="165"/>
      <c r="FA52" s="164">
        <v>6.4561999999999999</v>
      </c>
      <c r="FB52" s="164">
        <v>14.573</v>
      </c>
      <c r="FC52" s="164">
        <v>-30.827000000000002</v>
      </c>
      <c r="FD52" s="164">
        <v>5.5427</v>
      </c>
      <c r="FE52" s="164">
        <v>0</v>
      </c>
      <c r="FF52" s="164">
        <v>0</v>
      </c>
      <c r="FG52" s="164">
        <v>6.1069000000000004</v>
      </c>
      <c r="FH52" s="164">
        <v>0</v>
      </c>
      <c r="FI52" s="164">
        <v>5.5288000000000004</v>
      </c>
      <c r="FJ52" s="164">
        <v>1.6745000000000001</v>
      </c>
      <c r="FK52" s="165"/>
      <c r="FL52" s="164">
        <v>22.940999999999999</v>
      </c>
      <c r="FM52" s="164">
        <v>21.434999999999999</v>
      </c>
      <c r="FN52" s="164">
        <v>21.361999999999998</v>
      </c>
      <c r="FO52" s="164">
        <v>23.088999999999999</v>
      </c>
      <c r="FP52" s="165"/>
      <c r="FQ52" s="164">
        <v>9.5178999999999991</v>
      </c>
      <c r="FR52" s="164">
        <v>-6.7999000000000001</v>
      </c>
      <c r="FS52" s="164">
        <v>-2.3689</v>
      </c>
      <c r="FT52" s="164">
        <v>0.36830000000000002</v>
      </c>
      <c r="FU52" s="164">
        <v>1.6</v>
      </c>
      <c r="FV52" s="164">
        <v>2.95</v>
      </c>
      <c r="FW52" s="164">
        <v>-10.691000000000001</v>
      </c>
      <c r="FX52" s="164">
        <v>1.7665999999999999</v>
      </c>
      <c r="FY52" s="164">
        <v>7.1759000000000004</v>
      </c>
      <c r="FZ52" s="164">
        <v>0.52300000000000002</v>
      </c>
      <c r="GA52" s="164">
        <v>1.5775999999999999</v>
      </c>
      <c r="GB52" s="164">
        <v>29.879000000000001</v>
      </c>
      <c r="GC52" s="164">
        <v>-42.338999999999999</v>
      </c>
      <c r="GD52" s="164">
        <v>-32.423999999999999</v>
      </c>
      <c r="GE52" s="164">
        <v>-1.7599</v>
      </c>
      <c r="GF52" s="164">
        <v>32.781999999999996</v>
      </c>
      <c r="GG52" s="164">
        <v>-0.1</v>
      </c>
      <c r="GH52" s="164">
        <v>28.597999999999999</v>
      </c>
      <c r="GI52" s="164">
        <v>7.8537999999999997</v>
      </c>
      <c r="GJ52" s="164">
        <v>-8.4537999999999993</v>
      </c>
      <c r="GK52" s="164">
        <v>2.6295999999999999</v>
      </c>
      <c r="GL52" s="164">
        <v>8.2500000000000004E-2</v>
      </c>
      <c r="GM52" s="165"/>
      <c r="GN52" s="164">
        <v>-12.901</v>
      </c>
      <c r="GO52" s="164">
        <v>-2.968</v>
      </c>
      <c r="GP52" s="165"/>
      <c r="GQ52" s="164">
        <v>-37.142000000000003</v>
      </c>
      <c r="GR52" s="164">
        <v>-27.722000000000001</v>
      </c>
      <c r="GS52" s="164">
        <v>-7.4690000000000003</v>
      </c>
      <c r="GT52" s="164">
        <v>171.5</v>
      </c>
      <c r="GU52" s="164">
        <v>-6.3178999999999998</v>
      </c>
      <c r="GV52" s="164">
        <v>-11.266999999999999</v>
      </c>
      <c r="GW52" s="164">
        <v>-4.7786</v>
      </c>
      <c r="GX52" s="164">
        <v>1.7211000000000001</v>
      </c>
      <c r="GY52" s="164">
        <v>8.7179000000000002</v>
      </c>
      <c r="GZ52" s="165"/>
      <c r="HA52" s="164">
        <v>1</v>
      </c>
      <c r="HB52" s="164">
        <v>16.471</v>
      </c>
      <c r="HC52" s="165"/>
      <c r="HD52" s="164">
        <v>-0.42</v>
      </c>
      <c r="HE52" s="164">
        <v>0</v>
      </c>
      <c r="HF52" s="164">
        <v>-30.305</v>
      </c>
      <c r="HG52" s="164">
        <v>51.667999999999999</v>
      </c>
      <c r="HH52" s="164">
        <v>32.195</v>
      </c>
      <c r="HI52" s="164">
        <v>22.375</v>
      </c>
      <c r="HJ52" s="164">
        <v>23.337</v>
      </c>
      <c r="HK52" s="164">
        <v>-10.385999999999999</v>
      </c>
      <c r="HL52" s="164">
        <v>-10.536</v>
      </c>
      <c r="HM52" s="164">
        <v>0</v>
      </c>
      <c r="HN52" s="164">
        <v>0</v>
      </c>
      <c r="HO52" s="164">
        <v>54.677999999999997</v>
      </c>
      <c r="HP52" s="164">
        <v>54.515999999999998</v>
      </c>
      <c r="HQ52" s="164">
        <v>-14.522</v>
      </c>
      <c r="HR52" s="164">
        <v>-13.88</v>
      </c>
      <c r="HS52" s="165"/>
      <c r="HT52" s="164">
        <v>-9.3430999999999997</v>
      </c>
      <c r="HU52" s="164">
        <v>-2.25</v>
      </c>
      <c r="HV52" s="164">
        <v>-2.25</v>
      </c>
      <c r="HW52" s="164">
        <v>-29</v>
      </c>
      <c r="HX52" s="164">
        <v>-29.298999999999999</v>
      </c>
      <c r="HY52" s="164">
        <v>2.4965999999999999</v>
      </c>
      <c r="HZ52" s="164">
        <v>-6.96</v>
      </c>
      <c r="IA52" s="164">
        <v>26.7</v>
      </c>
      <c r="IB52" s="164">
        <v>23.295000000000002</v>
      </c>
      <c r="IC52" s="164">
        <v>23.177</v>
      </c>
      <c r="ID52" s="164">
        <v>-15.699</v>
      </c>
      <c r="IE52" s="164">
        <v>-36.298999999999999</v>
      </c>
      <c r="IF52" s="164">
        <v>3.5</v>
      </c>
      <c r="IG52" s="164">
        <v>2.9</v>
      </c>
      <c r="IH52" s="164">
        <v>-17.608000000000001</v>
      </c>
      <c r="II52" s="164">
        <v>-17.599</v>
      </c>
      <c r="IJ52" s="164">
        <v>-111.52</v>
      </c>
      <c r="IK52" s="164">
        <v>22.821000000000002</v>
      </c>
      <c r="IL52" s="164">
        <v>-296.08</v>
      </c>
      <c r="IM52" s="164">
        <v>-22.094999999999999</v>
      </c>
      <c r="IN52" s="164">
        <v>263.17</v>
      </c>
      <c r="IO52" s="164">
        <v>117.63</v>
      </c>
      <c r="IP52" s="164">
        <v>45.435000000000002</v>
      </c>
      <c r="IQ52" s="164">
        <v>124.38</v>
      </c>
      <c r="IR52" s="164">
        <v>41.39</v>
      </c>
      <c r="IS52" s="164">
        <v>54.591999999999999</v>
      </c>
      <c r="IT52" s="164">
        <v>36.744999999999997</v>
      </c>
      <c r="IU52" s="164">
        <v>36.719000000000001</v>
      </c>
      <c r="IV52" s="164">
        <v>-16.936</v>
      </c>
      <c r="IW52" s="164">
        <v>244.3</v>
      </c>
      <c r="IX52" s="164">
        <v>-152.88999999999999</v>
      </c>
      <c r="IY52" s="164">
        <v>103.54</v>
      </c>
      <c r="IZ52" s="164">
        <v>-90.781000000000006</v>
      </c>
      <c r="JA52" s="164">
        <v>-3.7023999999999999</v>
      </c>
      <c r="JB52" s="164">
        <v>8.8796999999999997</v>
      </c>
      <c r="JC52" s="165"/>
      <c r="JD52" s="164">
        <v>-2.1949000000000001</v>
      </c>
      <c r="JE52" s="164">
        <v>-2.1930000000000001</v>
      </c>
      <c r="JF52" s="164">
        <v>0.96</v>
      </c>
      <c r="JG52" s="164">
        <v>2.64</v>
      </c>
      <c r="JH52" s="164">
        <v>-4.4413999999999998</v>
      </c>
      <c r="JI52" s="164">
        <v>-8.8760999999999992</v>
      </c>
      <c r="JJ52" s="164">
        <v>11.662000000000001</v>
      </c>
      <c r="JK52" s="164">
        <v>-11.542999999999999</v>
      </c>
      <c r="JL52" s="164">
        <v>6.5</v>
      </c>
      <c r="JM52" s="164">
        <v>1.5199</v>
      </c>
      <c r="JN52" s="164">
        <v>1.3759999999999999</v>
      </c>
      <c r="JO52" s="164">
        <v>0</v>
      </c>
      <c r="JP52" s="164">
        <v>0</v>
      </c>
      <c r="JQ52" s="164">
        <v>4.4027000000000003</v>
      </c>
      <c r="JR52" s="164">
        <v>3.9117999999999999</v>
      </c>
      <c r="JS52" s="164">
        <v>4.6967999999999996</v>
      </c>
      <c r="JT52" s="165"/>
      <c r="JU52" s="164">
        <v>21.899000000000001</v>
      </c>
      <c r="JV52" s="164">
        <v>9.8076000000000008</v>
      </c>
      <c r="JW52" s="164">
        <v>-0.05</v>
      </c>
      <c r="JX52" s="164">
        <v>0.37</v>
      </c>
      <c r="JY52" s="164">
        <v>-5.2603</v>
      </c>
      <c r="JZ52" s="164">
        <v>-15.026999999999999</v>
      </c>
      <c r="KA52" s="164">
        <v>-18.413</v>
      </c>
      <c r="KB52" s="164">
        <v>-3.0230000000000001</v>
      </c>
      <c r="KC52" s="164">
        <v>10.789</v>
      </c>
      <c r="KD52" s="164">
        <v>-12.744999999999999</v>
      </c>
      <c r="KE52" s="164">
        <v>1.4483999999999999</v>
      </c>
      <c r="KF52" s="164">
        <v>-23</v>
      </c>
      <c r="KG52" s="164">
        <v>5.5998999999999999</v>
      </c>
      <c r="KH52" s="164">
        <v>0</v>
      </c>
      <c r="KI52" s="164">
        <v>-106.48</v>
      </c>
    </row>
    <row r="53" spans="1:295" ht="18" customHeight="1" x14ac:dyDescent="0.25">
      <c r="A53" s="159" t="s">
        <v>87</v>
      </c>
      <c r="B53" s="159" t="s">
        <v>817</v>
      </c>
      <c r="C53" s="163">
        <v>0</v>
      </c>
      <c r="D53" s="164">
        <v>-0.34570000000000001</v>
      </c>
      <c r="E53" s="164">
        <v>-4.3499999999999997E-2</v>
      </c>
      <c r="F53" s="164">
        <v>4.1619000000000002</v>
      </c>
      <c r="G53" s="164">
        <v>6.5652999999999997</v>
      </c>
      <c r="H53" s="164">
        <v>0</v>
      </c>
      <c r="I53" s="164">
        <v>12.039</v>
      </c>
      <c r="J53" s="165"/>
      <c r="K53" s="164">
        <v>14.29</v>
      </c>
      <c r="L53" s="164">
        <v>5.5857999999999999</v>
      </c>
      <c r="M53" s="164">
        <v>5.2436999999999996</v>
      </c>
      <c r="N53" s="164">
        <v>-17.760000000000002</v>
      </c>
      <c r="O53" s="164">
        <v>-17.600000000000001</v>
      </c>
      <c r="P53" s="164">
        <v>0</v>
      </c>
      <c r="Q53" s="164">
        <v>0</v>
      </c>
      <c r="R53" s="164">
        <v>-11</v>
      </c>
      <c r="S53" s="164">
        <v>3.8149000000000002</v>
      </c>
      <c r="T53" s="164">
        <v>-10.613</v>
      </c>
      <c r="U53" s="164">
        <v>4.5415000000000001</v>
      </c>
      <c r="V53" s="164">
        <v>4.3640999999999996</v>
      </c>
      <c r="W53" s="165"/>
      <c r="X53" s="164">
        <v>0</v>
      </c>
      <c r="Y53" s="164">
        <v>2.7503000000000002</v>
      </c>
      <c r="Z53" s="164">
        <v>2.4163000000000001</v>
      </c>
      <c r="AA53" s="165"/>
      <c r="AB53" s="164">
        <v>-0.5706</v>
      </c>
      <c r="AC53" s="164">
        <v>-0.65600000000000003</v>
      </c>
      <c r="AD53" s="164">
        <v>-0.628</v>
      </c>
      <c r="AE53" s="164">
        <v>1.2819</v>
      </c>
      <c r="AF53" s="164">
        <v>-4.4400000000000004</v>
      </c>
      <c r="AG53" s="164">
        <v>-19.8</v>
      </c>
      <c r="AH53" s="164">
        <v>7.0999999999999994E-2</v>
      </c>
      <c r="AI53" s="164">
        <v>0.32900000000000001</v>
      </c>
      <c r="AJ53" s="164">
        <v>-8.9899000000000004</v>
      </c>
      <c r="AK53" s="164">
        <v>-9.0699000000000005</v>
      </c>
      <c r="AL53" s="164">
        <v>-10</v>
      </c>
      <c r="AM53" s="164">
        <v>-11.8</v>
      </c>
      <c r="AN53" s="164">
        <v>-11.859</v>
      </c>
      <c r="AO53" s="164">
        <v>8.4658999999999995</v>
      </c>
      <c r="AP53" s="164">
        <v>4.4264000000000001</v>
      </c>
      <c r="AQ53" s="164">
        <v>21.727</v>
      </c>
      <c r="AR53" s="164">
        <v>22.001999999999999</v>
      </c>
      <c r="AS53" s="164">
        <v>-20.919</v>
      </c>
      <c r="AT53" s="164">
        <v>-6.2960000000000003</v>
      </c>
      <c r="AU53" s="164">
        <v>-31.5</v>
      </c>
      <c r="AV53" s="164">
        <v>9.7332000000000001</v>
      </c>
      <c r="AW53" s="164">
        <v>11.63</v>
      </c>
      <c r="AX53" s="164">
        <v>-15.673</v>
      </c>
      <c r="AY53" s="164">
        <v>-13.930999999999999</v>
      </c>
      <c r="AZ53" s="164">
        <v>3.9578000000000002</v>
      </c>
      <c r="BA53" s="164">
        <v>17.852</v>
      </c>
      <c r="BB53" s="164">
        <v>24.739000000000001</v>
      </c>
      <c r="BC53" s="164">
        <v>2.6414</v>
      </c>
      <c r="BD53" s="164">
        <v>-5.2999000000000001</v>
      </c>
      <c r="BE53" s="164">
        <v>-5.2999000000000001</v>
      </c>
      <c r="BF53" s="165"/>
      <c r="BG53" s="165"/>
      <c r="BH53" s="164">
        <v>-2.4824000000000002</v>
      </c>
      <c r="BI53" s="164">
        <v>1.3141</v>
      </c>
      <c r="BJ53" s="165"/>
      <c r="BK53" s="164">
        <v>3.9807999999999999</v>
      </c>
      <c r="BL53" s="164">
        <v>0</v>
      </c>
      <c r="BM53" s="164">
        <v>0.92220000000000002</v>
      </c>
      <c r="BN53" s="164">
        <v>-101.1</v>
      </c>
      <c r="BO53" s="164">
        <v>51.24</v>
      </c>
      <c r="BP53" s="164">
        <v>51.362000000000002</v>
      </c>
      <c r="BQ53" s="164">
        <v>-27.588999999999999</v>
      </c>
      <c r="BR53" s="164">
        <v>-161</v>
      </c>
      <c r="BS53" s="164">
        <v>-9.1669</v>
      </c>
      <c r="BT53" s="165"/>
      <c r="BU53" s="165"/>
      <c r="BV53" s="164">
        <v>19.440000000000001</v>
      </c>
      <c r="BW53" s="164">
        <v>8.9498999999999995</v>
      </c>
      <c r="BX53" s="164">
        <v>5.86</v>
      </c>
      <c r="BY53" s="164">
        <v>-8.5699000000000005</v>
      </c>
      <c r="BZ53" s="164">
        <v>7.36</v>
      </c>
      <c r="CA53" s="164">
        <v>-13.525</v>
      </c>
      <c r="CB53" s="164">
        <v>-13.122999999999999</v>
      </c>
      <c r="CC53" s="164">
        <v>24.568999999999999</v>
      </c>
      <c r="CD53" s="164">
        <v>22.771000000000001</v>
      </c>
      <c r="CE53" s="164">
        <v>1.3492</v>
      </c>
      <c r="CF53" s="164">
        <v>-23.074999999999999</v>
      </c>
      <c r="CG53" s="164">
        <v>-23.120999999999999</v>
      </c>
      <c r="CH53" s="164">
        <v>6.2511999999999999</v>
      </c>
      <c r="CI53" s="164">
        <v>10.097</v>
      </c>
      <c r="CJ53" s="164">
        <v>2.88</v>
      </c>
      <c r="CK53" s="164">
        <v>6.4119999999999999</v>
      </c>
      <c r="CL53" s="164">
        <v>49.5</v>
      </c>
      <c r="CM53" s="164">
        <v>-17.798999999999999</v>
      </c>
      <c r="CN53" s="164">
        <v>-1.71</v>
      </c>
      <c r="CO53" s="164">
        <v>33.343000000000004</v>
      </c>
      <c r="CP53" s="164">
        <v>33.875999999999998</v>
      </c>
      <c r="CQ53" s="164">
        <v>32.357999999999997</v>
      </c>
      <c r="CR53" s="164">
        <v>78.403000000000006</v>
      </c>
      <c r="CS53" s="164">
        <v>78.316999999999993</v>
      </c>
      <c r="CT53" s="164">
        <v>-29.361000000000001</v>
      </c>
      <c r="CU53" s="164">
        <v>-69.739000000000004</v>
      </c>
      <c r="CV53" s="164">
        <v>-10.73</v>
      </c>
      <c r="CW53" s="164">
        <v>3.3052000000000001</v>
      </c>
      <c r="CX53" s="164">
        <v>23.739000000000001</v>
      </c>
      <c r="CY53" s="164">
        <v>16.408999999999999</v>
      </c>
      <c r="CZ53" s="164">
        <v>7.8173000000000004</v>
      </c>
      <c r="DA53" s="164">
        <v>8.1084999999999994</v>
      </c>
      <c r="DB53" s="164">
        <v>-8.9498999999999995</v>
      </c>
      <c r="DC53" s="164">
        <v>25.512</v>
      </c>
      <c r="DD53" s="164">
        <v>-11.332000000000001</v>
      </c>
      <c r="DE53" s="164">
        <v>-11.222</v>
      </c>
      <c r="DF53" s="164">
        <v>44.259</v>
      </c>
      <c r="DG53" s="164">
        <v>1.49E-2</v>
      </c>
      <c r="DH53" s="164">
        <v>-4.4208999999999996</v>
      </c>
      <c r="DI53" s="165"/>
      <c r="DJ53" s="164">
        <v>9.6</v>
      </c>
      <c r="DK53" s="164">
        <v>-3.9306000000000001</v>
      </c>
      <c r="DL53" s="164">
        <v>2.9979</v>
      </c>
      <c r="DM53" s="164">
        <v>47.792000000000002</v>
      </c>
      <c r="DN53" s="164">
        <v>10.210000000000001</v>
      </c>
      <c r="DO53" s="164">
        <v>3.62</v>
      </c>
      <c r="DP53" s="164">
        <v>-3.92</v>
      </c>
      <c r="DQ53" s="164">
        <v>4.266</v>
      </c>
      <c r="DR53" s="164">
        <v>-43.832000000000001</v>
      </c>
      <c r="DS53" s="164">
        <v>-3.41</v>
      </c>
      <c r="DT53" s="164">
        <v>-3.5299</v>
      </c>
      <c r="DU53" s="164">
        <v>20.239999999999998</v>
      </c>
      <c r="DV53" s="164">
        <v>19.97</v>
      </c>
      <c r="DW53" s="164">
        <v>-41.054000000000002</v>
      </c>
      <c r="DX53" s="164">
        <v>-20.417999999999999</v>
      </c>
      <c r="DY53" s="164">
        <v>-38.957999999999998</v>
      </c>
      <c r="DZ53" s="164">
        <v>-37.109000000000002</v>
      </c>
      <c r="EA53" s="164">
        <v>0</v>
      </c>
      <c r="EB53" s="164">
        <v>-6.9050000000000002</v>
      </c>
      <c r="EC53" s="164">
        <v>-16.91</v>
      </c>
      <c r="ED53" s="164">
        <v>-15.993</v>
      </c>
      <c r="EE53" s="164">
        <v>-22.776</v>
      </c>
      <c r="EF53" s="164">
        <v>-29.300999999999998</v>
      </c>
      <c r="EG53" s="164">
        <v>-12.494999999999999</v>
      </c>
      <c r="EH53" s="164">
        <v>-54.994999999999997</v>
      </c>
      <c r="EI53" s="164">
        <v>-9.1064000000000007</v>
      </c>
      <c r="EJ53" s="164">
        <v>0</v>
      </c>
      <c r="EK53" s="164">
        <v>-8.4634999999999998</v>
      </c>
      <c r="EL53" s="164">
        <v>-8.1309000000000005</v>
      </c>
      <c r="EM53" s="164">
        <v>20.66</v>
      </c>
      <c r="EN53" s="164">
        <v>-4.6158999999999999</v>
      </c>
      <c r="EO53" s="164">
        <v>-4.7135999999999996</v>
      </c>
      <c r="EP53" s="164">
        <v>-28.675999999999998</v>
      </c>
      <c r="EQ53" s="164">
        <v>-26.51</v>
      </c>
      <c r="ER53" s="164">
        <v>-26.056000000000001</v>
      </c>
      <c r="ES53" s="164">
        <v>14.365</v>
      </c>
      <c r="ET53" s="164">
        <v>19.27</v>
      </c>
      <c r="EU53" s="164">
        <v>-6.8399000000000001</v>
      </c>
      <c r="EV53" s="164">
        <v>0</v>
      </c>
      <c r="EW53" s="164">
        <v>2.7753000000000001</v>
      </c>
      <c r="EX53" s="164">
        <v>-0.12759999999999999</v>
      </c>
      <c r="EY53" s="164">
        <v>-10.260999999999999</v>
      </c>
      <c r="EZ53" s="165"/>
      <c r="FA53" s="164">
        <v>6.6909999999999998</v>
      </c>
      <c r="FB53" s="164">
        <v>13.978999999999999</v>
      </c>
      <c r="FC53" s="164">
        <v>-31.149000000000001</v>
      </c>
      <c r="FD53" s="164">
        <v>5.4634</v>
      </c>
      <c r="FE53" s="164">
        <v>0</v>
      </c>
      <c r="FF53" s="164">
        <v>0</v>
      </c>
      <c r="FG53" s="164">
        <v>0</v>
      </c>
      <c r="FH53" s="164">
        <v>0</v>
      </c>
      <c r="FI53" s="164">
        <v>1.2786</v>
      </c>
      <c r="FJ53" s="164">
        <v>0.83730000000000004</v>
      </c>
      <c r="FK53" s="165"/>
      <c r="FL53" s="164">
        <v>26.96</v>
      </c>
      <c r="FM53" s="164">
        <v>19.675000000000001</v>
      </c>
      <c r="FN53" s="164">
        <v>19.588999999999999</v>
      </c>
      <c r="FO53" s="164">
        <v>25.914000000000001</v>
      </c>
      <c r="FP53" s="165"/>
      <c r="FQ53" s="164">
        <v>10.807</v>
      </c>
      <c r="FR53" s="164">
        <v>-5.7398999999999996</v>
      </c>
      <c r="FS53" s="164">
        <v>-2.411</v>
      </c>
      <c r="FT53" s="164">
        <v>0.32429999999999998</v>
      </c>
      <c r="FU53" s="164">
        <v>1.98</v>
      </c>
      <c r="FV53" s="164">
        <v>3.14</v>
      </c>
      <c r="FW53" s="164">
        <v>-11.093999999999999</v>
      </c>
      <c r="FX53" s="164">
        <v>1.4613</v>
      </c>
      <c r="FY53" s="164">
        <v>7.2648999999999999</v>
      </c>
      <c r="FZ53" s="164">
        <v>0.54</v>
      </c>
      <c r="GA53" s="164">
        <v>1.6122000000000001</v>
      </c>
      <c r="GB53" s="164">
        <v>30.379000000000001</v>
      </c>
      <c r="GC53" s="164">
        <v>-44.470999999999997</v>
      </c>
      <c r="GD53" s="164">
        <v>-34.881999999999998</v>
      </c>
      <c r="GE53" s="164">
        <v>-1.8698999999999999</v>
      </c>
      <c r="GF53" s="164">
        <v>32.860999999999997</v>
      </c>
      <c r="GG53" s="164">
        <v>-0.1</v>
      </c>
      <c r="GH53" s="164">
        <v>28.02</v>
      </c>
      <c r="GI53" s="164">
        <v>7.4459999999999997</v>
      </c>
      <c r="GJ53" s="164">
        <v>-8.0530000000000008</v>
      </c>
      <c r="GK53" s="164">
        <v>2.4634</v>
      </c>
      <c r="GL53" s="164">
        <v>8.2500000000000004E-2</v>
      </c>
      <c r="GM53" s="165"/>
      <c r="GN53" s="164">
        <v>-13.093</v>
      </c>
      <c r="GO53" s="164">
        <v>-1.9119999999999999</v>
      </c>
      <c r="GP53" s="165"/>
      <c r="GQ53" s="164">
        <v>-38.822000000000003</v>
      </c>
      <c r="GR53" s="164">
        <v>-27.346</v>
      </c>
      <c r="GS53" s="164">
        <v>-6.9725000000000001</v>
      </c>
      <c r="GT53" s="164">
        <v>164.49</v>
      </c>
      <c r="GU53" s="164">
        <v>-6.8955000000000002</v>
      </c>
      <c r="GV53" s="164">
        <v>-11.315</v>
      </c>
      <c r="GW53" s="164">
        <v>-4.5984999999999996</v>
      </c>
      <c r="GX53" s="164">
        <v>2.0280999999999998</v>
      </c>
      <c r="GY53" s="164">
        <v>8.3369999999999997</v>
      </c>
      <c r="GZ53" s="165"/>
      <c r="HA53" s="164">
        <v>2</v>
      </c>
      <c r="HB53" s="164">
        <v>15.462</v>
      </c>
      <c r="HC53" s="165"/>
      <c r="HD53" s="164">
        <v>-0.42</v>
      </c>
      <c r="HE53" s="164">
        <v>0</v>
      </c>
      <c r="HF53" s="164">
        <v>-31.5</v>
      </c>
      <c r="HG53" s="164">
        <v>51.49</v>
      </c>
      <c r="HH53" s="164">
        <v>31.641999999999999</v>
      </c>
      <c r="HI53" s="164">
        <v>21.957999999999998</v>
      </c>
      <c r="HJ53" s="164">
        <v>22.417999999999999</v>
      </c>
      <c r="HK53" s="164">
        <v>-8.8546999999999993</v>
      </c>
      <c r="HL53" s="164">
        <v>-9.9690999999999992</v>
      </c>
      <c r="HM53" s="164">
        <v>0</v>
      </c>
      <c r="HN53" s="164">
        <v>-10.137</v>
      </c>
      <c r="HO53" s="164">
        <v>54.677999999999997</v>
      </c>
      <c r="HP53" s="164">
        <v>54.515999999999998</v>
      </c>
      <c r="HQ53" s="164">
        <v>-14.747</v>
      </c>
      <c r="HR53" s="164">
        <v>-14.132</v>
      </c>
      <c r="HS53" s="165"/>
      <c r="HT53" s="164">
        <v>-9.3735999999999997</v>
      </c>
      <c r="HU53" s="164">
        <v>0.38</v>
      </c>
      <c r="HV53" s="164">
        <v>0.16</v>
      </c>
      <c r="HW53" s="164">
        <v>-29.298999999999999</v>
      </c>
      <c r="HX53" s="164">
        <v>-29</v>
      </c>
      <c r="HY53" s="164">
        <v>2.4802</v>
      </c>
      <c r="HZ53" s="164">
        <v>-8.0799000000000003</v>
      </c>
      <c r="IA53" s="164">
        <v>28.155999999999999</v>
      </c>
      <c r="IB53" s="164">
        <v>21.51</v>
      </c>
      <c r="IC53" s="164">
        <v>21.390999999999998</v>
      </c>
      <c r="ID53" s="164">
        <v>-16.100000000000001</v>
      </c>
      <c r="IE53" s="164">
        <v>-35.798999999999999</v>
      </c>
      <c r="IF53" s="164">
        <v>4</v>
      </c>
      <c r="IG53" s="164">
        <v>3.4</v>
      </c>
      <c r="IH53" s="164">
        <v>-17.608000000000001</v>
      </c>
      <c r="II53" s="164">
        <v>-17.599</v>
      </c>
      <c r="IJ53" s="164">
        <v>-109.52</v>
      </c>
      <c r="IK53" s="164">
        <v>26.617000000000001</v>
      </c>
      <c r="IL53" s="164">
        <v>-296.72000000000003</v>
      </c>
      <c r="IM53" s="164">
        <v>-20.547999999999998</v>
      </c>
      <c r="IN53" s="164">
        <v>236.49</v>
      </c>
      <c r="IO53" s="164">
        <v>115.26</v>
      </c>
      <c r="IP53" s="164">
        <v>49.557000000000002</v>
      </c>
      <c r="IQ53" s="164">
        <v>127.68</v>
      </c>
      <c r="IR53" s="164">
        <v>40.26</v>
      </c>
      <c r="IS53" s="164">
        <v>53.481000000000002</v>
      </c>
      <c r="IT53" s="164">
        <v>39.597999999999999</v>
      </c>
      <c r="IU53" s="164">
        <v>34.979999999999997</v>
      </c>
      <c r="IV53" s="164">
        <v>-25.25</v>
      </c>
      <c r="IW53" s="164">
        <v>240.13</v>
      </c>
      <c r="IX53" s="164">
        <v>-152.29</v>
      </c>
      <c r="IY53" s="164">
        <v>98.344999999999999</v>
      </c>
      <c r="IZ53" s="164">
        <v>-86.227000000000004</v>
      </c>
      <c r="JA53" s="164">
        <v>-3.49</v>
      </c>
      <c r="JB53" s="164">
        <v>8.8796999999999997</v>
      </c>
      <c r="JC53" s="165"/>
      <c r="JD53" s="164">
        <v>-2.15</v>
      </c>
      <c r="JE53" s="164">
        <v>-2.157</v>
      </c>
      <c r="JF53" s="164">
        <v>0.4</v>
      </c>
      <c r="JG53" s="164">
        <v>2.88</v>
      </c>
      <c r="JH53" s="164">
        <v>-4.5570000000000004</v>
      </c>
      <c r="JI53" s="164">
        <v>-8.7875999999999994</v>
      </c>
      <c r="JJ53" s="164">
        <v>11.984999999999999</v>
      </c>
      <c r="JK53" s="164">
        <v>-11.542999999999999</v>
      </c>
      <c r="JL53" s="164">
        <v>6.3</v>
      </c>
      <c r="JM53" s="164">
        <v>2.8239000000000001</v>
      </c>
      <c r="JN53" s="164">
        <v>1.256</v>
      </c>
      <c r="JO53" s="164">
        <v>0</v>
      </c>
      <c r="JP53" s="164">
        <v>0</v>
      </c>
      <c r="JQ53" s="164">
        <v>4.1886000000000001</v>
      </c>
      <c r="JR53" s="164">
        <v>3.9013</v>
      </c>
      <c r="JS53" s="164">
        <v>3.6004999999999998</v>
      </c>
      <c r="JT53" s="165"/>
      <c r="JU53" s="164">
        <v>21</v>
      </c>
      <c r="JV53" s="164">
        <v>10.244</v>
      </c>
      <c r="JW53" s="164">
        <v>-0.12</v>
      </c>
      <c r="JX53" s="164">
        <v>0.37</v>
      </c>
      <c r="JY53" s="164">
        <v>-4.3888999999999996</v>
      </c>
      <c r="JZ53" s="164">
        <v>-15.662000000000001</v>
      </c>
      <c r="KA53" s="164">
        <v>-18.451000000000001</v>
      </c>
      <c r="KB53" s="164">
        <v>-2.6137000000000001</v>
      </c>
      <c r="KC53" s="164">
        <v>10.797000000000001</v>
      </c>
      <c r="KD53" s="164">
        <v>-12.85</v>
      </c>
      <c r="KE53" s="164">
        <v>0</v>
      </c>
      <c r="KF53" s="164">
        <v>-22.1</v>
      </c>
      <c r="KG53" s="164">
        <v>4.6999000000000004</v>
      </c>
      <c r="KH53" s="164">
        <v>0</v>
      </c>
      <c r="KI53" s="164">
        <v>-107.65</v>
      </c>
    </row>
    <row r="54" spans="1:295" ht="18" customHeight="1" x14ac:dyDescent="0.25">
      <c r="A54" s="159" t="s">
        <v>87</v>
      </c>
      <c r="B54" s="159" t="s">
        <v>818</v>
      </c>
      <c r="C54" s="163">
        <v>0</v>
      </c>
      <c r="D54" s="164">
        <v>-0.3649</v>
      </c>
      <c r="E54" s="164">
        <v>4.7999999999999996E-3</v>
      </c>
      <c r="F54" s="164">
        <v>3.9739</v>
      </c>
      <c r="G54" s="164">
        <v>5.9622999999999999</v>
      </c>
      <c r="H54" s="164">
        <v>0</v>
      </c>
      <c r="I54" s="164">
        <v>10.89</v>
      </c>
      <c r="J54" s="165"/>
      <c r="K54" s="164">
        <v>13.305</v>
      </c>
      <c r="L54" s="164">
        <v>5.0217999999999998</v>
      </c>
      <c r="M54" s="164">
        <v>4.7568000000000001</v>
      </c>
      <c r="N54" s="164">
        <v>-17.760000000000002</v>
      </c>
      <c r="O54" s="164">
        <v>-17.600000000000001</v>
      </c>
      <c r="P54" s="164">
        <v>0</v>
      </c>
      <c r="Q54" s="164">
        <v>0</v>
      </c>
      <c r="R54" s="164">
        <v>-11</v>
      </c>
      <c r="S54" s="164">
        <v>3.9857</v>
      </c>
      <c r="T54" s="164">
        <v>-6.7763999999999998</v>
      </c>
      <c r="U54" s="164">
        <v>4.0114000000000001</v>
      </c>
      <c r="V54" s="164">
        <v>3.9298999999999999</v>
      </c>
      <c r="W54" s="164">
        <v>6.6925999999999997</v>
      </c>
      <c r="X54" s="164">
        <v>0</v>
      </c>
      <c r="Y54" s="164">
        <v>2.5106999999999999</v>
      </c>
      <c r="Z54" s="164">
        <v>1.9705999999999999</v>
      </c>
      <c r="AA54" s="165"/>
      <c r="AB54" s="164">
        <v>-0.51019999999999999</v>
      </c>
      <c r="AC54" s="164">
        <v>-1.0148999999999999</v>
      </c>
      <c r="AD54" s="164">
        <v>-1.0299</v>
      </c>
      <c r="AE54" s="164">
        <v>1.2819</v>
      </c>
      <c r="AF54" s="164">
        <v>-4.4400000000000004</v>
      </c>
      <c r="AG54" s="164">
        <v>-19.8</v>
      </c>
      <c r="AH54" s="164">
        <v>0.192</v>
      </c>
      <c r="AI54" s="164">
        <v>0.31900000000000001</v>
      </c>
      <c r="AJ54" s="164">
        <v>-12.26</v>
      </c>
      <c r="AK54" s="164">
        <v>-12.27</v>
      </c>
      <c r="AL54" s="164">
        <v>-10</v>
      </c>
      <c r="AM54" s="164">
        <v>-10.92</v>
      </c>
      <c r="AN54" s="164">
        <v>-11.039</v>
      </c>
      <c r="AO54" s="164">
        <v>7.8310000000000004</v>
      </c>
      <c r="AP54" s="164">
        <v>3.9672999999999998</v>
      </c>
      <c r="AQ54" s="164">
        <v>23.510999999999999</v>
      </c>
      <c r="AR54" s="164">
        <v>25.571000000000002</v>
      </c>
      <c r="AS54" s="164">
        <v>-14.492000000000001</v>
      </c>
      <c r="AT54" s="164">
        <v>-10.18</v>
      </c>
      <c r="AU54" s="164">
        <v>-32.170999999999999</v>
      </c>
      <c r="AV54" s="164">
        <v>-1.728</v>
      </c>
      <c r="AW54" s="164">
        <v>-1.5869</v>
      </c>
      <c r="AX54" s="164">
        <v>-11.788</v>
      </c>
      <c r="AY54" s="164">
        <v>-9.5109999999999992</v>
      </c>
      <c r="AZ54" s="164">
        <v>2.7740999999999998</v>
      </c>
      <c r="BA54" s="164">
        <v>13.472</v>
      </c>
      <c r="BB54" s="164">
        <v>19.777999999999999</v>
      </c>
      <c r="BC54" s="164">
        <v>3.5057</v>
      </c>
      <c r="BD54" s="164">
        <v>-5.6999000000000004</v>
      </c>
      <c r="BE54" s="164">
        <v>-5.7999000000000001</v>
      </c>
      <c r="BF54" s="164">
        <v>-19.398</v>
      </c>
      <c r="BG54" s="164">
        <v>0</v>
      </c>
      <c r="BH54" s="164">
        <v>-2.0044</v>
      </c>
      <c r="BI54" s="164">
        <v>1.3141</v>
      </c>
      <c r="BJ54" s="164">
        <v>7.0194000000000001</v>
      </c>
      <c r="BK54" s="164">
        <v>4.0119999999999996</v>
      </c>
      <c r="BL54" s="164">
        <v>0</v>
      </c>
      <c r="BM54" s="164">
        <v>0.27539999999999998</v>
      </c>
      <c r="BN54" s="164">
        <v>-116.12</v>
      </c>
      <c r="BO54" s="164">
        <v>50.140999999999998</v>
      </c>
      <c r="BP54" s="164">
        <v>50.05</v>
      </c>
      <c r="BQ54" s="164">
        <v>-17.14</v>
      </c>
      <c r="BR54" s="164">
        <v>-174.82</v>
      </c>
      <c r="BS54" s="164">
        <v>-9.1669</v>
      </c>
      <c r="BT54" s="165"/>
      <c r="BU54" s="165"/>
      <c r="BV54" s="164">
        <v>18.152000000000001</v>
      </c>
      <c r="BW54" s="164">
        <v>8.6198999999999995</v>
      </c>
      <c r="BX54" s="164">
        <v>5.2899000000000003</v>
      </c>
      <c r="BY54" s="164">
        <v>-9.85</v>
      </c>
      <c r="BZ54" s="164">
        <v>6.05</v>
      </c>
      <c r="CA54" s="164">
        <v>-11.917</v>
      </c>
      <c r="CB54" s="164">
        <v>-12.319000000000001</v>
      </c>
      <c r="CC54" s="164">
        <v>22.945</v>
      </c>
      <c r="CD54" s="164">
        <v>21.244</v>
      </c>
      <c r="CE54" s="164">
        <v>0.75719999999999998</v>
      </c>
      <c r="CF54" s="164">
        <v>-22.527000000000001</v>
      </c>
      <c r="CG54" s="164">
        <v>-22.591000000000001</v>
      </c>
      <c r="CH54" s="164">
        <v>7.8543000000000003</v>
      </c>
      <c r="CI54" s="164">
        <v>10.802</v>
      </c>
      <c r="CJ54" s="164">
        <v>2.88</v>
      </c>
      <c r="CK54" s="164">
        <v>6.4119999999999999</v>
      </c>
      <c r="CL54" s="164">
        <v>46.7</v>
      </c>
      <c r="CM54" s="164">
        <v>-18.5</v>
      </c>
      <c r="CN54" s="164">
        <v>-1.6598999999999999</v>
      </c>
      <c r="CO54" s="164">
        <v>31.68</v>
      </c>
      <c r="CP54" s="164">
        <v>31.062999999999999</v>
      </c>
      <c r="CQ54" s="164">
        <v>30.952000000000002</v>
      </c>
      <c r="CR54" s="164">
        <v>81.037999999999997</v>
      </c>
      <c r="CS54" s="164">
        <v>80.128</v>
      </c>
      <c r="CT54" s="164">
        <v>-23.431999999999999</v>
      </c>
      <c r="CU54" s="164">
        <v>-70.183999999999997</v>
      </c>
      <c r="CV54" s="164">
        <v>-11.481</v>
      </c>
      <c r="CW54" s="164">
        <v>2.9053</v>
      </c>
      <c r="CX54" s="164">
        <v>23.28</v>
      </c>
      <c r="CY54" s="164">
        <v>16.03</v>
      </c>
      <c r="CZ54" s="164">
        <v>6.8798000000000004</v>
      </c>
      <c r="DA54" s="164">
        <v>7.1318999999999999</v>
      </c>
      <c r="DB54" s="164">
        <v>-8.17</v>
      </c>
      <c r="DC54" s="164">
        <v>25.512</v>
      </c>
      <c r="DD54" s="164">
        <v>-11.904999999999999</v>
      </c>
      <c r="DE54" s="164">
        <v>-11.606</v>
      </c>
      <c r="DF54" s="164">
        <v>44.271999999999998</v>
      </c>
      <c r="DG54" s="164">
        <v>1.4800000000000001E-2</v>
      </c>
      <c r="DH54" s="164">
        <v>-3.9504000000000001</v>
      </c>
      <c r="DI54" s="164">
        <v>9.3999000000000006</v>
      </c>
      <c r="DJ54" s="164">
        <v>9.6</v>
      </c>
      <c r="DK54" s="164">
        <v>-4.0355999999999996</v>
      </c>
      <c r="DL54" s="164">
        <v>1.8758999999999999</v>
      </c>
      <c r="DM54" s="164">
        <v>48.423000000000002</v>
      </c>
      <c r="DN54" s="164">
        <v>8.5409000000000006</v>
      </c>
      <c r="DO54" s="164">
        <v>2.34</v>
      </c>
      <c r="DP54" s="164">
        <v>-4.5599999999999996</v>
      </c>
      <c r="DQ54" s="164">
        <v>4.5225</v>
      </c>
      <c r="DR54" s="164">
        <v>-43.587000000000003</v>
      </c>
      <c r="DS54" s="164">
        <v>-3.17</v>
      </c>
      <c r="DT54" s="164">
        <v>-3.2</v>
      </c>
      <c r="DU54" s="164">
        <v>18.3</v>
      </c>
      <c r="DV54" s="164">
        <v>19.37</v>
      </c>
      <c r="DW54" s="164">
        <v>-41.235999999999997</v>
      </c>
      <c r="DX54" s="164">
        <v>-20.617999999999999</v>
      </c>
      <c r="DY54" s="164">
        <v>-36.981000000000002</v>
      </c>
      <c r="DZ54" s="164">
        <v>-37.518000000000001</v>
      </c>
      <c r="EA54" s="164">
        <v>0</v>
      </c>
      <c r="EB54" s="164">
        <v>-12.504</v>
      </c>
      <c r="EC54" s="164">
        <v>-20.94</v>
      </c>
      <c r="ED54" s="164">
        <v>-20.596</v>
      </c>
      <c r="EE54" s="164">
        <v>-15.94</v>
      </c>
      <c r="EF54" s="164">
        <v>-23.215</v>
      </c>
      <c r="EG54" s="164">
        <v>-12.54</v>
      </c>
      <c r="EH54" s="164">
        <v>-65.983000000000004</v>
      </c>
      <c r="EI54" s="164">
        <v>0.87549999999999994</v>
      </c>
      <c r="EJ54" s="164">
        <v>0</v>
      </c>
      <c r="EK54" s="164">
        <v>-7.9322999999999997</v>
      </c>
      <c r="EL54" s="164">
        <v>-7.6761999999999997</v>
      </c>
      <c r="EM54" s="164">
        <v>20.423999999999999</v>
      </c>
      <c r="EN54" s="164">
        <v>-8.9771999999999998</v>
      </c>
      <c r="EO54" s="164">
        <v>-8.9650999999999996</v>
      </c>
      <c r="EP54" s="164">
        <v>-9.2200000000000006</v>
      </c>
      <c r="EQ54" s="164">
        <v>-28.812999999999999</v>
      </c>
      <c r="ER54" s="164">
        <v>-28.834</v>
      </c>
      <c r="ES54" s="164">
        <v>13.411</v>
      </c>
      <c r="ET54" s="164">
        <v>18.440000000000001</v>
      </c>
      <c r="EU54" s="164">
        <v>-8.3099000000000007</v>
      </c>
      <c r="EV54" s="164">
        <v>4.8</v>
      </c>
      <c r="EW54" s="164">
        <v>2.4567999999999999</v>
      </c>
      <c r="EX54" s="164">
        <v>-8.0673999999999992</v>
      </c>
      <c r="EY54" s="164">
        <v>-9.7866999999999997</v>
      </c>
      <c r="EZ54" s="164">
        <v>-10.109</v>
      </c>
      <c r="FA54" s="164">
        <v>6.1083999999999996</v>
      </c>
      <c r="FB54" s="164">
        <v>11.991</v>
      </c>
      <c r="FC54" s="164">
        <v>-30.821000000000002</v>
      </c>
      <c r="FD54" s="164">
        <v>5.6525999999999996</v>
      </c>
      <c r="FE54" s="164">
        <v>0</v>
      </c>
      <c r="FF54" s="164">
        <v>0</v>
      </c>
      <c r="FG54" s="164">
        <v>6.5106999999999999</v>
      </c>
      <c r="FH54" s="164">
        <v>0</v>
      </c>
      <c r="FI54" s="164">
        <v>5.2111999999999998</v>
      </c>
      <c r="FJ54" s="164">
        <v>-0.33489999999999998</v>
      </c>
      <c r="FK54" s="164">
        <v>-1.5071000000000001</v>
      </c>
      <c r="FL54" s="164">
        <v>24.280999999999999</v>
      </c>
      <c r="FM54" s="164">
        <v>17.568000000000001</v>
      </c>
      <c r="FN54" s="164">
        <v>17.896999999999998</v>
      </c>
      <c r="FO54" s="164">
        <v>23.11</v>
      </c>
      <c r="FP54" s="164">
        <v>35.463999999999999</v>
      </c>
      <c r="FQ54" s="164">
        <v>9.8451000000000004</v>
      </c>
      <c r="FR54" s="164">
        <v>-6.3498999999999999</v>
      </c>
      <c r="FS54" s="164">
        <v>-2.3176000000000001</v>
      </c>
      <c r="FT54" s="164">
        <v>0.3417</v>
      </c>
      <c r="FU54" s="164">
        <v>1.56</v>
      </c>
      <c r="FV54" s="164">
        <v>2.6</v>
      </c>
      <c r="FW54" s="164">
        <v>-11.391999999999999</v>
      </c>
      <c r="FX54" s="164">
        <v>1.4245000000000001</v>
      </c>
      <c r="FY54" s="164">
        <v>7.2168999999999999</v>
      </c>
      <c r="FZ54" s="164">
        <v>0.53300000000000003</v>
      </c>
      <c r="GA54" s="164">
        <v>1.1777</v>
      </c>
      <c r="GB54" s="164">
        <v>30.129000000000001</v>
      </c>
      <c r="GC54" s="164">
        <v>-42.423000000000002</v>
      </c>
      <c r="GD54" s="164">
        <v>-32.151000000000003</v>
      </c>
      <c r="GE54" s="164">
        <v>-2.1099000000000001</v>
      </c>
      <c r="GF54" s="164">
        <v>32.167999999999999</v>
      </c>
      <c r="GG54" s="164">
        <v>-0.1</v>
      </c>
      <c r="GH54" s="164">
        <v>27.518000000000001</v>
      </c>
      <c r="GI54" s="164">
        <v>7.2083000000000004</v>
      </c>
      <c r="GJ54" s="164">
        <v>-7.851</v>
      </c>
      <c r="GK54" s="164">
        <v>2.2530000000000001</v>
      </c>
      <c r="GL54" s="164">
        <v>8.2500000000000004E-2</v>
      </c>
      <c r="GM54" s="165"/>
      <c r="GN54" s="164">
        <v>-12.534000000000001</v>
      </c>
      <c r="GO54" s="164">
        <v>-2.1589999999999998</v>
      </c>
      <c r="GP54" s="164">
        <v>23.204999999999998</v>
      </c>
      <c r="GQ54" s="164">
        <v>-38.738</v>
      </c>
      <c r="GR54" s="164">
        <v>-22.401</v>
      </c>
      <c r="GS54" s="164">
        <v>-6.0167000000000002</v>
      </c>
      <c r="GT54" s="164">
        <v>155.15</v>
      </c>
      <c r="GU54" s="164">
        <v>-7.6409000000000002</v>
      </c>
      <c r="GV54" s="164">
        <v>-10.72</v>
      </c>
      <c r="GW54" s="164">
        <v>-3.9912000000000001</v>
      </c>
      <c r="GX54" s="164">
        <v>2.2462</v>
      </c>
      <c r="GY54" s="164">
        <v>7.9341999999999997</v>
      </c>
      <c r="GZ54" s="164">
        <v>7.9508999999999999</v>
      </c>
      <c r="HA54" s="164">
        <v>1.5133000000000001</v>
      </c>
      <c r="HB54" s="164">
        <v>13.170999999999999</v>
      </c>
      <c r="HC54" s="164">
        <v>15.631</v>
      </c>
      <c r="HD54" s="164">
        <v>0</v>
      </c>
      <c r="HE54" s="164">
        <v>0</v>
      </c>
      <c r="HF54" s="164">
        <v>-32.981000000000002</v>
      </c>
      <c r="HG54" s="164">
        <v>51.453000000000003</v>
      </c>
      <c r="HH54" s="164">
        <v>32.603000000000002</v>
      </c>
      <c r="HI54" s="164">
        <v>19.978999999999999</v>
      </c>
      <c r="HJ54" s="164">
        <v>20.423999999999999</v>
      </c>
      <c r="HK54" s="164">
        <v>-8.5546000000000006</v>
      </c>
      <c r="HL54" s="164">
        <v>-9.6740999999999993</v>
      </c>
      <c r="HM54" s="164">
        <v>-10.532</v>
      </c>
      <c r="HN54" s="164">
        <v>-10.212</v>
      </c>
      <c r="HO54" s="164">
        <v>54.677999999999997</v>
      </c>
      <c r="HP54" s="164">
        <v>54.515999999999998</v>
      </c>
      <c r="HQ54" s="164">
        <v>-16.367999999999999</v>
      </c>
      <c r="HR54" s="164">
        <v>-15.698</v>
      </c>
      <c r="HS54" s="164">
        <v>-8.8230000000000004</v>
      </c>
      <c r="HT54" s="164">
        <v>-8.6995000000000005</v>
      </c>
      <c r="HU54" s="164">
        <v>0.51</v>
      </c>
      <c r="HV54" s="164">
        <v>0.93</v>
      </c>
      <c r="HW54" s="164">
        <v>-29.6</v>
      </c>
      <c r="HX54" s="164">
        <v>-29.6</v>
      </c>
      <c r="HY54" s="164">
        <v>2.6558999999999999</v>
      </c>
      <c r="HZ54" s="164">
        <v>-8.9600000000000009</v>
      </c>
      <c r="IA54" s="164">
        <v>26.491</v>
      </c>
      <c r="IB54" s="164">
        <v>22.248000000000001</v>
      </c>
      <c r="IC54" s="164">
        <v>22.45</v>
      </c>
      <c r="ID54" s="164">
        <v>-16.5</v>
      </c>
      <c r="IE54" s="164">
        <v>-36.298999999999999</v>
      </c>
      <c r="IF54" s="164">
        <v>3.9</v>
      </c>
      <c r="IG54" s="164">
        <v>3.4</v>
      </c>
      <c r="IH54" s="164">
        <v>-17.402999999999999</v>
      </c>
      <c r="II54" s="164">
        <v>-17.638000000000002</v>
      </c>
      <c r="IJ54" s="164">
        <v>-112.14</v>
      </c>
      <c r="IK54" s="164">
        <v>34.399000000000001</v>
      </c>
      <c r="IL54" s="164">
        <v>-299.67</v>
      </c>
      <c r="IM54" s="164">
        <v>-19.027000000000001</v>
      </c>
      <c r="IN54" s="164">
        <v>203.15</v>
      </c>
      <c r="IO54" s="164">
        <v>115.11</v>
      </c>
      <c r="IP54" s="164">
        <v>52.207000000000001</v>
      </c>
      <c r="IQ54" s="164">
        <v>133.37</v>
      </c>
      <c r="IR54" s="164">
        <v>39.863999999999997</v>
      </c>
      <c r="IS54" s="164">
        <v>48.177</v>
      </c>
      <c r="IT54" s="164">
        <v>36.585000000000001</v>
      </c>
      <c r="IU54" s="164">
        <v>38.341999999999999</v>
      </c>
      <c r="IV54" s="164">
        <v>-24.052</v>
      </c>
      <c r="IW54" s="164">
        <v>238.33</v>
      </c>
      <c r="IX54" s="164">
        <v>-151.91999999999999</v>
      </c>
      <c r="IY54" s="164">
        <v>98.552000000000007</v>
      </c>
      <c r="IZ54" s="164">
        <v>-84.963999999999999</v>
      </c>
      <c r="JA54" s="164">
        <v>-3.49</v>
      </c>
      <c r="JB54" s="164">
        <v>8.8796999999999997</v>
      </c>
      <c r="JC54" s="164">
        <v>-4.4000000000000004</v>
      </c>
      <c r="JD54" s="164">
        <v>-2.1158999999999999</v>
      </c>
      <c r="JE54" s="164">
        <v>-2.1158999999999999</v>
      </c>
      <c r="JF54" s="164">
        <v>1.0399</v>
      </c>
      <c r="JG54" s="164">
        <v>2.7999000000000001</v>
      </c>
      <c r="JH54" s="164">
        <v>-4.8616000000000001</v>
      </c>
      <c r="JI54" s="164">
        <v>-9.1691000000000003</v>
      </c>
      <c r="JJ54" s="164">
        <v>11.662000000000001</v>
      </c>
      <c r="JK54" s="164">
        <v>-11.335000000000001</v>
      </c>
      <c r="JL54" s="164">
        <v>6.4</v>
      </c>
      <c r="JM54" s="164">
        <v>1.8079000000000001</v>
      </c>
      <c r="JN54" s="164">
        <v>2.117</v>
      </c>
      <c r="JO54" s="164">
        <v>0</v>
      </c>
      <c r="JP54" s="164">
        <v>0</v>
      </c>
      <c r="JQ54" s="164">
        <v>3.4668000000000001</v>
      </c>
      <c r="JR54" s="164">
        <v>3.8742999999999999</v>
      </c>
      <c r="JS54" s="164">
        <v>4.1269</v>
      </c>
      <c r="JT54" s="165"/>
      <c r="JU54" s="164">
        <v>21.899000000000001</v>
      </c>
      <c r="JV54" s="164">
        <v>11.17</v>
      </c>
      <c r="JW54" s="164">
        <v>-0.15</v>
      </c>
      <c r="JX54" s="164">
        <v>0.37</v>
      </c>
      <c r="JY54" s="164">
        <v>-4.3494000000000002</v>
      </c>
      <c r="JZ54" s="164">
        <v>-15.907</v>
      </c>
      <c r="KA54" s="164">
        <v>-17.744</v>
      </c>
      <c r="KB54" s="164">
        <v>-1.2733000000000001</v>
      </c>
      <c r="KC54" s="164">
        <v>12.015000000000001</v>
      </c>
      <c r="KD54" s="164">
        <v>-13.068</v>
      </c>
      <c r="KE54" s="164">
        <v>0</v>
      </c>
      <c r="KF54" s="164">
        <v>-22.2</v>
      </c>
      <c r="KG54" s="164">
        <v>4.8</v>
      </c>
      <c r="KH54" s="164">
        <v>0</v>
      </c>
      <c r="KI54" s="164">
        <v>-115.37</v>
      </c>
    </row>
    <row r="55" spans="1:295" ht="18" customHeight="1" x14ac:dyDescent="0.25">
      <c r="A55" s="159" t="s">
        <v>87</v>
      </c>
      <c r="B55" s="159" t="s">
        <v>819</v>
      </c>
      <c r="C55" s="163">
        <v>0</v>
      </c>
      <c r="D55" s="164">
        <v>-1.2785</v>
      </c>
      <c r="E55" s="164">
        <v>1.7290000000000001</v>
      </c>
      <c r="F55" s="164">
        <v>4.0500999999999996</v>
      </c>
      <c r="G55" s="165"/>
      <c r="H55" s="164">
        <v>0</v>
      </c>
      <c r="I55" s="165"/>
      <c r="J55" s="165"/>
      <c r="K55" s="164">
        <v>12.191000000000001</v>
      </c>
      <c r="L55" s="164">
        <v>4.6368</v>
      </c>
      <c r="M55" s="164">
        <v>4.3022</v>
      </c>
      <c r="N55" s="164">
        <v>-17.760000000000002</v>
      </c>
      <c r="O55" s="164">
        <v>-17.600000000000001</v>
      </c>
      <c r="P55" s="164">
        <v>0</v>
      </c>
      <c r="Q55" s="164">
        <v>0</v>
      </c>
      <c r="R55" s="164">
        <v>-11</v>
      </c>
      <c r="S55" s="164">
        <v>4.3117000000000001</v>
      </c>
      <c r="T55" s="164">
        <v>-7.8503999999999996</v>
      </c>
      <c r="U55" s="165"/>
      <c r="V55" s="164">
        <v>3.6352000000000002</v>
      </c>
      <c r="W55" s="165"/>
      <c r="X55" s="164">
        <v>0</v>
      </c>
      <c r="Y55" s="164">
        <v>2.57</v>
      </c>
      <c r="Z55" s="164">
        <v>2.2469000000000001</v>
      </c>
      <c r="AA55" s="165"/>
      <c r="AB55" s="164">
        <v>-0.56430000000000002</v>
      </c>
      <c r="AC55" s="164">
        <v>-0.91900000000000004</v>
      </c>
      <c r="AD55" s="164">
        <v>-0.89600000000000002</v>
      </c>
      <c r="AE55" s="164">
        <v>1.2819</v>
      </c>
      <c r="AF55" s="164">
        <v>-2.2200000000000002</v>
      </c>
      <c r="AG55" s="164">
        <v>-19.8</v>
      </c>
      <c r="AH55" s="164">
        <v>5.3999999999999999E-2</v>
      </c>
      <c r="AI55" s="164">
        <v>0.32400000000000001</v>
      </c>
      <c r="AJ55" s="164">
        <v>-11.779</v>
      </c>
      <c r="AK55" s="164">
        <v>-11.699</v>
      </c>
      <c r="AL55" s="164">
        <v>-10</v>
      </c>
      <c r="AM55" s="164">
        <v>-10.789</v>
      </c>
      <c r="AN55" s="164">
        <v>-10.76</v>
      </c>
      <c r="AO55" s="165"/>
      <c r="AP55" s="164">
        <v>3.7578999999999998</v>
      </c>
      <c r="AQ55" s="164">
        <v>21.948</v>
      </c>
      <c r="AR55" s="164">
        <v>23.837</v>
      </c>
      <c r="AS55" s="164">
        <v>-15.411</v>
      </c>
      <c r="AT55" s="164">
        <v>-11.118</v>
      </c>
      <c r="AU55" s="164">
        <v>-31.565000000000001</v>
      </c>
      <c r="AV55" s="164">
        <v>8.3945000000000007</v>
      </c>
      <c r="AW55" s="164">
        <v>11.456</v>
      </c>
      <c r="AX55" s="164">
        <v>-15.271000000000001</v>
      </c>
      <c r="AY55" s="164">
        <v>-14.601000000000001</v>
      </c>
      <c r="AZ55" s="164">
        <v>4.3522999999999996</v>
      </c>
      <c r="BA55" s="164">
        <v>22.638999999999999</v>
      </c>
      <c r="BB55" s="164">
        <v>13.191000000000001</v>
      </c>
      <c r="BC55" s="164">
        <v>2.7888000000000002</v>
      </c>
      <c r="BD55" s="164">
        <v>-5.2999000000000001</v>
      </c>
      <c r="BE55" s="164">
        <v>-5.3998999999999997</v>
      </c>
      <c r="BF55" s="164">
        <v>-16.962</v>
      </c>
      <c r="BG55" s="164">
        <v>0</v>
      </c>
      <c r="BH55" s="164">
        <v>-1.9931000000000001</v>
      </c>
      <c r="BI55" s="164">
        <v>1.3141</v>
      </c>
      <c r="BJ55" s="164">
        <v>6.9862000000000002</v>
      </c>
      <c r="BK55" s="164">
        <v>2.6635</v>
      </c>
      <c r="BL55" s="164">
        <v>0</v>
      </c>
      <c r="BM55" s="164">
        <v>0.25190000000000001</v>
      </c>
      <c r="BN55" s="164">
        <v>-105.53</v>
      </c>
      <c r="BO55" s="164">
        <v>48.249000000000002</v>
      </c>
      <c r="BP55" s="164">
        <v>48.036000000000001</v>
      </c>
      <c r="BQ55" s="164">
        <v>-21.349</v>
      </c>
      <c r="BR55" s="164">
        <v>-174.11</v>
      </c>
      <c r="BS55" s="164">
        <v>-9.1669</v>
      </c>
      <c r="BT55" s="165"/>
      <c r="BU55" s="165"/>
      <c r="BV55" s="164">
        <v>16.196000000000002</v>
      </c>
      <c r="BW55" s="164">
        <v>8.76</v>
      </c>
      <c r="BX55" s="164">
        <v>5.48</v>
      </c>
      <c r="BY55" s="164">
        <v>-10.130000000000001</v>
      </c>
      <c r="BZ55" s="164">
        <v>5.57</v>
      </c>
      <c r="CA55" s="164">
        <v>-15.4</v>
      </c>
      <c r="CB55" s="164">
        <v>-15.534000000000001</v>
      </c>
      <c r="CC55" s="164">
        <v>14.994</v>
      </c>
      <c r="CD55" s="164">
        <v>13.544</v>
      </c>
      <c r="CE55" s="164">
        <v>-3.5274000000000001</v>
      </c>
      <c r="CF55" s="164">
        <v>-20.864000000000001</v>
      </c>
      <c r="CG55" s="164">
        <v>-21.113</v>
      </c>
      <c r="CH55" s="164">
        <v>6.5095999999999998</v>
      </c>
      <c r="CI55" s="164">
        <v>10.108000000000001</v>
      </c>
      <c r="CJ55" s="164">
        <v>2.88</v>
      </c>
      <c r="CK55" s="164">
        <v>6.4119999999999999</v>
      </c>
      <c r="CL55" s="164">
        <v>41.598999999999997</v>
      </c>
      <c r="CM55" s="164">
        <v>-15.699</v>
      </c>
      <c r="CN55" s="164">
        <v>-1.7799</v>
      </c>
      <c r="CO55" s="164">
        <v>30.425000000000001</v>
      </c>
      <c r="CP55" s="164">
        <v>30.795999999999999</v>
      </c>
      <c r="CQ55" s="164">
        <v>29.581</v>
      </c>
      <c r="CR55" s="164">
        <v>80.971999999999994</v>
      </c>
      <c r="CS55" s="164">
        <v>81.277000000000001</v>
      </c>
      <c r="CT55" s="164">
        <v>-27.14</v>
      </c>
      <c r="CU55" s="164">
        <v>-69.34</v>
      </c>
      <c r="CV55" s="164">
        <v>-13.962</v>
      </c>
      <c r="CW55" s="164">
        <v>2.6855000000000002</v>
      </c>
      <c r="CX55" s="164">
        <v>25.158999999999999</v>
      </c>
      <c r="CY55" s="164">
        <v>15.42</v>
      </c>
      <c r="CZ55" s="164">
        <v>6.2548000000000004</v>
      </c>
      <c r="DA55" s="164">
        <v>6.4482999999999997</v>
      </c>
      <c r="DB55" s="164">
        <v>-7.8198999999999996</v>
      </c>
      <c r="DC55" s="164">
        <v>25.512</v>
      </c>
      <c r="DD55" s="164">
        <v>-11.929</v>
      </c>
      <c r="DE55" s="164">
        <v>-10.925000000000001</v>
      </c>
      <c r="DF55" s="164">
        <v>40.984000000000002</v>
      </c>
      <c r="DG55" s="164">
        <v>1.4999999999999999E-2</v>
      </c>
      <c r="DH55" s="164">
        <v>-3.8052000000000001</v>
      </c>
      <c r="DI55" s="164">
        <v>11.8</v>
      </c>
      <c r="DJ55" s="164">
        <v>11.898999999999999</v>
      </c>
      <c r="DK55" s="164">
        <v>-5.6859999999999999</v>
      </c>
      <c r="DL55" s="164">
        <v>0.56689999999999996</v>
      </c>
      <c r="DM55" s="164">
        <v>49.685000000000002</v>
      </c>
      <c r="DN55" s="164">
        <v>6.6853999999999996</v>
      </c>
      <c r="DO55" s="164">
        <v>1.05</v>
      </c>
      <c r="DP55" s="164">
        <v>-5.08</v>
      </c>
      <c r="DQ55" s="164">
        <v>4.4550000000000001</v>
      </c>
      <c r="DR55" s="164">
        <v>-40.256999999999998</v>
      </c>
      <c r="DS55" s="164">
        <v>-3.2</v>
      </c>
      <c r="DT55" s="164">
        <v>-3.3199000000000001</v>
      </c>
      <c r="DU55" s="164">
        <v>17.489000000000001</v>
      </c>
      <c r="DV55" s="164">
        <v>17.989999999999998</v>
      </c>
      <c r="DW55" s="164">
        <v>-40.235999999999997</v>
      </c>
      <c r="DX55" s="164">
        <v>-19.481000000000002</v>
      </c>
      <c r="DY55" s="164">
        <v>-35.506</v>
      </c>
      <c r="DZ55" s="164">
        <v>-34.590000000000003</v>
      </c>
      <c r="EA55" s="164">
        <v>0</v>
      </c>
      <c r="EB55" s="164">
        <v>-15.321</v>
      </c>
      <c r="EC55" s="164">
        <v>-24.341999999999999</v>
      </c>
      <c r="ED55" s="164">
        <v>-23.309000000000001</v>
      </c>
      <c r="EE55" s="164">
        <v>-12.912000000000001</v>
      </c>
      <c r="EF55" s="164">
        <v>-21.067</v>
      </c>
      <c r="EG55" s="164">
        <v>-10.363</v>
      </c>
      <c r="EH55" s="164">
        <v>-65.081999999999994</v>
      </c>
      <c r="EI55" s="164">
        <v>-10.122999999999999</v>
      </c>
      <c r="EJ55" s="164">
        <v>0</v>
      </c>
      <c r="EK55" s="164">
        <v>-7.4020000000000001</v>
      </c>
      <c r="EL55" s="164">
        <v>-7.5949999999999998</v>
      </c>
      <c r="EM55" s="164">
        <v>15.901999999999999</v>
      </c>
      <c r="EN55" s="164">
        <v>-9.8138000000000005</v>
      </c>
      <c r="EO55" s="164">
        <v>-9.4760000000000009</v>
      </c>
      <c r="EP55" s="164">
        <v>-1.54</v>
      </c>
      <c r="EQ55" s="164">
        <v>-28.381</v>
      </c>
      <c r="ER55" s="164">
        <v>-28.238</v>
      </c>
      <c r="ES55" s="164">
        <v>10.763999999999999</v>
      </c>
      <c r="ET55" s="164">
        <v>0</v>
      </c>
      <c r="EU55" s="164">
        <v>-10.42</v>
      </c>
      <c r="EV55" s="164">
        <v>5.2</v>
      </c>
      <c r="EW55" s="164">
        <v>2.0868000000000002</v>
      </c>
      <c r="EX55" s="164">
        <v>-13.574999999999999</v>
      </c>
      <c r="EY55" s="164">
        <v>-10.506</v>
      </c>
      <c r="EZ55" s="164">
        <v>-10.663</v>
      </c>
      <c r="FA55" s="164">
        <v>6.2073999999999998</v>
      </c>
      <c r="FB55" s="164">
        <v>7.9809999999999999</v>
      </c>
      <c r="FC55" s="164">
        <v>-30.827000000000002</v>
      </c>
      <c r="FD55" s="164">
        <v>5.7991000000000001</v>
      </c>
      <c r="FE55" s="164">
        <v>0</v>
      </c>
      <c r="FF55" s="164">
        <v>0</v>
      </c>
      <c r="FG55" s="164">
        <v>3.5047999999999999</v>
      </c>
      <c r="FH55" s="164">
        <v>0</v>
      </c>
      <c r="FI55" s="164">
        <v>1.5226</v>
      </c>
      <c r="FJ55" s="164">
        <v>2.1768999999999998</v>
      </c>
      <c r="FK55" s="165"/>
      <c r="FL55" s="164">
        <v>26.625</v>
      </c>
      <c r="FM55" s="164">
        <v>16.963999999999999</v>
      </c>
      <c r="FN55" s="164">
        <v>16.756</v>
      </c>
      <c r="FO55" s="164">
        <v>26.097999999999999</v>
      </c>
      <c r="FP55" s="164">
        <v>36.481000000000002</v>
      </c>
      <c r="FQ55" s="164">
        <v>9.6106999999999996</v>
      </c>
      <c r="FR55" s="164">
        <v>-5.8799000000000001</v>
      </c>
      <c r="FS55" s="164">
        <v>-2.7223000000000002</v>
      </c>
      <c r="FT55" s="164">
        <v>0.32429999999999998</v>
      </c>
      <c r="FU55" s="164">
        <v>1.67</v>
      </c>
      <c r="FV55" s="164">
        <v>2.5</v>
      </c>
      <c r="FW55" s="164">
        <v>-9.2433999999999994</v>
      </c>
      <c r="FX55" s="164">
        <v>1.3712</v>
      </c>
      <c r="FY55" s="164">
        <v>7.1688999999999998</v>
      </c>
      <c r="FZ55" s="164">
        <v>0.52500000000000002</v>
      </c>
      <c r="GA55" s="164">
        <v>1.1908000000000001</v>
      </c>
      <c r="GB55" s="164">
        <v>30.85</v>
      </c>
      <c r="GC55" s="164">
        <v>-42.887</v>
      </c>
      <c r="GD55" s="164">
        <v>-34.566000000000003</v>
      </c>
      <c r="GE55" s="164">
        <v>-1.9499</v>
      </c>
      <c r="GF55" s="164">
        <v>31.873000000000001</v>
      </c>
      <c r="GG55" s="164">
        <v>-0.1</v>
      </c>
      <c r="GH55" s="164">
        <v>24.83</v>
      </c>
      <c r="GI55" s="164">
        <v>5.7245999999999997</v>
      </c>
      <c r="GJ55" s="164">
        <v>-6.0997000000000003</v>
      </c>
      <c r="GK55" s="164">
        <v>2.1280000000000001</v>
      </c>
      <c r="GL55" s="164">
        <v>8.2500000000000004E-2</v>
      </c>
      <c r="GM55" s="165"/>
      <c r="GN55" s="164">
        <v>-12.534000000000001</v>
      </c>
      <c r="GO55" s="164">
        <v>-1.8540000000000001</v>
      </c>
      <c r="GP55" s="164">
        <v>22.75</v>
      </c>
      <c r="GQ55" s="164">
        <v>-37.898000000000003</v>
      </c>
      <c r="GR55" s="164">
        <v>-23.788</v>
      </c>
      <c r="GS55" s="164">
        <v>-6.9870999999999999</v>
      </c>
      <c r="GT55" s="164">
        <v>155.76</v>
      </c>
      <c r="GU55" s="164">
        <v>-8.5561000000000007</v>
      </c>
      <c r="GV55" s="164">
        <v>-11.178000000000001</v>
      </c>
      <c r="GW55" s="164">
        <v>-2.2008000000000001</v>
      </c>
      <c r="GX55" s="164">
        <v>2.1573000000000002</v>
      </c>
      <c r="GY55" s="165"/>
      <c r="GZ55" s="164">
        <v>8.1813000000000002</v>
      </c>
      <c r="HA55" s="164">
        <v>1</v>
      </c>
      <c r="HB55" s="164">
        <v>11.009</v>
      </c>
      <c r="HC55" s="164">
        <v>12.353999999999999</v>
      </c>
      <c r="HD55" s="164">
        <v>0</v>
      </c>
      <c r="HE55" s="164">
        <v>0</v>
      </c>
      <c r="HF55" s="164">
        <v>-29.285</v>
      </c>
      <c r="HG55" s="164">
        <v>47.914000000000001</v>
      </c>
      <c r="HH55" s="164">
        <v>29.27</v>
      </c>
      <c r="HI55" s="164">
        <v>19.666</v>
      </c>
      <c r="HJ55" s="164">
        <v>20.446000000000002</v>
      </c>
      <c r="HK55" s="164">
        <v>-6.6936</v>
      </c>
      <c r="HL55" s="164">
        <v>-8.3152000000000008</v>
      </c>
      <c r="HM55" s="164">
        <v>-10.548</v>
      </c>
      <c r="HN55" s="164">
        <v>-12.090999999999999</v>
      </c>
      <c r="HO55" s="164">
        <v>49.771999999999998</v>
      </c>
      <c r="HP55" s="164">
        <v>47.932000000000002</v>
      </c>
      <c r="HQ55" s="164">
        <v>-17.143000000000001</v>
      </c>
      <c r="HR55" s="164">
        <v>-16.11</v>
      </c>
      <c r="HS55" s="164">
        <v>-8.8455999999999992</v>
      </c>
      <c r="HT55" s="164">
        <v>-8.9632000000000005</v>
      </c>
      <c r="HU55" s="164">
        <v>2.6198999999999999</v>
      </c>
      <c r="HV55" s="164">
        <v>2.5699000000000001</v>
      </c>
      <c r="HW55" s="164">
        <v>-31.298999999999999</v>
      </c>
      <c r="HX55" s="164">
        <v>-31.298999999999999</v>
      </c>
      <c r="HY55" s="164">
        <v>2.6724000000000001</v>
      </c>
      <c r="HZ55" s="164">
        <v>-9.2798999999999996</v>
      </c>
      <c r="IA55" s="164">
        <v>28.556000000000001</v>
      </c>
      <c r="IB55" s="164">
        <v>20.654</v>
      </c>
      <c r="IC55" s="164">
        <v>20.423999999999999</v>
      </c>
      <c r="ID55" s="164">
        <v>-16.5</v>
      </c>
      <c r="IE55" s="165"/>
      <c r="IF55" s="164">
        <v>5.5</v>
      </c>
      <c r="IG55" s="164">
        <v>5</v>
      </c>
      <c r="IH55" s="164">
        <v>-17.794</v>
      </c>
      <c r="II55" s="164">
        <v>-17.588000000000001</v>
      </c>
      <c r="IJ55" s="164">
        <v>-111.79</v>
      </c>
      <c r="IK55" s="165"/>
      <c r="IL55" s="164">
        <v>-296.62</v>
      </c>
      <c r="IM55" s="164">
        <v>-19.343</v>
      </c>
      <c r="IN55" s="164">
        <v>209.38</v>
      </c>
      <c r="IO55" s="164">
        <v>106.95</v>
      </c>
      <c r="IP55" s="164">
        <v>56.923000000000002</v>
      </c>
      <c r="IQ55" s="164">
        <v>132.55000000000001</v>
      </c>
      <c r="IR55" s="164">
        <v>39.281999999999996</v>
      </c>
      <c r="IS55" s="164">
        <v>42.781999999999996</v>
      </c>
      <c r="IT55" s="164">
        <v>38.279000000000003</v>
      </c>
      <c r="IU55" s="164">
        <v>37.314999999999998</v>
      </c>
      <c r="IV55" s="164">
        <v>-24.419</v>
      </c>
      <c r="IW55" s="164">
        <v>234.42</v>
      </c>
      <c r="IX55" s="164">
        <v>-151.46</v>
      </c>
      <c r="IY55" s="164">
        <v>94.637</v>
      </c>
      <c r="IZ55" s="164">
        <v>-82.664000000000001</v>
      </c>
      <c r="JA55" s="164">
        <v>-2.8113000000000001</v>
      </c>
      <c r="JB55" s="164">
        <v>8.8796999999999997</v>
      </c>
      <c r="JC55" s="164">
        <v>-4.4800000000000004</v>
      </c>
      <c r="JD55" s="164">
        <v>-2.117</v>
      </c>
      <c r="JE55" s="164">
        <v>-2.105</v>
      </c>
      <c r="JF55" s="164">
        <v>0.4</v>
      </c>
      <c r="JG55" s="164">
        <v>2.5598999999999998</v>
      </c>
      <c r="JH55" s="164">
        <v>-4.8274999999999997</v>
      </c>
      <c r="JI55" s="164">
        <v>-9.1386000000000003</v>
      </c>
      <c r="JJ55" s="164">
        <v>12.071</v>
      </c>
      <c r="JK55" s="164">
        <v>-11.335000000000001</v>
      </c>
      <c r="JL55" s="164">
        <v>4.9000000000000004</v>
      </c>
      <c r="JM55" s="164">
        <v>-0.71</v>
      </c>
      <c r="JN55" s="164">
        <v>-8.1000000000000003E-2</v>
      </c>
      <c r="JO55" s="164">
        <v>0</v>
      </c>
      <c r="JP55" s="164">
        <v>0</v>
      </c>
      <c r="JQ55" s="164">
        <v>3.8409</v>
      </c>
      <c r="JR55" s="164">
        <v>2.7955000000000001</v>
      </c>
      <c r="JS55" s="164">
        <v>2.9708999999999999</v>
      </c>
      <c r="JT55" s="165"/>
      <c r="JU55" s="164">
        <v>21.2</v>
      </c>
      <c r="JV55" s="164">
        <v>10.34</v>
      </c>
      <c r="JW55" s="164">
        <v>-0.24</v>
      </c>
      <c r="JX55" s="164">
        <v>0.37</v>
      </c>
      <c r="JY55" s="164">
        <v>-3.1118000000000001</v>
      </c>
      <c r="JZ55" s="164">
        <v>-17.341999999999999</v>
      </c>
      <c r="KA55" s="164">
        <v>-19.338999999999999</v>
      </c>
      <c r="KB55" s="164">
        <v>0</v>
      </c>
      <c r="KC55" s="164">
        <v>12.476000000000001</v>
      </c>
      <c r="KD55" s="164">
        <v>-13.721</v>
      </c>
      <c r="KE55" s="164">
        <v>0</v>
      </c>
      <c r="KF55" s="164">
        <v>-22.7</v>
      </c>
      <c r="KG55" s="164">
        <v>5.0998999999999999</v>
      </c>
      <c r="KH55" s="164">
        <v>0</v>
      </c>
      <c r="KI55" s="164">
        <v>-116.64</v>
      </c>
    </row>
    <row r="56" spans="1:295" ht="18" customHeight="1" x14ac:dyDescent="0.25">
      <c r="A56" s="159" t="s">
        <v>820</v>
      </c>
      <c r="B56" s="159" t="s">
        <v>88</v>
      </c>
      <c r="C56" s="166">
        <v>0</v>
      </c>
      <c r="D56" s="167">
        <v>-1.4089</v>
      </c>
      <c r="E56" s="167">
        <v>2.0941000000000001</v>
      </c>
      <c r="F56" s="167">
        <v>4.0094000000000003</v>
      </c>
      <c r="G56" s="168"/>
      <c r="H56" s="168"/>
      <c r="I56" s="168"/>
      <c r="J56" s="168"/>
      <c r="K56" s="167">
        <v>10.257</v>
      </c>
      <c r="L56" s="167">
        <v>3.9218000000000002</v>
      </c>
      <c r="M56" s="167">
        <v>5.3959999999999999</v>
      </c>
      <c r="N56" s="167">
        <v>-15.539</v>
      </c>
      <c r="O56" s="167">
        <v>-19.798999999999999</v>
      </c>
      <c r="P56" s="167">
        <v>0</v>
      </c>
      <c r="Q56" s="167">
        <v>0</v>
      </c>
      <c r="R56" s="167">
        <v>-13.199</v>
      </c>
      <c r="S56" s="167">
        <v>4.3419999999999996</v>
      </c>
      <c r="T56" s="167">
        <v>-6.0609000000000002</v>
      </c>
      <c r="U56" s="168"/>
      <c r="V56" s="167">
        <v>3.5533999999999999</v>
      </c>
      <c r="W56" s="168"/>
      <c r="X56" s="167">
        <v>0</v>
      </c>
      <c r="Y56" s="167">
        <v>2.7275</v>
      </c>
      <c r="Z56" s="167">
        <v>2.3546999999999998</v>
      </c>
      <c r="AA56" s="168"/>
      <c r="AB56" s="167">
        <v>-0.86719999999999997</v>
      </c>
      <c r="AC56" s="167">
        <v>-1.2009000000000001</v>
      </c>
      <c r="AD56" s="167">
        <v>-1.1929000000000001</v>
      </c>
      <c r="AE56" s="167">
        <v>1.2819</v>
      </c>
      <c r="AF56" s="167">
        <v>-6.6599000000000004</v>
      </c>
      <c r="AG56" s="167">
        <v>-17.600000000000001</v>
      </c>
      <c r="AH56" s="167">
        <v>0.42699999999999999</v>
      </c>
      <c r="AI56" s="167">
        <v>0.32</v>
      </c>
      <c r="AJ56" s="167">
        <v>-13.67</v>
      </c>
      <c r="AK56" s="167">
        <v>-13.63</v>
      </c>
      <c r="AL56" s="167">
        <v>-10</v>
      </c>
      <c r="AM56" s="167">
        <v>-10.39</v>
      </c>
      <c r="AN56" s="167">
        <v>-10.439</v>
      </c>
      <c r="AO56" s="168"/>
      <c r="AP56" s="167">
        <v>3.9312999999999998</v>
      </c>
      <c r="AQ56" s="167">
        <v>20.927</v>
      </c>
      <c r="AR56" s="167">
        <v>24.387</v>
      </c>
      <c r="AS56" s="167">
        <v>-15.099</v>
      </c>
      <c r="AT56" s="167">
        <v>-9.2431000000000001</v>
      </c>
      <c r="AU56" s="167">
        <v>-32.991999999999997</v>
      </c>
      <c r="AV56" s="167">
        <v>0.8044</v>
      </c>
      <c r="AW56" s="167">
        <v>0.78</v>
      </c>
      <c r="AX56" s="167">
        <v>-14.734999999999999</v>
      </c>
      <c r="AY56" s="167">
        <v>-10.984</v>
      </c>
      <c r="AZ56" s="167">
        <v>3.5632000000000001</v>
      </c>
      <c r="BA56" s="167">
        <v>20.254999999999999</v>
      </c>
      <c r="BB56" s="167">
        <v>18.169</v>
      </c>
      <c r="BC56" s="167">
        <v>4.6044</v>
      </c>
      <c r="BD56" s="167">
        <v>-5.6999000000000004</v>
      </c>
      <c r="BE56" s="167">
        <v>-5.5998999999999999</v>
      </c>
      <c r="BF56" s="167">
        <v>-19.254000000000001</v>
      </c>
      <c r="BG56" s="167">
        <v>0</v>
      </c>
      <c r="BH56" s="167">
        <v>-1.2447999999999999</v>
      </c>
      <c r="BI56" s="167">
        <v>1.3141</v>
      </c>
      <c r="BJ56" s="167">
        <v>6.7629999999999999</v>
      </c>
      <c r="BK56" s="167">
        <v>2.8079999999999998</v>
      </c>
      <c r="BL56" s="167">
        <v>0</v>
      </c>
      <c r="BM56" s="167">
        <v>-0.34150000000000003</v>
      </c>
      <c r="BN56" s="167">
        <v>-131.26</v>
      </c>
      <c r="BO56" s="167">
        <v>51.118000000000002</v>
      </c>
      <c r="BP56" s="167">
        <v>51.21</v>
      </c>
      <c r="BQ56" s="167">
        <v>-10.427</v>
      </c>
      <c r="BR56" s="167">
        <v>-191.47</v>
      </c>
      <c r="BS56" s="167">
        <v>-9.1669</v>
      </c>
      <c r="BT56" s="168"/>
      <c r="BU56" s="168"/>
      <c r="BV56" s="167">
        <v>15.178000000000001</v>
      </c>
      <c r="BW56" s="167">
        <v>8.7200000000000006</v>
      </c>
      <c r="BX56" s="167">
        <v>5.3</v>
      </c>
      <c r="BY56" s="167">
        <v>-10.96</v>
      </c>
      <c r="BZ56" s="167">
        <v>5.44</v>
      </c>
      <c r="CA56" s="167">
        <v>-14.061</v>
      </c>
      <c r="CB56" s="167">
        <v>-14.195</v>
      </c>
      <c r="CC56" s="167">
        <v>10.750999999999999</v>
      </c>
      <c r="CD56" s="167">
        <v>9.3956</v>
      </c>
      <c r="CE56" s="167">
        <v>-3.0183</v>
      </c>
      <c r="CF56" s="167">
        <v>-21.597000000000001</v>
      </c>
      <c r="CG56" s="167">
        <v>-21.628</v>
      </c>
      <c r="CH56" s="167">
        <v>5.8909000000000002</v>
      </c>
      <c r="CI56" s="167">
        <v>10.167</v>
      </c>
      <c r="CJ56" s="168"/>
      <c r="CK56" s="167">
        <v>6.4119999999999999</v>
      </c>
      <c r="CL56" s="167">
        <v>40.298999999999999</v>
      </c>
      <c r="CM56" s="167">
        <v>-16.600000000000001</v>
      </c>
      <c r="CN56" s="167">
        <v>-1.59</v>
      </c>
      <c r="CO56" s="167">
        <v>29.244</v>
      </c>
      <c r="CP56" s="167">
        <v>29.379000000000001</v>
      </c>
      <c r="CQ56" s="167">
        <v>28.225999999999999</v>
      </c>
      <c r="CR56" s="167">
        <v>85.888000000000005</v>
      </c>
      <c r="CS56" s="167">
        <v>85.751000000000005</v>
      </c>
      <c r="CT56" s="167">
        <v>-23.308</v>
      </c>
      <c r="CU56" s="167">
        <v>-72.412999999999997</v>
      </c>
      <c r="CV56" s="167">
        <v>-14.11</v>
      </c>
      <c r="CW56" s="167">
        <v>2.5628000000000002</v>
      </c>
      <c r="CX56" s="167">
        <v>25.989000000000001</v>
      </c>
      <c r="CY56" s="167">
        <v>14.529</v>
      </c>
      <c r="CZ56" s="167">
        <v>5.7861000000000002</v>
      </c>
      <c r="DA56" s="167">
        <v>5.96</v>
      </c>
      <c r="DB56" s="167">
        <v>-7.0698999999999996</v>
      </c>
      <c r="DC56" s="167">
        <v>25.512</v>
      </c>
      <c r="DD56" s="167">
        <v>-11.648</v>
      </c>
      <c r="DE56" s="167">
        <v>-11.478</v>
      </c>
      <c r="DF56" s="167">
        <v>41.134999999999998</v>
      </c>
      <c r="DG56" s="167">
        <v>1.5299999999999999E-2</v>
      </c>
      <c r="DH56" s="167">
        <v>-3.3845999999999998</v>
      </c>
      <c r="DI56" s="167">
        <v>11.8</v>
      </c>
      <c r="DJ56" s="167">
        <v>11.898999999999999</v>
      </c>
      <c r="DK56" s="167">
        <v>-5.9508999999999999</v>
      </c>
      <c r="DL56" s="167">
        <v>0</v>
      </c>
      <c r="DM56" s="167">
        <v>49.527000000000001</v>
      </c>
      <c r="DN56" s="167">
        <v>5.9432</v>
      </c>
      <c r="DO56" s="167">
        <v>0.55000000000000004</v>
      </c>
      <c r="DP56" s="167">
        <v>-4.88</v>
      </c>
      <c r="DQ56" s="167">
        <v>4.5090000000000003</v>
      </c>
      <c r="DR56" s="167">
        <v>-42.826999999999998</v>
      </c>
      <c r="DS56" s="167">
        <v>-3.09</v>
      </c>
      <c r="DT56" s="167">
        <v>-3.22</v>
      </c>
      <c r="DU56" s="167">
        <v>16.29</v>
      </c>
      <c r="DV56" s="167">
        <v>17.059999999999999</v>
      </c>
      <c r="DW56" s="167">
        <v>-41.798999999999999</v>
      </c>
      <c r="DX56" s="167">
        <v>-20.7</v>
      </c>
      <c r="DY56" s="167">
        <v>-33.887999999999998</v>
      </c>
      <c r="DZ56" s="167">
        <v>-32.590000000000003</v>
      </c>
      <c r="EA56" s="167">
        <v>0</v>
      </c>
      <c r="EB56" s="167">
        <v>-18.077000000000002</v>
      </c>
      <c r="EC56" s="167">
        <v>-25.259</v>
      </c>
      <c r="ED56" s="167">
        <v>-25.547999999999998</v>
      </c>
      <c r="EE56" s="167">
        <v>-18.521000000000001</v>
      </c>
      <c r="EF56" s="167">
        <v>-21.742000000000001</v>
      </c>
      <c r="EG56" s="167">
        <v>-10.019</v>
      </c>
      <c r="EH56" s="167">
        <v>-77.295000000000002</v>
      </c>
      <c r="EI56" s="167">
        <v>-3.0619999999999998</v>
      </c>
      <c r="EJ56" s="167">
        <v>0</v>
      </c>
      <c r="EK56" s="167">
        <v>-7.8103999999999996</v>
      </c>
      <c r="EL56" s="167">
        <v>-7.3342000000000001</v>
      </c>
      <c r="EM56" s="167">
        <v>16.747</v>
      </c>
      <c r="EN56" s="167">
        <v>-9.4375999999999998</v>
      </c>
      <c r="EO56" s="167">
        <v>-9.4901</v>
      </c>
      <c r="EP56" s="167">
        <v>2.5760000000000001</v>
      </c>
      <c r="EQ56" s="167">
        <v>-27.966000000000001</v>
      </c>
      <c r="ER56" s="167">
        <v>-27.622</v>
      </c>
      <c r="ES56" s="167">
        <v>9.3749000000000002</v>
      </c>
      <c r="ET56" s="167">
        <v>0</v>
      </c>
      <c r="EU56" s="167">
        <v>-9.67</v>
      </c>
      <c r="EV56" s="167">
        <v>0.1</v>
      </c>
      <c r="EW56" s="167">
        <v>2.1737000000000002</v>
      </c>
      <c r="EX56" s="167">
        <v>-8.6364999999999998</v>
      </c>
      <c r="EY56" s="167">
        <v>-8.9209999999999994</v>
      </c>
      <c r="EZ56" s="167">
        <v>-9.2131000000000007</v>
      </c>
      <c r="FA56" s="167">
        <v>5.9503000000000004</v>
      </c>
      <c r="FB56" s="167">
        <v>9.7947000000000006</v>
      </c>
      <c r="FC56" s="167">
        <v>-30.135999999999999</v>
      </c>
      <c r="FD56" s="167">
        <v>5.3047000000000004</v>
      </c>
      <c r="FE56" s="167">
        <v>0</v>
      </c>
      <c r="FF56" s="167">
        <v>0</v>
      </c>
      <c r="FG56" s="167">
        <v>0</v>
      </c>
      <c r="FH56" s="167">
        <v>0</v>
      </c>
      <c r="FI56" s="167">
        <v>1.7542</v>
      </c>
      <c r="FJ56" s="167">
        <v>1.6745000000000001</v>
      </c>
      <c r="FK56" s="168"/>
      <c r="FL56" s="167">
        <v>31.314</v>
      </c>
      <c r="FM56" s="167">
        <v>15.246</v>
      </c>
      <c r="FN56" s="167">
        <v>15.071</v>
      </c>
      <c r="FO56" s="167">
        <v>28.032</v>
      </c>
      <c r="FP56" s="167">
        <v>37.514000000000003</v>
      </c>
      <c r="FQ56" s="167">
        <v>8.3020999999999994</v>
      </c>
      <c r="FR56" s="167">
        <v>-6.8399000000000001</v>
      </c>
      <c r="FS56" s="167">
        <v>-2.5099</v>
      </c>
      <c r="FT56" s="167">
        <v>0.32429999999999998</v>
      </c>
      <c r="FU56" s="167">
        <v>1.99</v>
      </c>
      <c r="FV56" s="167">
        <v>2.56</v>
      </c>
      <c r="FW56" s="167">
        <v>0</v>
      </c>
      <c r="FX56" s="167">
        <v>0</v>
      </c>
      <c r="FY56" s="167">
        <v>7.0989000000000004</v>
      </c>
      <c r="FZ56" s="167">
        <v>0.52800000000000002</v>
      </c>
      <c r="GA56" s="167">
        <v>1.7585999999999999</v>
      </c>
      <c r="GB56" s="167">
        <v>31.798999999999999</v>
      </c>
      <c r="GC56" s="167">
        <v>-44.372</v>
      </c>
      <c r="GD56" s="167">
        <v>-34.881999999999998</v>
      </c>
      <c r="GE56" s="167">
        <v>-1.9599</v>
      </c>
      <c r="GF56" s="167">
        <v>33.198</v>
      </c>
      <c r="GG56" s="167">
        <v>-0.1</v>
      </c>
      <c r="GH56" s="167">
        <v>23.920999999999999</v>
      </c>
      <c r="GI56" s="167">
        <v>5.9405000000000001</v>
      </c>
      <c r="GJ56" s="167">
        <v>-6.3089000000000004</v>
      </c>
      <c r="GK56" s="167">
        <v>2.0131999999999999</v>
      </c>
      <c r="GL56" s="167">
        <v>8.2500000000000004E-2</v>
      </c>
      <c r="GM56" s="168"/>
      <c r="GN56" s="167">
        <v>-12.534000000000001</v>
      </c>
      <c r="GO56" s="167">
        <v>-2.0449999999999999</v>
      </c>
      <c r="GP56" s="167">
        <v>24.039000000000001</v>
      </c>
      <c r="GQ56" s="167">
        <v>-38.066000000000003</v>
      </c>
      <c r="GR56" s="167">
        <v>-21.786999999999999</v>
      </c>
      <c r="GS56" s="167">
        <v>-6.5955000000000004</v>
      </c>
      <c r="GT56" s="167">
        <v>154.37</v>
      </c>
      <c r="GU56" s="167">
        <v>-8.7920999999999996</v>
      </c>
      <c r="GV56" s="167">
        <v>-10.151999999999999</v>
      </c>
      <c r="GW56" s="167">
        <v>-2.8108</v>
      </c>
      <c r="GX56" s="167">
        <v>3.1852999999999998</v>
      </c>
      <c r="GY56" s="168"/>
      <c r="GZ56" s="167">
        <v>8.6083999999999996</v>
      </c>
      <c r="HA56" s="167">
        <v>2.3864999999999998</v>
      </c>
      <c r="HB56" s="167">
        <v>13.215</v>
      </c>
      <c r="HC56" s="167">
        <v>14.525</v>
      </c>
      <c r="HD56" s="167">
        <v>-0.42</v>
      </c>
      <c r="HE56" s="167">
        <v>0</v>
      </c>
      <c r="HF56" s="167">
        <v>-29.353000000000002</v>
      </c>
      <c r="HG56" s="167">
        <v>45.405999999999999</v>
      </c>
      <c r="HH56" s="167">
        <v>26.803000000000001</v>
      </c>
      <c r="HI56" s="167">
        <v>18.346</v>
      </c>
      <c r="HJ56" s="167">
        <v>19.079999999999998</v>
      </c>
      <c r="HK56" s="167">
        <v>-6.5819000000000001</v>
      </c>
      <c r="HL56" s="167">
        <v>-8.3550000000000004</v>
      </c>
      <c r="HM56" s="167">
        <v>-9.5866000000000007</v>
      </c>
      <c r="HN56" s="167">
        <v>-10.987</v>
      </c>
      <c r="HO56" s="168"/>
      <c r="HP56" s="167">
        <v>47.932000000000002</v>
      </c>
      <c r="HQ56" s="167">
        <v>-17.631</v>
      </c>
      <c r="HR56" s="167">
        <v>-17.004999999999999</v>
      </c>
      <c r="HS56" s="167">
        <v>-8.2006999999999994</v>
      </c>
      <c r="HT56" s="167">
        <v>-8.5190999999999999</v>
      </c>
      <c r="HU56" s="167">
        <v>2.8199000000000001</v>
      </c>
      <c r="HV56" s="167">
        <v>3.0398999999999998</v>
      </c>
      <c r="HW56" s="167">
        <v>-30.298999999999999</v>
      </c>
      <c r="HX56" s="167">
        <v>-30.2</v>
      </c>
      <c r="HY56" s="167">
        <v>2.6027999999999998</v>
      </c>
      <c r="HZ56" s="167">
        <v>-10.079000000000001</v>
      </c>
      <c r="IA56" s="167">
        <v>28.591999999999999</v>
      </c>
      <c r="IB56" s="167">
        <v>22.06</v>
      </c>
      <c r="IC56" s="167">
        <v>21.943999999999999</v>
      </c>
      <c r="ID56" s="167">
        <v>-16.5</v>
      </c>
      <c r="IE56" s="168"/>
      <c r="IF56" s="167">
        <v>6</v>
      </c>
      <c r="IG56" s="167">
        <v>5.5</v>
      </c>
      <c r="IH56" s="167">
        <v>-17.794</v>
      </c>
      <c r="II56" s="167">
        <v>-17.826000000000001</v>
      </c>
      <c r="IJ56" s="167">
        <v>-109.11</v>
      </c>
      <c r="IK56" s="168"/>
      <c r="IL56" s="167">
        <v>-296.35000000000002</v>
      </c>
      <c r="IM56" s="167">
        <v>-17.39</v>
      </c>
      <c r="IN56" s="167">
        <v>194.16</v>
      </c>
      <c r="IO56" s="167">
        <v>106.34</v>
      </c>
      <c r="IP56" s="167">
        <v>56.734000000000002</v>
      </c>
      <c r="IQ56" s="167">
        <v>136.69999999999999</v>
      </c>
      <c r="IR56" s="167">
        <v>37.136000000000003</v>
      </c>
      <c r="IS56" s="167">
        <v>39.978999999999999</v>
      </c>
      <c r="IT56" s="167">
        <v>36.139000000000003</v>
      </c>
      <c r="IU56" s="167">
        <v>34.728000000000002</v>
      </c>
      <c r="IV56" s="167">
        <v>-25.994</v>
      </c>
      <c r="IW56" s="167">
        <v>227.45</v>
      </c>
      <c r="IX56" s="167">
        <v>-149.85</v>
      </c>
      <c r="IY56" s="167">
        <v>87.587000000000003</v>
      </c>
      <c r="IZ56" s="167">
        <v>-77.372</v>
      </c>
      <c r="JA56" s="167">
        <v>-2.9529000000000001</v>
      </c>
      <c r="JB56" s="167">
        <v>8.8796999999999997</v>
      </c>
      <c r="JC56" s="167">
        <v>-4.8</v>
      </c>
      <c r="JD56" s="167">
        <v>-2.0889000000000002</v>
      </c>
      <c r="JE56" s="167">
        <v>-2.1040000000000001</v>
      </c>
      <c r="JF56" s="167">
        <v>0.72</v>
      </c>
      <c r="JG56" s="167">
        <v>3.1198999999999999</v>
      </c>
      <c r="JH56" s="167">
        <v>-4.9316000000000004</v>
      </c>
      <c r="JI56" s="167">
        <v>-9.1111000000000004</v>
      </c>
      <c r="JJ56" s="167">
        <v>12.657</v>
      </c>
      <c r="JK56" s="167">
        <v>-11.717000000000001</v>
      </c>
      <c r="JL56" s="167">
        <v>5.5</v>
      </c>
      <c r="JM56" s="167">
        <v>1.6269</v>
      </c>
      <c r="JN56" s="167">
        <v>1.2979000000000001</v>
      </c>
      <c r="JO56" s="167">
        <v>0</v>
      </c>
      <c r="JP56" s="167">
        <v>0</v>
      </c>
      <c r="JQ56" s="167">
        <v>4.2183000000000002</v>
      </c>
      <c r="JR56" s="167">
        <v>4.5505000000000004</v>
      </c>
      <c r="JS56" s="167">
        <v>4.2568999999999999</v>
      </c>
      <c r="JT56" s="168"/>
      <c r="JU56" s="167">
        <v>21</v>
      </c>
      <c r="JV56" s="167">
        <v>11.286</v>
      </c>
      <c r="JW56" s="167">
        <v>-0.26</v>
      </c>
      <c r="JX56" s="167">
        <v>0.37</v>
      </c>
      <c r="JY56" s="167">
        <v>-2.9495</v>
      </c>
      <c r="JZ56" s="167">
        <v>-16.751999999999999</v>
      </c>
      <c r="KA56" s="167">
        <v>-18.721</v>
      </c>
      <c r="KB56" s="167">
        <v>0</v>
      </c>
      <c r="KC56" s="167">
        <v>12.221</v>
      </c>
      <c r="KD56" s="167">
        <v>-13.788</v>
      </c>
      <c r="KE56" s="167">
        <v>0</v>
      </c>
      <c r="KF56" s="167">
        <v>-22.399000000000001</v>
      </c>
      <c r="KG56" s="167">
        <v>4.4000000000000004</v>
      </c>
      <c r="KH56" s="167">
        <v>0</v>
      </c>
      <c r="KI56" s="167">
        <v>-118.74</v>
      </c>
    </row>
    <row r="57" spans="1:295" x14ac:dyDescent="0.25">
      <c r="A57" s="229" t="s">
        <v>832</v>
      </c>
      <c r="B57" s="229"/>
      <c r="C57" s="169">
        <v>0</v>
      </c>
      <c r="D57" s="169">
        <v>6.7496999999999998</v>
      </c>
      <c r="E57" s="169">
        <v>2.9184999999999999</v>
      </c>
      <c r="F57" s="169">
        <v>7.5263</v>
      </c>
      <c r="G57" s="169">
        <v>9.6007999999999996</v>
      </c>
      <c r="H57" s="169">
        <v>0</v>
      </c>
      <c r="I57" s="169">
        <v>18.175999999999998</v>
      </c>
      <c r="J57" s="169">
        <v>0</v>
      </c>
      <c r="K57" s="169">
        <v>18.591999999999999</v>
      </c>
      <c r="L57" s="169">
        <v>8.0287000000000006</v>
      </c>
      <c r="M57" s="169">
        <v>10.981</v>
      </c>
      <c r="N57" s="169">
        <v>-4.4400000000000004</v>
      </c>
      <c r="O57" s="169">
        <v>-17.600000000000001</v>
      </c>
      <c r="P57" s="169">
        <v>0</v>
      </c>
      <c r="Q57" s="169">
        <v>2.4839000000000002</v>
      </c>
      <c r="R57" s="169">
        <v>-11</v>
      </c>
      <c r="S57" s="169">
        <v>5.0526</v>
      </c>
      <c r="T57" s="169">
        <v>10.004</v>
      </c>
      <c r="U57" s="169">
        <v>6.5904999999999996</v>
      </c>
      <c r="V57" s="169">
        <v>6.3598999999999997</v>
      </c>
      <c r="W57" s="169">
        <v>11.178000000000001</v>
      </c>
      <c r="X57" s="169">
        <v>0</v>
      </c>
      <c r="Y57" s="169">
        <v>5.5042</v>
      </c>
      <c r="Z57" s="169">
        <v>2.524</v>
      </c>
      <c r="AA57" s="169">
        <v>0</v>
      </c>
      <c r="AB57" s="169">
        <v>-0.1061</v>
      </c>
      <c r="AC57" s="169">
        <v>0.32600000000000001</v>
      </c>
      <c r="AD57" s="169">
        <v>0.32</v>
      </c>
      <c r="AE57" s="169">
        <v>1.2819</v>
      </c>
      <c r="AF57" s="169">
        <v>-2.2200000000000002</v>
      </c>
      <c r="AG57" s="169">
        <v>-11</v>
      </c>
      <c r="AH57" s="169">
        <v>0.42699999999999999</v>
      </c>
      <c r="AI57" s="169">
        <v>0.35199999999999998</v>
      </c>
      <c r="AJ57" s="169">
        <v>-2.3199000000000001</v>
      </c>
      <c r="AK57" s="169">
        <v>-2.2799</v>
      </c>
      <c r="AL57" s="169">
        <v>-10</v>
      </c>
      <c r="AM57" s="169">
        <v>-10.39</v>
      </c>
      <c r="AN57" s="169">
        <v>-10.439</v>
      </c>
      <c r="AO57" s="169">
        <v>10.294</v>
      </c>
      <c r="AP57" s="169">
        <v>4.5426000000000002</v>
      </c>
      <c r="AQ57" s="169">
        <v>29.245999999999999</v>
      </c>
      <c r="AR57" s="169">
        <v>31.181999999999999</v>
      </c>
      <c r="AS57" s="169">
        <v>-14.492000000000001</v>
      </c>
      <c r="AT57" s="169">
        <v>1.6074999999999999</v>
      </c>
      <c r="AU57" s="169">
        <v>0</v>
      </c>
      <c r="AV57" s="169">
        <v>16.084</v>
      </c>
      <c r="AW57" s="169">
        <v>24.632000000000001</v>
      </c>
      <c r="AX57" s="169">
        <v>0</v>
      </c>
      <c r="AY57" s="169">
        <v>-6.9657999999999998</v>
      </c>
      <c r="AZ57" s="169">
        <v>5.1414</v>
      </c>
      <c r="BA57" s="169">
        <v>27.619</v>
      </c>
      <c r="BB57" s="169">
        <v>90.83</v>
      </c>
      <c r="BC57" s="169">
        <v>9.5187000000000008</v>
      </c>
      <c r="BD57" s="169">
        <v>-2.3999000000000001</v>
      </c>
      <c r="BE57" s="169">
        <v>-2.3999000000000001</v>
      </c>
      <c r="BF57" s="169">
        <v>-8.3265999999999991</v>
      </c>
      <c r="BG57" s="169">
        <v>0</v>
      </c>
      <c r="BH57" s="169">
        <v>-0.61980000000000002</v>
      </c>
      <c r="BI57" s="169">
        <v>1.3141</v>
      </c>
      <c r="BJ57" s="169">
        <v>10.590999999999999</v>
      </c>
      <c r="BK57" s="169">
        <v>5.3459000000000003</v>
      </c>
      <c r="BL57" s="169">
        <v>1.8952</v>
      </c>
      <c r="BM57" s="169">
        <v>2.1865000000000001</v>
      </c>
      <c r="BN57" s="169">
        <v>-56.427999999999997</v>
      </c>
      <c r="BO57" s="169">
        <v>62.807000000000002</v>
      </c>
      <c r="BP57" s="169">
        <v>62.531999999999996</v>
      </c>
      <c r="BQ57" s="169">
        <v>21.143999999999998</v>
      </c>
      <c r="BR57" s="169">
        <v>-136.43</v>
      </c>
      <c r="BS57" s="169">
        <v>-9.1669</v>
      </c>
      <c r="BT57" s="169">
        <v>0</v>
      </c>
      <c r="BU57" s="169">
        <v>0</v>
      </c>
      <c r="BV57" s="169">
        <v>23.091999999999999</v>
      </c>
      <c r="BW57" s="169">
        <v>9.64</v>
      </c>
      <c r="BX57" s="169">
        <v>6.8699000000000003</v>
      </c>
      <c r="BY57" s="169">
        <v>-4.9800000000000004</v>
      </c>
      <c r="BZ57" s="169">
        <v>9.7399000000000004</v>
      </c>
      <c r="CA57" s="169">
        <v>-8.1670999999999996</v>
      </c>
      <c r="CB57" s="169">
        <v>-7.7652999999999999</v>
      </c>
      <c r="CC57" s="169">
        <v>30.166</v>
      </c>
      <c r="CD57" s="169">
        <v>29.757000000000001</v>
      </c>
      <c r="CE57" s="169">
        <v>1.3492</v>
      </c>
      <c r="CF57" s="169">
        <v>-18.055</v>
      </c>
      <c r="CG57" s="169">
        <v>-18.297000000000001</v>
      </c>
      <c r="CH57" s="169">
        <v>10.545999999999999</v>
      </c>
      <c r="CI57" s="169">
        <v>14.895</v>
      </c>
      <c r="CJ57" s="169">
        <v>2.88</v>
      </c>
      <c r="CK57" s="169">
        <v>6.4119999999999999</v>
      </c>
      <c r="CL57" s="169">
        <v>70</v>
      </c>
      <c r="CM57" s="169">
        <v>21.399000000000001</v>
      </c>
      <c r="CN57" s="169">
        <v>-1.2799</v>
      </c>
      <c r="CO57" s="169">
        <v>41.95</v>
      </c>
      <c r="CP57" s="169">
        <v>41.948</v>
      </c>
      <c r="CQ57" s="169">
        <v>40.654000000000003</v>
      </c>
      <c r="CR57" s="169">
        <v>85.888000000000005</v>
      </c>
      <c r="CS57" s="169">
        <v>85.751000000000005</v>
      </c>
      <c r="CT57" s="169">
        <v>-14.568</v>
      </c>
      <c r="CU57" s="169">
        <v>-39.066000000000003</v>
      </c>
      <c r="CV57" s="169">
        <v>-7.5773000000000001</v>
      </c>
      <c r="CW57" s="169">
        <v>3.7462</v>
      </c>
      <c r="CX57" s="169">
        <v>28.829000000000001</v>
      </c>
      <c r="CY57" s="169">
        <v>22.54</v>
      </c>
      <c r="CZ57" s="169">
        <v>11.254</v>
      </c>
      <c r="DA57" s="169">
        <v>11.331</v>
      </c>
      <c r="DB57" s="169">
        <v>-6.3498999999999999</v>
      </c>
      <c r="DC57" s="169">
        <v>25.512</v>
      </c>
      <c r="DD57" s="169">
        <v>6.4287999999999998</v>
      </c>
      <c r="DE57" s="169">
        <v>7.4805999999999999</v>
      </c>
      <c r="DF57" s="169">
        <v>55.002000000000002</v>
      </c>
      <c r="DG57" s="169">
        <v>1.54E-2</v>
      </c>
      <c r="DH57" s="169">
        <v>-3.1006</v>
      </c>
      <c r="DI57" s="169">
        <v>25.2</v>
      </c>
      <c r="DJ57" s="169">
        <v>24.899000000000001</v>
      </c>
      <c r="DK57" s="169">
        <v>-1.5661</v>
      </c>
      <c r="DL57" s="169">
        <v>8.9822000000000006</v>
      </c>
      <c r="DM57" s="169">
        <v>52.680999999999997</v>
      </c>
      <c r="DN57" s="169">
        <v>18.559999999999999</v>
      </c>
      <c r="DO57" s="169">
        <v>9.69</v>
      </c>
      <c r="DP57" s="169">
        <v>-3.64</v>
      </c>
      <c r="DQ57" s="169">
        <v>7.992</v>
      </c>
      <c r="DR57" s="169">
        <v>-33.545999999999999</v>
      </c>
      <c r="DS57" s="169">
        <v>-2.06</v>
      </c>
      <c r="DT57" s="169">
        <v>-2.14</v>
      </c>
      <c r="DU57" s="169">
        <v>32.22</v>
      </c>
      <c r="DV57" s="169">
        <v>24.01</v>
      </c>
      <c r="DW57" s="169">
        <v>-34.744999999999997</v>
      </c>
      <c r="DX57" s="169">
        <v>-18.481000000000002</v>
      </c>
      <c r="DY57" s="169">
        <v>-29.390999999999998</v>
      </c>
      <c r="DZ57" s="169">
        <v>-30.09</v>
      </c>
      <c r="EA57" s="169">
        <v>26.876999999999999</v>
      </c>
      <c r="EB57" s="169">
        <v>10.170999999999999</v>
      </c>
      <c r="EC57" s="169">
        <v>-2.0257000000000001</v>
      </c>
      <c r="ED57" s="169">
        <v>-1.5313000000000001</v>
      </c>
      <c r="EE57" s="169">
        <v>-4.8631000000000002</v>
      </c>
      <c r="EF57" s="169">
        <v>-12.128</v>
      </c>
      <c r="EG57" s="169">
        <v>-8.8989999999999991</v>
      </c>
      <c r="EH57" s="169">
        <v>-28.975000000000001</v>
      </c>
      <c r="EI57" s="169">
        <v>1.1892</v>
      </c>
      <c r="EJ57" s="169">
        <v>0</v>
      </c>
      <c r="EK57" s="169">
        <v>-7.0532000000000004</v>
      </c>
      <c r="EL57" s="169">
        <v>-6.7445000000000004</v>
      </c>
      <c r="EM57" s="169">
        <v>26.251000000000001</v>
      </c>
      <c r="EN57" s="169">
        <v>0.59750000000000003</v>
      </c>
      <c r="EO57" s="169">
        <v>-0.60780000000000001</v>
      </c>
      <c r="EP57" s="169">
        <v>23.568000000000001</v>
      </c>
      <c r="EQ57" s="169">
        <v>-24.462</v>
      </c>
      <c r="ER57" s="169">
        <v>-24.228999999999999</v>
      </c>
      <c r="ES57" s="169">
        <v>19.291</v>
      </c>
      <c r="ET57" s="169">
        <v>20.568999999999999</v>
      </c>
      <c r="EU57" s="169">
        <v>-4.96</v>
      </c>
      <c r="EV57" s="169">
        <v>8.1998999999999995</v>
      </c>
      <c r="EW57" s="169">
        <v>5.0609000000000002</v>
      </c>
      <c r="EX57" s="169">
        <v>0.15190000000000001</v>
      </c>
      <c r="EY57" s="169">
        <v>-8.6103000000000005</v>
      </c>
      <c r="EZ57" s="169">
        <v>-4.5999999999999999E-3</v>
      </c>
      <c r="FA57" s="169">
        <v>8.3469999999999995</v>
      </c>
      <c r="FB57" s="169">
        <v>21.516999999999999</v>
      </c>
      <c r="FC57" s="169">
        <v>-21.074000000000002</v>
      </c>
      <c r="FD57" s="169">
        <v>8.9735999999999994</v>
      </c>
      <c r="FE57" s="169">
        <v>0</v>
      </c>
      <c r="FF57" s="169">
        <v>0</v>
      </c>
      <c r="FG57" s="169">
        <v>6.5903</v>
      </c>
      <c r="FH57" s="169">
        <v>0</v>
      </c>
      <c r="FI57" s="169">
        <v>6.3411999999999997</v>
      </c>
      <c r="FJ57" s="169">
        <v>10.548999999999999</v>
      </c>
      <c r="FK57" s="169">
        <v>10.214</v>
      </c>
      <c r="FL57" s="169">
        <v>31.314</v>
      </c>
      <c r="FM57" s="169">
        <v>27.582000000000001</v>
      </c>
      <c r="FN57" s="169">
        <v>27.61</v>
      </c>
      <c r="FO57" s="169">
        <v>28.032</v>
      </c>
      <c r="FP57" s="169">
        <v>37.514000000000003</v>
      </c>
      <c r="FQ57" s="169">
        <v>24.015000000000001</v>
      </c>
      <c r="FR57" s="169">
        <v>-4.5399000000000003</v>
      </c>
      <c r="FS57" s="169">
        <v>-0.79969999999999997</v>
      </c>
      <c r="FT57" s="169">
        <v>0.40400000000000003</v>
      </c>
      <c r="FU57" s="169">
        <v>3.15</v>
      </c>
      <c r="FV57" s="169">
        <v>5.92</v>
      </c>
      <c r="FW57" s="169">
        <v>0</v>
      </c>
      <c r="FX57" s="169">
        <v>2.1109</v>
      </c>
      <c r="FY57" s="169">
        <v>8.2388999999999992</v>
      </c>
      <c r="FZ57" s="169">
        <v>3.0390000000000001</v>
      </c>
      <c r="GA57" s="169">
        <v>2.9843000000000002</v>
      </c>
      <c r="GB57" s="169">
        <v>31.798999999999999</v>
      </c>
      <c r="GC57" s="169">
        <v>-29.172000000000001</v>
      </c>
      <c r="GD57" s="169">
        <v>-21.321999999999999</v>
      </c>
      <c r="GE57" s="169">
        <v>-1.7599</v>
      </c>
      <c r="GF57" s="169">
        <v>36.308</v>
      </c>
      <c r="GG57" s="169">
        <v>-0.1</v>
      </c>
      <c r="GH57" s="169">
        <v>29.779</v>
      </c>
      <c r="GI57" s="169">
        <v>8.7614000000000001</v>
      </c>
      <c r="GJ57" s="169">
        <v>-1.6161000000000001</v>
      </c>
      <c r="GK57" s="169">
        <v>3.0245000000000002</v>
      </c>
      <c r="GL57" s="169">
        <v>8.7800000000000003E-2</v>
      </c>
      <c r="GM57" s="169">
        <v>0</v>
      </c>
      <c r="GN57" s="169">
        <v>-10.515000000000001</v>
      </c>
      <c r="GO57" s="169">
        <v>-1.5940000000000001</v>
      </c>
      <c r="GP57" s="169">
        <v>25.885999999999999</v>
      </c>
      <c r="GQ57" s="169">
        <v>-32.1</v>
      </c>
      <c r="GR57" s="169">
        <v>-15.669</v>
      </c>
      <c r="GS57" s="169">
        <v>-1.7549999999999999</v>
      </c>
      <c r="GT57" s="169">
        <v>179.54</v>
      </c>
      <c r="GU57" s="169">
        <v>-3.9618000000000002</v>
      </c>
      <c r="GV57" s="169">
        <v>-9.5257000000000005</v>
      </c>
      <c r="GW57" s="169">
        <v>12.298999999999999</v>
      </c>
      <c r="GX57" s="169">
        <v>4.7263000000000002</v>
      </c>
      <c r="GY57" s="169">
        <v>10.483000000000001</v>
      </c>
      <c r="GZ57" s="169">
        <v>10.688000000000001</v>
      </c>
      <c r="HA57" s="169">
        <v>4.2942</v>
      </c>
      <c r="HB57" s="169">
        <v>16.471</v>
      </c>
      <c r="HC57" s="169">
        <v>16.693999999999999</v>
      </c>
      <c r="HD57" s="169">
        <v>0</v>
      </c>
      <c r="HE57" s="169">
        <v>0</v>
      </c>
      <c r="HF57" s="169">
        <v>-13.188000000000001</v>
      </c>
      <c r="HG57" s="169">
        <v>62.393000000000001</v>
      </c>
      <c r="HH57" s="169">
        <v>42.930999999999997</v>
      </c>
      <c r="HI57" s="169">
        <v>26.585999999999999</v>
      </c>
      <c r="HJ57" s="169">
        <v>27.094999999999999</v>
      </c>
      <c r="HK57" s="169">
        <v>0</v>
      </c>
      <c r="HL57" s="169">
        <v>0</v>
      </c>
      <c r="HM57" s="169">
        <v>0</v>
      </c>
      <c r="HN57" s="169">
        <v>0</v>
      </c>
      <c r="HO57" s="169">
        <v>55.171999999999997</v>
      </c>
      <c r="HP57" s="169">
        <v>54.515999999999998</v>
      </c>
      <c r="HQ57" s="169">
        <v>-9.4579000000000004</v>
      </c>
      <c r="HR57" s="169">
        <v>-8.9745000000000008</v>
      </c>
      <c r="HS57" s="169">
        <v>3.6877</v>
      </c>
      <c r="HT57" s="169">
        <v>3.4661</v>
      </c>
      <c r="HU57" s="169">
        <v>8.2798999999999996</v>
      </c>
      <c r="HV57" s="169">
        <v>8.2200000000000006</v>
      </c>
      <c r="HW57" s="169">
        <v>-21.2</v>
      </c>
      <c r="HX57" s="169">
        <v>-21.399000000000001</v>
      </c>
      <c r="HY57" s="169">
        <v>2.8134000000000001</v>
      </c>
      <c r="HZ57" s="169">
        <v>5.84</v>
      </c>
      <c r="IA57" s="169">
        <v>43.286000000000001</v>
      </c>
      <c r="IB57" s="169">
        <v>26.956</v>
      </c>
      <c r="IC57" s="169">
        <v>26.826000000000001</v>
      </c>
      <c r="ID57" s="169">
        <v>-13.1</v>
      </c>
      <c r="IE57" s="169">
        <v>-29</v>
      </c>
      <c r="IF57" s="169">
        <v>8.5</v>
      </c>
      <c r="IG57" s="169">
        <v>8.1</v>
      </c>
      <c r="IH57" s="169">
        <v>-17.327000000000002</v>
      </c>
      <c r="II57" s="169">
        <v>-17.338000000000001</v>
      </c>
      <c r="IJ57" s="169">
        <v>-92.153000000000006</v>
      </c>
      <c r="IK57" s="169">
        <v>69.072999999999993</v>
      </c>
      <c r="IL57" s="169">
        <v>-295.39</v>
      </c>
      <c r="IM57" s="169">
        <v>-12.554</v>
      </c>
      <c r="IN57" s="169">
        <v>329.58</v>
      </c>
      <c r="IO57" s="169">
        <v>132.91999999999999</v>
      </c>
      <c r="IP57" s="169">
        <v>87.105999999999995</v>
      </c>
      <c r="IQ57" s="169">
        <v>162.80000000000001</v>
      </c>
      <c r="IR57" s="169">
        <v>48.344999999999999</v>
      </c>
      <c r="IS57" s="169">
        <v>65.552999999999997</v>
      </c>
      <c r="IT57" s="169">
        <v>43.280999999999999</v>
      </c>
      <c r="IU57" s="169">
        <v>40.930999999999997</v>
      </c>
      <c r="IV57" s="169">
        <v>-2.0870000000000002</v>
      </c>
      <c r="IW57" s="169">
        <v>262.11</v>
      </c>
      <c r="IX57" s="169">
        <v>-140.69</v>
      </c>
      <c r="IY57" s="169">
        <v>122.48</v>
      </c>
      <c r="IZ57" s="169">
        <v>-51.259</v>
      </c>
      <c r="JA57" s="169">
        <v>-1.9446000000000001</v>
      </c>
      <c r="JB57" s="169">
        <v>8.8796999999999997</v>
      </c>
      <c r="JC57" s="169">
        <v>-4.4000000000000004</v>
      </c>
      <c r="JD57" s="169">
        <v>-1.514</v>
      </c>
      <c r="JE57" s="169">
        <v>-1.5109999999999999</v>
      </c>
      <c r="JF57" s="169">
        <v>6.7199</v>
      </c>
      <c r="JG57" s="169">
        <v>3.1198999999999999</v>
      </c>
      <c r="JH57" s="169">
        <v>-3.5712000000000002</v>
      </c>
      <c r="JI57" s="169">
        <v>5.9499999999999997E-2</v>
      </c>
      <c r="JJ57" s="169">
        <v>18.693000000000001</v>
      </c>
      <c r="JK57" s="169">
        <v>-5.5953999999999997</v>
      </c>
      <c r="JL57" s="169">
        <v>13</v>
      </c>
      <c r="JM57" s="169">
        <v>3.4769999999999999</v>
      </c>
      <c r="JN57" s="169">
        <v>2.5</v>
      </c>
      <c r="JO57" s="169">
        <v>0</v>
      </c>
      <c r="JP57" s="169">
        <v>0</v>
      </c>
      <c r="JQ57" s="169">
        <v>5.1619999999999999</v>
      </c>
      <c r="JR57" s="169">
        <v>4.8323</v>
      </c>
      <c r="JS57" s="169">
        <v>4.6967999999999996</v>
      </c>
      <c r="JT57" s="169">
        <v>0</v>
      </c>
      <c r="JU57" s="169">
        <v>26.298999999999999</v>
      </c>
      <c r="JV57" s="169">
        <v>15.029</v>
      </c>
      <c r="JW57" s="169">
        <v>0.63</v>
      </c>
      <c r="JX57" s="169">
        <v>0.37</v>
      </c>
      <c r="JY57" s="169">
        <v>0</v>
      </c>
      <c r="JZ57" s="169">
        <v>-13.516</v>
      </c>
      <c r="KA57" s="169">
        <v>-16.677</v>
      </c>
      <c r="KB57" s="169">
        <v>4.2138999999999998</v>
      </c>
      <c r="KC57" s="169">
        <v>14.433</v>
      </c>
      <c r="KD57" s="169">
        <v>-11.656000000000001</v>
      </c>
      <c r="KE57" s="169">
        <v>2.6939000000000002</v>
      </c>
      <c r="KF57" s="169">
        <v>-17.100000000000001</v>
      </c>
      <c r="KG57" s="169">
        <v>10.199</v>
      </c>
      <c r="KH57" s="169">
        <v>0</v>
      </c>
      <c r="KI57" s="169">
        <v>-96.245999999999995</v>
      </c>
    </row>
    <row r="58" spans="1:295" x14ac:dyDescent="0.25">
      <c r="A58" s="229" t="s">
        <v>833</v>
      </c>
      <c r="B58" s="229"/>
      <c r="C58" s="169">
        <v>0</v>
      </c>
      <c r="D58" s="169">
        <v>-1.7709999999999999</v>
      </c>
      <c r="E58" s="169">
        <v>-13.974</v>
      </c>
      <c r="F58" s="169">
        <v>-4.5332999999999997</v>
      </c>
      <c r="G58" s="169">
        <v>5.9622999999999999</v>
      </c>
      <c r="H58" s="169">
        <v>0</v>
      </c>
      <c r="I58" s="169">
        <v>10.89</v>
      </c>
      <c r="J58" s="169">
        <v>0</v>
      </c>
      <c r="K58" s="169">
        <v>8.7866</v>
      </c>
      <c r="L58" s="169">
        <v>2.9539</v>
      </c>
      <c r="M58" s="169">
        <v>4.3022</v>
      </c>
      <c r="N58" s="169">
        <v>-17.760000000000002</v>
      </c>
      <c r="O58" s="169">
        <v>-24.2</v>
      </c>
      <c r="P58" s="169">
        <v>-2.2000000000000002</v>
      </c>
      <c r="Q58" s="169">
        <v>0</v>
      </c>
      <c r="R58" s="169">
        <v>-17.600000000000001</v>
      </c>
      <c r="S58" s="169">
        <v>2.8824999999999998</v>
      </c>
      <c r="T58" s="169">
        <v>-10.613</v>
      </c>
      <c r="U58" s="169">
        <v>2.5099999999999998</v>
      </c>
      <c r="V58" s="169">
        <v>2.3532000000000002</v>
      </c>
      <c r="W58" s="169">
        <v>4.1451000000000002</v>
      </c>
      <c r="X58" s="169">
        <v>0</v>
      </c>
      <c r="Y58" s="169">
        <v>2.2063000000000001</v>
      </c>
      <c r="Z58" s="169">
        <v>1.0508999999999999</v>
      </c>
      <c r="AA58" s="169">
        <v>0</v>
      </c>
      <c r="AB58" s="169">
        <v>-1.1619999999999999</v>
      </c>
      <c r="AC58" s="169">
        <v>-1.5379</v>
      </c>
      <c r="AD58" s="169">
        <v>-1.4839</v>
      </c>
      <c r="AE58" s="169">
        <v>1.2819</v>
      </c>
      <c r="AF58" s="169">
        <v>-15.539</v>
      </c>
      <c r="AG58" s="169">
        <v>-19.8</v>
      </c>
      <c r="AH58" s="169">
        <v>-1.5679000000000001</v>
      </c>
      <c r="AI58" s="169">
        <v>0.27800000000000002</v>
      </c>
      <c r="AJ58" s="169">
        <v>-13.67</v>
      </c>
      <c r="AK58" s="169">
        <v>-13.63</v>
      </c>
      <c r="AL58" s="169">
        <v>-10</v>
      </c>
      <c r="AM58" s="169">
        <v>-13.71</v>
      </c>
      <c r="AN58" s="169">
        <v>-13.63</v>
      </c>
      <c r="AO58" s="169">
        <v>4.3813000000000004</v>
      </c>
      <c r="AP58" s="169">
        <v>3.0762999999999998</v>
      </c>
      <c r="AQ58" s="169">
        <v>12.77</v>
      </c>
      <c r="AR58" s="169">
        <v>13.869</v>
      </c>
      <c r="AS58" s="169">
        <v>-21.937000000000001</v>
      </c>
      <c r="AT58" s="169">
        <v>-15.673</v>
      </c>
      <c r="AU58" s="169">
        <v>-33.527000000000001</v>
      </c>
      <c r="AV58" s="169">
        <v>-1.728</v>
      </c>
      <c r="AW58" s="169">
        <v>-1.5869</v>
      </c>
      <c r="AX58" s="169">
        <v>-27.997</v>
      </c>
      <c r="AY58" s="169">
        <v>-21.969000000000001</v>
      </c>
      <c r="AZ58" s="169">
        <v>0</v>
      </c>
      <c r="BA58" s="169">
        <v>-0.18640000000000001</v>
      </c>
      <c r="BB58" s="169">
        <v>-62.082000000000001</v>
      </c>
      <c r="BC58" s="169">
        <v>-1.9224000000000001</v>
      </c>
      <c r="BD58" s="169">
        <v>-6.4999000000000002</v>
      </c>
      <c r="BE58" s="169">
        <v>-6.4999000000000002</v>
      </c>
      <c r="BF58" s="169">
        <v>-21.209</v>
      </c>
      <c r="BG58" s="169">
        <v>0</v>
      </c>
      <c r="BH58" s="169">
        <v>-3.2942999999999998</v>
      </c>
      <c r="BI58" s="169">
        <v>1.3141</v>
      </c>
      <c r="BJ58" s="169">
        <v>2.5482</v>
      </c>
      <c r="BK58" s="169">
        <v>0.67259999999999998</v>
      </c>
      <c r="BL58" s="169">
        <v>0</v>
      </c>
      <c r="BM58" s="169">
        <v>-0.34150000000000003</v>
      </c>
      <c r="BN58" s="169">
        <v>-159.24</v>
      </c>
      <c r="BO58" s="169">
        <v>-0.24410000000000001</v>
      </c>
      <c r="BP58" s="169">
        <v>-0.24410000000000001</v>
      </c>
      <c r="BQ58" s="169">
        <v>-47.709000000000003</v>
      </c>
      <c r="BR58" s="169">
        <v>-225.86</v>
      </c>
      <c r="BS58" s="169">
        <v>-9.1669</v>
      </c>
      <c r="BT58" s="169">
        <v>0</v>
      </c>
      <c r="BU58" s="169">
        <v>0</v>
      </c>
      <c r="BV58" s="169">
        <v>7.6543000000000001</v>
      </c>
      <c r="BW58" s="169">
        <v>7.94</v>
      </c>
      <c r="BX58" s="169">
        <v>3.73</v>
      </c>
      <c r="BY58" s="169">
        <v>-14.67</v>
      </c>
      <c r="BZ58" s="169">
        <v>2.42</v>
      </c>
      <c r="CA58" s="169">
        <v>-22.231999999999999</v>
      </c>
      <c r="CB58" s="169">
        <v>-22.366</v>
      </c>
      <c r="CC58" s="169">
        <v>10.750999999999999</v>
      </c>
      <c r="CD58" s="169">
        <v>9.3956</v>
      </c>
      <c r="CE58" s="169">
        <v>-3.5274000000000001</v>
      </c>
      <c r="CF58" s="169">
        <v>-29.49</v>
      </c>
      <c r="CG58" s="169">
        <v>-27.085000000000001</v>
      </c>
      <c r="CH58" s="169">
        <v>2.8403999999999998</v>
      </c>
      <c r="CI58" s="169">
        <v>-8.8839000000000006</v>
      </c>
      <c r="CJ58" s="169">
        <v>2.88</v>
      </c>
      <c r="CK58" s="169">
        <v>6.4119999999999999</v>
      </c>
      <c r="CL58" s="169">
        <v>18</v>
      </c>
      <c r="CM58" s="169">
        <v>-27.399000000000001</v>
      </c>
      <c r="CN58" s="169">
        <v>-2.4300000000000002</v>
      </c>
      <c r="CO58" s="169">
        <v>20.481000000000002</v>
      </c>
      <c r="CP58" s="169">
        <v>21.285</v>
      </c>
      <c r="CQ58" s="169">
        <v>20.844999999999999</v>
      </c>
      <c r="CR58" s="169">
        <v>50.284999999999997</v>
      </c>
      <c r="CS58" s="169">
        <v>50.463999999999999</v>
      </c>
      <c r="CT58" s="169">
        <v>-31.673999999999999</v>
      </c>
      <c r="CU58" s="169">
        <v>-74.409000000000006</v>
      </c>
      <c r="CV58" s="169">
        <v>-18.385999999999999</v>
      </c>
      <c r="CW58" s="169">
        <v>1.8145</v>
      </c>
      <c r="CX58" s="169">
        <v>20.420000000000002</v>
      </c>
      <c r="CY58" s="169">
        <v>14.148999999999999</v>
      </c>
      <c r="CZ58" s="169">
        <v>5.1611000000000002</v>
      </c>
      <c r="DA58" s="169">
        <v>5.3741000000000003</v>
      </c>
      <c r="DB58" s="169">
        <v>-11.199</v>
      </c>
      <c r="DC58" s="169">
        <v>25.512</v>
      </c>
      <c r="DD58" s="169">
        <v>-16.068000000000001</v>
      </c>
      <c r="DE58" s="169">
        <v>-16.686</v>
      </c>
      <c r="DF58" s="169">
        <v>32.021999999999998</v>
      </c>
      <c r="DG58" s="169">
        <v>1.4E-2</v>
      </c>
      <c r="DH58" s="169">
        <v>-5.7906000000000004</v>
      </c>
      <c r="DI58" s="169">
        <v>2.2999000000000001</v>
      </c>
      <c r="DJ58" s="169">
        <v>1.3998999999999999</v>
      </c>
      <c r="DK58" s="169">
        <v>-6.0278</v>
      </c>
      <c r="DL58" s="169">
        <v>-1.1220000000000001</v>
      </c>
      <c r="DM58" s="169">
        <v>46.372999999999998</v>
      </c>
      <c r="DN58" s="169">
        <v>4.2732999999999999</v>
      </c>
      <c r="DO58" s="169">
        <v>-0.63</v>
      </c>
      <c r="DP58" s="169">
        <v>-6.5</v>
      </c>
      <c r="DQ58" s="169">
        <v>3.4695</v>
      </c>
      <c r="DR58" s="169">
        <v>-102.02</v>
      </c>
      <c r="DS58" s="169">
        <v>-11.97</v>
      </c>
      <c r="DT58" s="169">
        <v>-12</v>
      </c>
      <c r="DU58" s="169">
        <v>16.29</v>
      </c>
      <c r="DV58" s="169">
        <v>14.28</v>
      </c>
      <c r="DW58" s="169">
        <v>-48.581000000000003</v>
      </c>
      <c r="DX58" s="169">
        <v>-44.671999999999997</v>
      </c>
      <c r="DY58" s="169">
        <v>-44.293999999999997</v>
      </c>
      <c r="DZ58" s="169">
        <v>-43.572000000000003</v>
      </c>
      <c r="EA58" s="169">
        <v>-12.07</v>
      </c>
      <c r="EB58" s="169">
        <v>-25.472000000000001</v>
      </c>
      <c r="EC58" s="169">
        <v>-34.878999999999998</v>
      </c>
      <c r="ED58" s="169">
        <v>-34.709000000000003</v>
      </c>
      <c r="EE58" s="169">
        <v>-25.849</v>
      </c>
      <c r="EF58" s="169">
        <v>-32.314</v>
      </c>
      <c r="EG58" s="169">
        <v>-15.615</v>
      </c>
      <c r="EH58" s="169">
        <v>-103.43</v>
      </c>
      <c r="EI58" s="169">
        <v>-69.376999999999995</v>
      </c>
      <c r="EJ58" s="169">
        <v>0</v>
      </c>
      <c r="EK58" s="169">
        <v>-10.225</v>
      </c>
      <c r="EL58" s="169">
        <v>-10.191000000000001</v>
      </c>
      <c r="EM58" s="169">
        <v>0</v>
      </c>
      <c r="EN58" s="169">
        <v>-21.86</v>
      </c>
      <c r="EO58" s="169">
        <v>-19.489000000000001</v>
      </c>
      <c r="EP58" s="169">
        <v>-28.675999999999998</v>
      </c>
      <c r="EQ58" s="169">
        <v>-30.88</v>
      </c>
      <c r="ER58" s="169">
        <v>-30.88</v>
      </c>
      <c r="ES58" s="169">
        <v>5.8512000000000004</v>
      </c>
      <c r="ET58" s="169">
        <v>0</v>
      </c>
      <c r="EU58" s="169">
        <v>-10.42</v>
      </c>
      <c r="EV58" s="169">
        <v>-7.3</v>
      </c>
      <c r="EW58" s="169">
        <v>2.0868000000000002</v>
      </c>
      <c r="EX58" s="169">
        <v>-37.972000000000001</v>
      </c>
      <c r="EY58" s="169">
        <v>-20.052</v>
      </c>
      <c r="EZ58" s="169">
        <v>-12.32</v>
      </c>
      <c r="FA58" s="169">
        <v>3.6263999999999998</v>
      </c>
      <c r="FB58" s="169">
        <v>-2.8542000000000001</v>
      </c>
      <c r="FC58" s="169">
        <v>-33.856000000000002</v>
      </c>
      <c r="FD58" s="169">
        <v>2.7892999999999999</v>
      </c>
      <c r="FE58" s="169">
        <v>0</v>
      </c>
      <c r="FF58" s="169">
        <v>0</v>
      </c>
      <c r="FG58" s="169">
        <v>0</v>
      </c>
      <c r="FH58" s="169">
        <v>0</v>
      </c>
      <c r="FI58" s="169">
        <v>1.2786</v>
      </c>
      <c r="FJ58" s="169">
        <v>-3.6840000000000002</v>
      </c>
      <c r="FK58" s="169">
        <v>-4.3537999999999997</v>
      </c>
      <c r="FL58" s="169">
        <v>-1.5071000000000001</v>
      </c>
      <c r="FM58" s="169">
        <v>12.023</v>
      </c>
      <c r="FN58" s="169">
        <v>11.834</v>
      </c>
      <c r="FO58" s="169">
        <v>13.579000000000001</v>
      </c>
      <c r="FP58" s="169">
        <v>22.120999999999999</v>
      </c>
      <c r="FQ58" s="169">
        <v>8.3020999999999994</v>
      </c>
      <c r="FR58" s="169">
        <v>-16.638999999999999</v>
      </c>
      <c r="FS58" s="169">
        <v>-4.3098999999999998</v>
      </c>
      <c r="FT58" s="169">
        <v>0.25290000000000001</v>
      </c>
      <c r="FU58" s="169">
        <v>1.1200000000000001</v>
      </c>
      <c r="FV58" s="169">
        <v>0.73</v>
      </c>
      <c r="FW58" s="169">
        <v>-24.106999999999999</v>
      </c>
      <c r="FX58" s="169">
        <v>0</v>
      </c>
      <c r="FY58" s="169">
        <v>6.8169000000000004</v>
      </c>
      <c r="FZ58" s="169">
        <v>0.50800000000000001</v>
      </c>
      <c r="GA58" s="169">
        <v>0</v>
      </c>
      <c r="GB58" s="169">
        <v>5.6999000000000004</v>
      </c>
      <c r="GC58" s="169">
        <v>-44.470999999999997</v>
      </c>
      <c r="GD58" s="169">
        <v>-34.881999999999998</v>
      </c>
      <c r="GE58" s="169">
        <v>-3.5198999999999998</v>
      </c>
      <c r="GF58" s="169">
        <v>24.713999999999999</v>
      </c>
      <c r="GG58" s="169">
        <v>-0.1</v>
      </c>
      <c r="GH58" s="169">
        <v>16.222000000000001</v>
      </c>
      <c r="GI58" s="169">
        <v>1.5764</v>
      </c>
      <c r="GJ58" s="169">
        <v>-9.5164000000000009</v>
      </c>
      <c r="GK58" s="169">
        <v>1.5002</v>
      </c>
      <c r="GL58" s="169">
        <v>2.4E-2</v>
      </c>
      <c r="GM58" s="169">
        <v>0</v>
      </c>
      <c r="GN58" s="169">
        <v>-13.093</v>
      </c>
      <c r="GO58" s="169">
        <v>-8.2850000000000001</v>
      </c>
      <c r="GP58" s="169">
        <v>4.1313000000000004</v>
      </c>
      <c r="GQ58" s="169">
        <v>-40.503</v>
      </c>
      <c r="GR58" s="169">
        <v>-33.332000000000001</v>
      </c>
      <c r="GS58" s="169">
        <v>-8.8010000000000002</v>
      </c>
      <c r="GT58" s="169">
        <v>138.68</v>
      </c>
      <c r="GU58" s="169">
        <v>-8.7920999999999996</v>
      </c>
      <c r="GV58" s="169">
        <v>-12.675000000000001</v>
      </c>
      <c r="GW58" s="169">
        <v>-6.6684999999999999</v>
      </c>
      <c r="GX58" s="169">
        <v>1.6897</v>
      </c>
      <c r="GY58" s="169">
        <v>0.71779999999999999</v>
      </c>
      <c r="GZ58" s="169">
        <v>0.58540000000000003</v>
      </c>
      <c r="HA58" s="169">
        <v>1</v>
      </c>
      <c r="HB58" s="169">
        <v>2.8570000000000002</v>
      </c>
      <c r="HC58" s="169">
        <v>5.4770000000000003</v>
      </c>
      <c r="HD58" s="169">
        <v>-0.42</v>
      </c>
      <c r="HE58" s="169">
        <v>0</v>
      </c>
      <c r="HF58" s="169">
        <v>-43.079000000000001</v>
      </c>
      <c r="HG58" s="169">
        <v>30.946000000000002</v>
      </c>
      <c r="HH58" s="169">
        <v>10.356</v>
      </c>
      <c r="HI58" s="169">
        <v>11.656000000000001</v>
      </c>
      <c r="HJ58" s="169">
        <v>11.566000000000001</v>
      </c>
      <c r="HK58" s="169">
        <v>-11.329000000000001</v>
      </c>
      <c r="HL58" s="169">
        <v>-12.196</v>
      </c>
      <c r="HM58" s="169">
        <v>-14.523999999999999</v>
      </c>
      <c r="HN58" s="169">
        <v>-14.72</v>
      </c>
      <c r="HO58" s="169">
        <v>32.087000000000003</v>
      </c>
      <c r="HP58" s="169">
        <v>30.425000000000001</v>
      </c>
      <c r="HQ58" s="169">
        <v>-22.998000000000001</v>
      </c>
      <c r="HR58" s="169">
        <v>-22.152000000000001</v>
      </c>
      <c r="HS58" s="169">
        <v>-8.8455999999999992</v>
      </c>
      <c r="HT58" s="169">
        <v>-12.794</v>
      </c>
      <c r="HU58" s="169">
        <v>-2.25</v>
      </c>
      <c r="HV58" s="169">
        <v>-2.25</v>
      </c>
      <c r="HW58" s="169">
        <v>-36.200000000000003</v>
      </c>
      <c r="HX58" s="169">
        <v>-36.200000000000003</v>
      </c>
      <c r="HY58" s="169">
        <v>2.1634000000000002</v>
      </c>
      <c r="HZ58" s="169">
        <v>-13.279</v>
      </c>
      <c r="IA58" s="169">
        <v>24.527000000000001</v>
      </c>
      <c r="IB58" s="169">
        <v>11.881</v>
      </c>
      <c r="IC58" s="169">
        <v>11.769</v>
      </c>
      <c r="ID58" s="169">
        <v>-17</v>
      </c>
      <c r="IE58" s="169">
        <v>-41</v>
      </c>
      <c r="IF58" s="169">
        <v>-0.3</v>
      </c>
      <c r="IG58" s="169">
        <v>-1.2999000000000001</v>
      </c>
      <c r="IH58" s="169">
        <v>-18.094999999999999</v>
      </c>
      <c r="II58" s="169">
        <v>-18.131</v>
      </c>
      <c r="IJ58" s="169">
        <v>-123.94</v>
      </c>
      <c r="IK58" s="169">
        <v>4.4010999999999996</v>
      </c>
      <c r="IL58" s="169">
        <v>-306.56</v>
      </c>
      <c r="IM58" s="169">
        <v>-28.661999999999999</v>
      </c>
      <c r="IN58" s="169">
        <v>18.882000000000001</v>
      </c>
      <c r="IO58" s="169">
        <v>79.759</v>
      </c>
      <c r="IP58" s="169">
        <v>35.491</v>
      </c>
      <c r="IQ58" s="169">
        <v>112.29</v>
      </c>
      <c r="IR58" s="169">
        <v>21.72</v>
      </c>
      <c r="IS58" s="169">
        <v>5.6989999999999998</v>
      </c>
      <c r="IT58" s="169">
        <v>25.199000000000002</v>
      </c>
      <c r="IU58" s="169">
        <v>27.538</v>
      </c>
      <c r="IV58" s="169">
        <v>-53.386000000000003</v>
      </c>
      <c r="IW58" s="169">
        <v>197.61</v>
      </c>
      <c r="IX58" s="169">
        <v>-156.79</v>
      </c>
      <c r="IY58" s="169">
        <v>55.158999999999999</v>
      </c>
      <c r="IZ58" s="169">
        <v>-107.14</v>
      </c>
      <c r="JA58" s="169">
        <v>-4.8498999999999999</v>
      </c>
      <c r="JB58" s="169">
        <v>8.8796999999999997</v>
      </c>
      <c r="JC58" s="169">
        <v>-11.119</v>
      </c>
      <c r="JD58" s="169">
        <v>-2.3570000000000002</v>
      </c>
      <c r="JE58" s="169">
        <v>-2.351</v>
      </c>
      <c r="JF58" s="169">
        <v>0.4</v>
      </c>
      <c r="JG58" s="169">
        <v>-2.88</v>
      </c>
      <c r="JH58" s="169">
        <v>-6.5072999999999999</v>
      </c>
      <c r="JI58" s="169">
        <v>-9.1691000000000003</v>
      </c>
      <c r="JJ58" s="169">
        <v>9.1142000000000003</v>
      </c>
      <c r="JK58" s="169">
        <v>-17.811</v>
      </c>
      <c r="JL58" s="169">
        <v>-0.1</v>
      </c>
      <c r="JM58" s="169">
        <v>-2.548</v>
      </c>
      <c r="JN58" s="169">
        <v>-3.1840000000000002</v>
      </c>
      <c r="JO58" s="169">
        <v>0</v>
      </c>
      <c r="JP58" s="169">
        <v>0</v>
      </c>
      <c r="JQ58" s="169">
        <v>2.7713999999999999</v>
      </c>
      <c r="JR58" s="169">
        <v>2.6533000000000002</v>
      </c>
      <c r="JS58" s="169">
        <v>2.4451999999999998</v>
      </c>
      <c r="JT58" s="169">
        <v>0</v>
      </c>
      <c r="JU58" s="169">
        <v>16</v>
      </c>
      <c r="JV58" s="169">
        <v>2.8835000000000002</v>
      </c>
      <c r="JW58" s="169">
        <v>-0.46</v>
      </c>
      <c r="JX58" s="169">
        <v>0.37</v>
      </c>
      <c r="JY58" s="169">
        <v>-6.6603000000000003</v>
      </c>
      <c r="JZ58" s="169">
        <v>-18.582000000000001</v>
      </c>
      <c r="KA58" s="169">
        <v>-22.248999999999999</v>
      </c>
      <c r="KB58" s="169">
        <v>-4.7370000000000001</v>
      </c>
      <c r="KC58" s="169">
        <v>9.2296999999999993</v>
      </c>
      <c r="KD58" s="169">
        <v>-18.117000000000001</v>
      </c>
      <c r="KE58" s="169">
        <v>0</v>
      </c>
      <c r="KF58" s="169">
        <v>-27.6</v>
      </c>
      <c r="KG58" s="169">
        <v>0.4</v>
      </c>
      <c r="KH58" s="169">
        <v>0</v>
      </c>
      <c r="KI58" s="169">
        <v>-127.52</v>
      </c>
    </row>
    <row r="59" spans="1:295" x14ac:dyDescent="0.25">
      <c r="A59" s="229" t="s">
        <v>834</v>
      </c>
      <c r="B59" s="229"/>
      <c r="C59" s="169">
        <v>0</v>
      </c>
      <c r="D59" s="169">
        <v>2.2986875000000002</v>
      </c>
      <c r="E59" s="169">
        <v>-5.1167354166666668</v>
      </c>
      <c r="F59" s="169">
        <v>2.1432604166666667</v>
      </c>
      <c r="G59" s="169">
        <v>7.9550369565217389</v>
      </c>
      <c r="H59" s="169">
        <v>0</v>
      </c>
      <c r="I59" s="169">
        <v>15.108128205128205</v>
      </c>
      <c r="J59" s="169">
        <v>0</v>
      </c>
      <c r="K59" s="169">
        <v>13.259152083333333</v>
      </c>
      <c r="L59" s="169">
        <v>5.3684354166666672</v>
      </c>
      <c r="M59" s="169">
        <v>7.0291634146341462</v>
      </c>
      <c r="N59" s="169">
        <v>-12.163295833333333</v>
      </c>
      <c r="O59" s="169">
        <v>-21.862437499999999</v>
      </c>
      <c r="P59" s="169">
        <v>-0.3666666666666667</v>
      </c>
      <c r="Q59" s="169">
        <v>1.5179812500000001</v>
      </c>
      <c r="R59" s="169">
        <v>-15.674354166666667</v>
      </c>
      <c r="S59" s="169">
        <v>4.2434439024390249</v>
      </c>
      <c r="T59" s="169">
        <v>-1.1985937499999999</v>
      </c>
      <c r="U59" s="169">
        <v>4.3289</v>
      </c>
      <c r="V59" s="169">
        <v>3.8747341463414635</v>
      </c>
      <c r="W59" s="169">
        <v>6.6909124999999996</v>
      </c>
      <c r="X59" s="169">
        <v>0</v>
      </c>
      <c r="Y59" s="169">
        <v>2.8517000000000001</v>
      </c>
      <c r="Z59" s="169">
        <v>1.6535354166666667</v>
      </c>
      <c r="AA59" s="169">
        <v>0</v>
      </c>
      <c r="AB59" s="169">
        <v>-0.77008125000000005</v>
      </c>
      <c r="AC59" s="169">
        <v>-0.55998124999999999</v>
      </c>
      <c r="AD59" s="169">
        <v>-0.54683749999999998</v>
      </c>
      <c r="AE59" s="169">
        <v>1.2819</v>
      </c>
      <c r="AF59" s="169">
        <v>-8.5560062499999994</v>
      </c>
      <c r="AG59" s="169">
        <v>-14.391666666666666</v>
      </c>
      <c r="AH59" s="169">
        <v>-0.60845416666666674</v>
      </c>
      <c r="AI59" s="169">
        <v>0.31608333333333333</v>
      </c>
      <c r="AJ59" s="169">
        <v>-7.6737979166666666</v>
      </c>
      <c r="AK59" s="169">
        <v>-7.6486062500000003</v>
      </c>
      <c r="AL59" s="169">
        <v>-10</v>
      </c>
      <c r="AM59" s="169">
        <v>-11.820083333333333</v>
      </c>
      <c r="AN59" s="169">
        <v>-11.897041666666668</v>
      </c>
      <c r="AO59" s="169">
        <v>8.2353777777777779</v>
      </c>
      <c r="AP59" s="169">
        <v>3.8818979166666669</v>
      </c>
      <c r="AQ59" s="169">
        <v>19.826145833333332</v>
      </c>
      <c r="AR59" s="169">
        <v>21.562416666666664</v>
      </c>
      <c r="AS59" s="169">
        <v>-18.645354166666664</v>
      </c>
      <c r="AT59" s="169">
        <v>-7.700814634146341</v>
      </c>
      <c r="AU59" s="169">
        <v>-18.473083333333335</v>
      </c>
      <c r="AV59" s="169">
        <v>6.6583708333333336</v>
      </c>
      <c r="AW59" s="169">
        <v>7.0613937499999997</v>
      </c>
      <c r="AX59" s="169">
        <v>-17.068210416666666</v>
      </c>
      <c r="AY59" s="169">
        <v>-14.101445833333333</v>
      </c>
      <c r="AZ59" s="169">
        <v>2.7409833333333333</v>
      </c>
      <c r="BA59" s="169">
        <v>14.67401875</v>
      </c>
      <c r="BB59" s="169">
        <v>19.972485416666665</v>
      </c>
      <c r="BC59" s="169">
        <v>4.9807634146341462</v>
      </c>
      <c r="BD59" s="169">
        <v>-5.3061499999999997</v>
      </c>
      <c r="BE59" s="169">
        <v>-5.2364853658536585</v>
      </c>
      <c r="BF59" s="169">
        <v>-16.816547058823531</v>
      </c>
      <c r="BG59" s="169">
        <v>0</v>
      </c>
      <c r="BH59" s="169">
        <v>-2.2863625000000001</v>
      </c>
      <c r="BI59" s="169">
        <v>1.3141</v>
      </c>
      <c r="BJ59" s="169">
        <v>5.9062243902439029</v>
      </c>
      <c r="BK59" s="169">
        <v>3.4010687499999999</v>
      </c>
      <c r="BL59" s="169">
        <v>0.21840208333333336</v>
      </c>
      <c r="BM59" s="169">
        <v>0.64799375000000003</v>
      </c>
      <c r="BN59" s="169">
        <v>-125.7128125</v>
      </c>
      <c r="BO59" s="169">
        <v>34.430210416666668</v>
      </c>
      <c r="BP59" s="169">
        <v>34.528135416666665</v>
      </c>
      <c r="BQ59" s="169">
        <v>-17.865852083333333</v>
      </c>
      <c r="BR59" s="169">
        <v>-178.16749999999999</v>
      </c>
      <c r="BS59" s="169">
        <v>-9.1669</v>
      </c>
      <c r="BT59" s="169">
        <v>0</v>
      </c>
      <c r="BU59" s="169">
        <v>0</v>
      </c>
      <c r="BV59" s="169">
        <v>15.885804166666665</v>
      </c>
      <c r="BW59" s="169">
        <v>8.8618375</v>
      </c>
      <c r="BX59" s="169">
        <v>5.5514292682926838</v>
      </c>
      <c r="BY59" s="169">
        <v>-8.8660999999999994</v>
      </c>
      <c r="BZ59" s="169">
        <v>6.7822562499999997</v>
      </c>
      <c r="CA59" s="169">
        <v>-13.40501875</v>
      </c>
      <c r="CB59" s="169">
        <v>-13.290585416666667</v>
      </c>
      <c r="CC59" s="169">
        <v>19.865500000000001</v>
      </c>
      <c r="CD59" s="169">
        <v>18.251845833333331</v>
      </c>
      <c r="CE59" s="169">
        <v>-1.8335833333333333</v>
      </c>
      <c r="CF59" s="169">
        <v>-22.475833333333334</v>
      </c>
      <c r="CG59" s="169">
        <v>-21.985487804878048</v>
      </c>
      <c r="CH59" s="169">
        <v>6.1703208333333341</v>
      </c>
      <c r="CI59" s="169">
        <v>6.268852083333333</v>
      </c>
      <c r="CJ59" s="169">
        <v>2.88</v>
      </c>
      <c r="CK59" s="169">
        <v>6.4119999999999999</v>
      </c>
      <c r="CL59" s="169">
        <v>45.120354166666665</v>
      </c>
      <c r="CM59" s="169">
        <v>-9.1643687499999995</v>
      </c>
      <c r="CN59" s="169">
        <v>-1.8276625</v>
      </c>
      <c r="CO59" s="169">
        <v>31.084166666666665</v>
      </c>
      <c r="CP59" s="169">
        <v>31.163562500000001</v>
      </c>
      <c r="CQ59" s="169">
        <v>30.235229166666663</v>
      </c>
      <c r="CR59" s="169">
        <v>67.752541666666673</v>
      </c>
      <c r="CS59" s="169">
        <v>67.995645833333327</v>
      </c>
      <c r="CT59" s="169">
        <v>-22.575624999999999</v>
      </c>
      <c r="CU59" s="169">
        <v>-57.177624999999999</v>
      </c>
      <c r="CV59" s="169">
        <v>-11.936460416666666</v>
      </c>
      <c r="CW59" s="169">
        <v>2.9205645833333334</v>
      </c>
      <c r="CX59" s="169">
        <v>25.998104166666668</v>
      </c>
      <c r="CY59" s="169">
        <v>18.127437499999999</v>
      </c>
      <c r="CZ59" s="169">
        <v>8.2793479166666675</v>
      </c>
      <c r="DA59" s="169">
        <v>8.4499895833333323</v>
      </c>
      <c r="DB59" s="169">
        <v>-8.8969895833333332</v>
      </c>
      <c r="DC59" s="169">
        <v>25.512</v>
      </c>
      <c r="DD59" s="169">
        <v>-7.9602062499999997</v>
      </c>
      <c r="DE59" s="169">
        <v>-7.6141333333333341</v>
      </c>
      <c r="DF59" s="169">
        <v>44.182916666666671</v>
      </c>
      <c r="DG59" s="169">
        <v>1.478048780487805E-2</v>
      </c>
      <c r="DH59" s="169">
        <v>-4.4601479166666662</v>
      </c>
      <c r="DI59" s="169">
        <v>12.446251219512195</v>
      </c>
      <c r="DJ59" s="169">
        <v>11.318766666666667</v>
      </c>
      <c r="DK59" s="169">
        <v>-3.9753562499999999</v>
      </c>
      <c r="DL59" s="169">
        <v>4.1103791666666671</v>
      </c>
      <c r="DM59" s="169">
        <v>50.253104166666667</v>
      </c>
      <c r="DN59" s="169">
        <v>11.629222916666667</v>
      </c>
      <c r="DO59" s="169">
        <v>4.7229104166666671</v>
      </c>
      <c r="DP59" s="169">
        <v>-5.046875</v>
      </c>
      <c r="DQ59" s="169">
        <v>5.7563374999999999</v>
      </c>
      <c r="DR59" s="169">
        <v>-55.503270833333332</v>
      </c>
      <c r="DS59" s="169">
        <v>-6.7885395833333337</v>
      </c>
      <c r="DT59" s="169">
        <v>-6.8962562500000004</v>
      </c>
      <c r="DU59" s="169">
        <v>25.910951219512196</v>
      </c>
      <c r="DV59" s="169">
        <v>19.795731707317074</v>
      </c>
      <c r="DW59" s="169">
        <v>-42.070088235294115</v>
      </c>
      <c r="DX59" s="169">
        <v>-28.51794117647059</v>
      </c>
      <c r="DY59" s="169">
        <v>-36.301058823529409</v>
      </c>
      <c r="DZ59" s="169">
        <v>-35.060250000000003</v>
      </c>
      <c r="EA59" s="169">
        <v>8.676536585365854</v>
      </c>
      <c r="EB59" s="169">
        <v>-7.4305354166666673</v>
      </c>
      <c r="EC59" s="169">
        <v>-16.708602083333332</v>
      </c>
      <c r="ED59" s="169">
        <v>-16.476587500000001</v>
      </c>
      <c r="EE59" s="169">
        <v>-17.500216666666667</v>
      </c>
      <c r="EF59" s="169">
        <v>-24.297145833333332</v>
      </c>
      <c r="EG59" s="169">
        <v>-12.657604166666667</v>
      </c>
      <c r="EH59" s="169">
        <v>-64.968249999999998</v>
      </c>
      <c r="EI59" s="169">
        <v>-30.871892682926831</v>
      </c>
      <c r="EJ59" s="169">
        <v>0</v>
      </c>
      <c r="EK59" s="169">
        <v>-8.5738829268292669</v>
      </c>
      <c r="EL59" s="169">
        <v>-8.3272937500000008</v>
      </c>
      <c r="EM59" s="169">
        <v>18.615516666666668</v>
      </c>
      <c r="EN59" s="169">
        <v>-8.8523645833333333</v>
      </c>
      <c r="EO59" s="169">
        <v>-8.7477562500000001</v>
      </c>
      <c r="EP59" s="169">
        <v>-8.1696666666666662</v>
      </c>
      <c r="EQ59" s="169">
        <v>-27.984833333333331</v>
      </c>
      <c r="ER59" s="169">
        <v>-27.835916666666666</v>
      </c>
      <c r="ES59" s="169">
        <v>12.674691666666666</v>
      </c>
      <c r="ET59" s="169">
        <v>8.7058958333333329</v>
      </c>
      <c r="EU59" s="169">
        <v>-8.5395249999999994</v>
      </c>
      <c r="EV59" s="169">
        <v>1.75208125</v>
      </c>
      <c r="EW59" s="169">
        <v>3.5542458333333333</v>
      </c>
      <c r="EX59" s="169">
        <v>-12.789993750000001</v>
      </c>
      <c r="EY59" s="169">
        <v>-11.116989583333334</v>
      </c>
      <c r="EZ59" s="169">
        <v>-6.2707853658536585</v>
      </c>
      <c r="FA59" s="169">
        <v>5.9018145833333335</v>
      </c>
      <c r="FB59" s="169">
        <v>11.178006249999999</v>
      </c>
      <c r="FC59" s="169">
        <v>-27.168624999999999</v>
      </c>
      <c r="FD59" s="169">
        <v>5.3863229166666668</v>
      </c>
      <c r="FE59" s="169">
        <v>0</v>
      </c>
      <c r="FF59" s="169">
        <v>0</v>
      </c>
      <c r="FG59" s="169">
        <v>4.3388270833333342</v>
      </c>
      <c r="FH59" s="169">
        <v>0</v>
      </c>
      <c r="FI59" s="169">
        <v>3.927410416666667</v>
      </c>
      <c r="FJ59" s="169">
        <v>1.2865317073170732</v>
      </c>
      <c r="FK59" s="169">
        <v>0.50234374999999998</v>
      </c>
      <c r="FL59" s="169">
        <v>14.153189583333333</v>
      </c>
      <c r="FM59" s="169">
        <v>17.780166666666666</v>
      </c>
      <c r="FN59" s="169">
        <v>17.703125</v>
      </c>
      <c r="FO59" s="169">
        <v>21.203414634146341</v>
      </c>
      <c r="FP59" s="169">
        <v>31.116470588235295</v>
      </c>
      <c r="FQ59" s="169">
        <v>16.346995833333331</v>
      </c>
      <c r="FR59" s="169">
        <v>-9.9382374999999996</v>
      </c>
      <c r="FS59" s="169">
        <v>-2.5646395833333333</v>
      </c>
      <c r="FT59" s="169">
        <v>0.31504166666666666</v>
      </c>
      <c r="FU59" s="169">
        <v>1.9247916666666667</v>
      </c>
      <c r="FV59" s="169">
        <v>2.8556249999999999</v>
      </c>
      <c r="FW59" s="169">
        <v>-16.529290243902441</v>
      </c>
      <c r="FX59" s="169">
        <v>1.5500437499999999</v>
      </c>
      <c r="FY59" s="169">
        <v>7.6048999999999998</v>
      </c>
      <c r="FZ59" s="169">
        <v>2.1774458333333335</v>
      </c>
      <c r="GA59" s="169">
        <v>1.9090229166666668</v>
      </c>
      <c r="GB59" s="169">
        <v>13.863797916666666</v>
      </c>
      <c r="GC59" s="169">
        <v>-38.1520625</v>
      </c>
      <c r="GD59" s="169">
        <v>-28.870999999999999</v>
      </c>
      <c r="GE59" s="169">
        <v>-2.5346916666666668</v>
      </c>
      <c r="GF59" s="169">
        <v>32.078829268292687</v>
      </c>
      <c r="GG59" s="169">
        <v>-0.1</v>
      </c>
      <c r="GH59" s="169">
        <v>23.931312500000001</v>
      </c>
      <c r="GI59" s="169">
        <v>5.4875666666666669</v>
      </c>
      <c r="GJ59" s="169">
        <v>-5.8893312499999997</v>
      </c>
      <c r="GK59" s="169">
        <v>2.0980625000000002</v>
      </c>
      <c r="GL59" s="169">
        <v>5.8947619047619047E-2</v>
      </c>
      <c r="GM59" s="169">
        <v>0</v>
      </c>
      <c r="GN59" s="169">
        <v>-12.069354166666665</v>
      </c>
      <c r="GO59" s="169">
        <v>-4.5322500000000003</v>
      </c>
      <c r="GP59" s="169">
        <v>20.666126470588235</v>
      </c>
      <c r="GQ59" s="169">
        <v>-36.460604166666663</v>
      </c>
      <c r="GR59" s="169">
        <v>-24.752208333333332</v>
      </c>
      <c r="GS59" s="169">
        <v>-5.7122062500000004</v>
      </c>
      <c r="GT59" s="169">
        <v>156.48041666666666</v>
      </c>
      <c r="GU59" s="169">
        <v>-6.2187617647058833</v>
      </c>
      <c r="GV59" s="169">
        <v>-11.230014583333332</v>
      </c>
      <c r="GW59" s="169">
        <v>1.9197583333333335</v>
      </c>
      <c r="GX59" s="169">
        <v>2.7398071428571429</v>
      </c>
      <c r="GY59" s="169">
        <v>7.2014130434782606</v>
      </c>
      <c r="GZ59" s="169">
        <v>6.8594073170731713</v>
      </c>
      <c r="HA59" s="169">
        <v>2.2964270833333336</v>
      </c>
      <c r="HB59" s="169">
        <v>9.5558499999999995</v>
      </c>
      <c r="HC59" s="169">
        <v>10.620834146341464</v>
      </c>
      <c r="HD59" s="169">
        <v>-0.17499999999999999</v>
      </c>
      <c r="HE59" s="169">
        <v>0</v>
      </c>
      <c r="HF59" s="169">
        <v>-27.4378125</v>
      </c>
      <c r="HG59" s="169">
        <v>46.301916666666664</v>
      </c>
      <c r="HH59" s="169">
        <v>28.03864583333333</v>
      </c>
      <c r="HI59" s="169">
        <v>18.782166666666665</v>
      </c>
      <c r="HJ59" s="169">
        <v>18.902666666666669</v>
      </c>
      <c r="HK59" s="169">
        <v>-6.77389375</v>
      </c>
      <c r="HL59" s="169">
        <v>-8.6310708333333324</v>
      </c>
      <c r="HM59" s="169">
        <v>-6.2677750000000003</v>
      </c>
      <c r="HN59" s="169">
        <v>-8.7021250000000006</v>
      </c>
      <c r="HO59" s="169">
        <v>44.362317073170729</v>
      </c>
      <c r="HP59" s="169">
        <v>44.55533333333333</v>
      </c>
      <c r="HQ59" s="169">
        <v>-17.52611951219512</v>
      </c>
      <c r="HR59" s="169">
        <v>-17.001885416666667</v>
      </c>
      <c r="HS59" s="169">
        <v>-4.2504121951219513</v>
      </c>
      <c r="HT59" s="169">
        <v>-4.9672270833333334</v>
      </c>
      <c r="HU59" s="169">
        <v>3.6276645833333334</v>
      </c>
      <c r="HV59" s="169">
        <v>3.6476625</v>
      </c>
      <c r="HW59" s="169">
        <v>-27.959979166666667</v>
      </c>
      <c r="HX59" s="169">
        <v>-27.989104166666667</v>
      </c>
      <c r="HY59" s="169">
        <v>2.3864999999999998</v>
      </c>
      <c r="HZ59" s="169">
        <v>-5.5898979166666676</v>
      </c>
      <c r="IA59" s="169">
        <v>31.085354166666665</v>
      </c>
      <c r="IB59" s="169">
        <v>20.225687499999999</v>
      </c>
      <c r="IC59" s="169">
        <v>20.101125</v>
      </c>
      <c r="ID59" s="169">
        <v>-15.237229166666667</v>
      </c>
      <c r="IE59" s="169">
        <v>-33.571358974358972</v>
      </c>
      <c r="IF59" s="169">
        <v>4.3832874999999998</v>
      </c>
      <c r="IG59" s="169">
        <v>3.7562083333333338</v>
      </c>
      <c r="IH59" s="169">
        <v>-17.746658536585365</v>
      </c>
      <c r="II59" s="169">
        <v>-17.747541666666667</v>
      </c>
      <c r="IJ59" s="169">
        <v>-110.6694375</v>
      </c>
      <c r="IK59" s="169">
        <v>31.473436956521738</v>
      </c>
      <c r="IL59" s="169">
        <v>-301.13395833333334</v>
      </c>
      <c r="IM59" s="169">
        <v>-22.410780487804878</v>
      </c>
      <c r="IN59" s="169">
        <v>208.15181250000001</v>
      </c>
      <c r="IO59" s="169">
        <v>104.87236585365854</v>
      </c>
      <c r="IP59" s="169">
        <v>60.594676470588233</v>
      </c>
      <c r="IQ59" s="169">
        <v>141.83541666666667</v>
      </c>
      <c r="IR59" s="169">
        <v>33.723750000000003</v>
      </c>
      <c r="IS59" s="169">
        <v>34.074490243902439</v>
      </c>
      <c r="IT59" s="169">
        <v>36.355812499999999</v>
      </c>
      <c r="IU59" s="169">
        <v>35.713645833333331</v>
      </c>
      <c r="IV59" s="169">
        <v>-34.011552083333335</v>
      </c>
      <c r="IW59" s="169">
        <v>225.66562500000001</v>
      </c>
      <c r="IX59" s="169">
        <v>-150.11229166666666</v>
      </c>
      <c r="IY59" s="169">
        <v>84.635854166666661</v>
      </c>
      <c r="IZ59" s="169">
        <v>-74.640479166666665</v>
      </c>
      <c r="JA59" s="169">
        <v>-3.2863833333333337</v>
      </c>
      <c r="JB59" s="169">
        <v>8.8796999999999997</v>
      </c>
      <c r="JC59" s="169">
        <v>-7.0469882352941182</v>
      </c>
      <c r="JD59" s="169">
        <v>-2.0996520833333334</v>
      </c>
      <c r="JE59" s="169">
        <v>-2.0984625000000001</v>
      </c>
      <c r="JF59" s="169">
        <v>3.9366083333333335</v>
      </c>
      <c r="JG59" s="169">
        <v>0.15333125</v>
      </c>
      <c r="JH59" s="169">
        <v>-4.7311083333333332</v>
      </c>
      <c r="JI59" s="169">
        <v>-4.7830658536585364</v>
      </c>
      <c r="JJ59" s="169">
        <v>13.153747916666667</v>
      </c>
      <c r="JK59" s="169">
        <v>-12.887287499999999</v>
      </c>
      <c r="JL59" s="169">
        <v>6.347747916666667</v>
      </c>
      <c r="JM59" s="169">
        <v>0.81991458333333334</v>
      </c>
      <c r="JN59" s="169">
        <v>0.71402708333333342</v>
      </c>
      <c r="JO59" s="169">
        <v>0</v>
      </c>
      <c r="JP59" s="169">
        <v>0</v>
      </c>
      <c r="JQ59" s="169">
        <v>3.8282208333333334</v>
      </c>
      <c r="JR59" s="169">
        <v>3.6519833333333334</v>
      </c>
      <c r="JS59" s="169">
        <v>3.4224999999999999</v>
      </c>
      <c r="JT59" s="169">
        <v>0</v>
      </c>
      <c r="JU59" s="169">
        <v>19.860634146341464</v>
      </c>
      <c r="JV59" s="169">
        <v>8.1007020833333332</v>
      </c>
      <c r="JW59" s="169">
        <v>0.10625</v>
      </c>
      <c r="JX59" s="169">
        <v>0.37</v>
      </c>
      <c r="JY59" s="169">
        <v>-2.0446895833333332</v>
      </c>
      <c r="JZ59" s="169">
        <v>-16.886062500000001</v>
      </c>
      <c r="KA59" s="169">
        <v>-19.740958333333332</v>
      </c>
      <c r="KB59" s="169">
        <v>0.18788125</v>
      </c>
      <c r="KC59" s="169">
        <v>12.517941666666665</v>
      </c>
      <c r="KD59" s="169">
        <v>-14.422020833333333</v>
      </c>
      <c r="KE59" s="169">
        <v>1.0225</v>
      </c>
      <c r="KF59" s="169">
        <v>-21.055958333333333</v>
      </c>
      <c r="KG59" s="169">
        <v>4.7311874999999999</v>
      </c>
      <c r="KH59" s="169">
        <v>0</v>
      </c>
      <c r="KI59" s="169">
        <v>-111.1981875</v>
      </c>
    </row>
    <row r="60" spans="1:295" x14ac:dyDescent="0.25">
      <c r="A60" s="229" t="s">
        <v>2393</v>
      </c>
      <c r="B60" s="229"/>
      <c r="C60" s="157" t="s">
        <v>201</v>
      </c>
      <c r="D60" s="157" t="s">
        <v>201</v>
      </c>
      <c r="E60" s="157" t="s">
        <v>201</v>
      </c>
      <c r="F60" s="157" t="s">
        <v>201</v>
      </c>
      <c r="G60" s="157" t="s">
        <v>201</v>
      </c>
      <c r="H60" s="157" t="s">
        <v>2394</v>
      </c>
      <c r="I60" s="157" t="s">
        <v>201</v>
      </c>
      <c r="J60" s="157" t="s">
        <v>201</v>
      </c>
      <c r="K60" s="157" t="s">
        <v>2394</v>
      </c>
      <c r="L60" s="157" t="s">
        <v>201</v>
      </c>
      <c r="M60" s="157" t="s">
        <v>201</v>
      </c>
      <c r="N60" s="157" t="s">
        <v>201</v>
      </c>
      <c r="O60" s="157" t="s">
        <v>201</v>
      </c>
      <c r="P60" s="157" t="s">
        <v>201</v>
      </c>
      <c r="Q60" s="157" t="s">
        <v>201</v>
      </c>
      <c r="R60" s="157" t="s">
        <v>201</v>
      </c>
      <c r="S60" s="157" t="s">
        <v>201</v>
      </c>
      <c r="T60" s="157" t="s">
        <v>201</v>
      </c>
      <c r="U60" s="157" t="s">
        <v>201</v>
      </c>
      <c r="V60" s="157" t="s">
        <v>201</v>
      </c>
      <c r="W60" s="157" t="s">
        <v>201</v>
      </c>
      <c r="X60" s="157" t="s">
        <v>2394</v>
      </c>
      <c r="Y60" s="157" t="s">
        <v>2394</v>
      </c>
      <c r="Z60" s="157" t="s">
        <v>2394</v>
      </c>
      <c r="AA60" s="157" t="s">
        <v>201</v>
      </c>
      <c r="AB60" s="157" t="s">
        <v>2394</v>
      </c>
      <c r="AC60" s="157" t="s">
        <v>201</v>
      </c>
      <c r="AD60" s="157" t="s">
        <v>201</v>
      </c>
      <c r="AE60" s="157" t="s">
        <v>2394</v>
      </c>
      <c r="AF60" s="157" t="s">
        <v>201</v>
      </c>
      <c r="AG60" s="157" t="s">
        <v>201</v>
      </c>
      <c r="AH60" s="157" t="s">
        <v>201</v>
      </c>
      <c r="AI60" s="157" t="s">
        <v>201</v>
      </c>
      <c r="AJ60" s="157" t="s">
        <v>201</v>
      </c>
      <c r="AK60" s="157" t="s">
        <v>201</v>
      </c>
      <c r="AL60" s="157" t="s">
        <v>2394</v>
      </c>
      <c r="AM60" s="157" t="s">
        <v>201</v>
      </c>
      <c r="AN60" s="157" t="s">
        <v>201</v>
      </c>
      <c r="AO60" s="157" t="s">
        <v>201</v>
      </c>
      <c r="AP60" s="157" t="s">
        <v>2394</v>
      </c>
      <c r="AQ60" s="157" t="s">
        <v>201</v>
      </c>
      <c r="AR60" s="157" t="s">
        <v>201</v>
      </c>
      <c r="AS60" s="157" t="s">
        <v>201</v>
      </c>
      <c r="AT60" s="157" t="s">
        <v>201</v>
      </c>
      <c r="AU60" s="157" t="s">
        <v>201</v>
      </c>
      <c r="AV60" s="157" t="s">
        <v>2394</v>
      </c>
      <c r="AW60" s="157" t="s">
        <v>2394</v>
      </c>
      <c r="AX60" s="157" t="s">
        <v>201</v>
      </c>
      <c r="AY60" s="157" t="s">
        <v>201</v>
      </c>
      <c r="AZ60" s="157" t="s">
        <v>201</v>
      </c>
      <c r="BA60" s="157" t="s">
        <v>201</v>
      </c>
      <c r="BB60" s="157" t="s">
        <v>201</v>
      </c>
      <c r="BC60" s="157" t="s">
        <v>2394</v>
      </c>
      <c r="BD60" s="157" t="s">
        <v>2394</v>
      </c>
      <c r="BE60" s="157" t="s">
        <v>2394</v>
      </c>
      <c r="BF60" s="157" t="s">
        <v>201</v>
      </c>
      <c r="BG60" s="157" t="s">
        <v>201</v>
      </c>
      <c r="BH60" s="157" t="s">
        <v>2394</v>
      </c>
      <c r="BI60" s="157" t="s">
        <v>2394</v>
      </c>
      <c r="BJ60" s="157" t="s">
        <v>2394</v>
      </c>
      <c r="BK60" s="157" t="s">
        <v>2394</v>
      </c>
      <c r="BL60" s="157" t="s">
        <v>2394</v>
      </c>
      <c r="BM60" s="157" t="s">
        <v>2394</v>
      </c>
      <c r="BN60" s="157" t="s">
        <v>201</v>
      </c>
      <c r="BO60" s="157" t="s">
        <v>201</v>
      </c>
      <c r="BP60" s="157" t="s">
        <v>201</v>
      </c>
      <c r="BQ60" s="157" t="s">
        <v>2394</v>
      </c>
      <c r="BR60" s="157" t="s">
        <v>2394</v>
      </c>
      <c r="BS60" s="157" t="s">
        <v>2394</v>
      </c>
      <c r="BT60" s="157" t="s">
        <v>2394</v>
      </c>
      <c r="BU60" s="157" t="s">
        <v>2394</v>
      </c>
      <c r="BV60" s="157" t="s">
        <v>2394</v>
      </c>
      <c r="BW60" s="157" t="s">
        <v>2394</v>
      </c>
      <c r="BX60" s="157" t="s">
        <v>451</v>
      </c>
      <c r="BY60" s="157" t="s">
        <v>2394</v>
      </c>
      <c r="BZ60" s="157" t="s">
        <v>2394</v>
      </c>
      <c r="CA60" s="157" t="s">
        <v>2394</v>
      </c>
      <c r="CB60" s="157" t="s">
        <v>2394</v>
      </c>
      <c r="CC60" s="157" t="s">
        <v>2394</v>
      </c>
      <c r="CD60" s="157" t="s">
        <v>2394</v>
      </c>
      <c r="CE60" s="157" t="s">
        <v>2394</v>
      </c>
      <c r="CF60" s="157" t="s">
        <v>2394</v>
      </c>
      <c r="CG60" s="157" t="s">
        <v>2394</v>
      </c>
      <c r="CH60" s="157" t="s">
        <v>2394</v>
      </c>
      <c r="CI60" s="157" t="s">
        <v>2394</v>
      </c>
      <c r="CJ60" s="157" t="s">
        <v>2394</v>
      </c>
      <c r="CK60" s="157" t="s">
        <v>2394</v>
      </c>
      <c r="CL60" s="157" t="s">
        <v>2394</v>
      </c>
      <c r="CM60" s="157" t="s">
        <v>2394</v>
      </c>
      <c r="CN60" s="157" t="s">
        <v>2394</v>
      </c>
      <c r="CO60" s="157" t="s">
        <v>2394</v>
      </c>
      <c r="CP60" s="157" t="s">
        <v>2394</v>
      </c>
      <c r="CQ60" s="157" t="s">
        <v>2394</v>
      </c>
      <c r="CR60" s="157" t="s">
        <v>2394</v>
      </c>
      <c r="CS60" s="157" t="s">
        <v>2394</v>
      </c>
      <c r="CT60" s="157" t="s">
        <v>2394</v>
      </c>
      <c r="CU60" s="157" t="s">
        <v>2394</v>
      </c>
      <c r="CV60" s="157" t="s">
        <v>2394</v>
      </c>
      <c r="CW60" s="157" t="s">
        <v>2394</v>
      </c>
      <c r="CX60" s="157" t="s">
        <v>2394</v>
      </c>
      <c r="CY60" s="157" t="s">
        <v>2394</v>
      </c>
      <c r="CZ60" s="157" t="s">
        <v>2394</v>
      </c>
      <c r="DA60" s="157" t="s">
        <v>2394</v>
      </c>
      <c r="DB60" s="157" t="s">
        <v>2394</v>
      </c>
      <c r="DC60" s="157" t="s">
        <v>2394</v>
      </c>
      <c r="DD60" s="157" t="s">
        <v>2394</v>
      </c>
      <c r="DE60" s="157" t="s">
        <v>2394</v>
      </c>
      <c r="DF60" s="157" t="s">
        <v>2394</v>
      </c>
      <c r="DG60" s="157" t="s">
        <v>2394</v>
      </c>
      <c r="DH60" s="157" t="s">
        <v>2394</v>
      </c>
      <c r="DI60" s="157" t="s">
        <v>2394</v>
      </c>
      <c r="DJ60" s="157" t="s">
        <v>2394</v>
      </c>
      <c r="DK60" s="157" t="s">
        <v>2394</v>
      </c>
      <c r="DL60" s="157" t="s">
        <v>2394</v>
      </c>
      <c r="DM60" s="157" t="s">
        <v>2394</v>
      </c>
      <c r="DN60" s="157" t="s">
        <v>2394</v>
      </c>
      <c r="DO60" s="157" t="s">
        <v>2394</v>
      </c>
      <c r="DP60" s="157" t="s">
        <v>2394</v>
      </c>
      <c r="DQ60" s="157" t="s">
        <v>2394</v>
      </c>
      <c r="DR60" s="157" t="s">
        <v>2394</v>
      </c>
      <c r="DS60" s="157" t="s">
        <v>2394</v>
      </c>
      <c r="DT60" s="157" t="s">
        <v>2394</v>
      </c>
      <c r="DU60" s="157" t="s">
        <v>2394</v>
      </c>
      <c r="DV60" s="157" t="s">
        <v>2394</v>
      </c>
      <c r="DW60" s="157" t="s">
        <v>2394</v>
      </c>
      <c r="DX60" s="157" t="s">
        <v>2394</v>
      </c>
      <c r="DY60" s="157" t="s">
        <v>2394</v>
      </c>
      <c r="DZ60" s="157" t="s">
        <v>2394</v>
      </c>
      <c r="EA60" s="157" t="s">
        <v>2394</v>
      </c>
      <c r="EB60" s="157" t="s">
        <v>2394</v>
      </c>
      <c r="EC60" s="157" t="s">
        <v>2394</v>
      </c>
      <c r="ED60" s="157" t="s">
        <v>2394</v>
      </c>
      <c r="EE60" s="157" t="s">
        <v>2394</v>
      </c>
      <c r="EF60" s="157" t="s">
        <v>2394</v>
      </c>
      <c r="EG60" s="157" t="s">
        <v>2394</v>
      </c>
      <c r="EH60" s="157" t="s">
        <v>2394</v>
      </c>
      <c r="EI60" s="157" t="s">
        <v>2394</v>
      </c>
      <c r="EJ60" s="157" t="s">
        <v>2394</v>
      </c>
      <c r="EK60" s="157" t="s">
        <v>2394</v>
      </c>
      <c r="EL60" s="157" t="s">
        <v>2394</v>
      </c>
      <c r="EM60" s="157" t="s">
        <v>2394</v>
      </c>
      <c r="EN60" s="157" t="s">
        <v>2394</v>
      </c>
      <c r="EO60" s="157" t="s">
        <v>2394</v>
      </c>
      <c r="EP60" s="157" t="s">
        <v>2394</v>
      </c>
      <c r="EQ60" s="157" t="s">
        <v>2394</v>
      </c>
      <c r="ER60" s="157" t="s">
        <v>2394</v>
      </c>
      <c r="ES60" s="157" t="s">
        <v>2394</v>
      </c>
      <c r="ET60" s="157" t="s">
        <v>2394</v>
      </c>
      <c r="EU60" s="157" t="s">
        <v>2394</v>
      </c>
      <c r="EV60" s="157" t="s">
        <v>2394</v>
      </c>
      <c r="EW60" s="157" t="s">
        <v>2394</v>
      </c>
      <c r="EX60" s="157" t="s">
        <v>2394</v>
      </c>
      <c r="EY60" s="157" t="s">
        <v>2394</v>
      </c>
      <c r="EZ60" s="157" t="s">
        <v>2394</v>
      </c>
      <c r="FA60" s="157" t="s">
        <v>2394</v>
      </c>
      <c r="FB60" s="157" t="s">
        <v>2394</v>
      </c>
      <c r="FC60" s="157" t="s">
        <v>2394</v>
      </c>
      <c r="FD60" s="157" t="s">
        <v>2394</v>
      </c>
      <c r="FE60" s="157" t="s">
        <v>2394</v>
      </c>
      <c r="FF60" s="157" t="s">
        <v>2394</v>
      </c>
      <c r="FG60" s="157" t="s">
        <v>2394</v>
      </c>
      <c r="FH60" s="157" t="s">
        <v>2394</v>
      </c>
      <c r="FI60" s="157" t="s">
        <v>2394</v>
      </c>
      <c r="FJ60" s="157" t="s">
        <v>2394</v>
      </c>
      <c r="FK60" s="157" t="s">
        <v>2394</v>
      </c>
      <c r="FL60" s="157" t="s">
        <v>2394</v>
      </c>
      <c r="FM60" s="157" t="s">
        <v>2394</v>
      </c>
      <c r="FN60" s="157" t="s">
        <v>2394</v>
      </c>
      <c r="FO60" s="157" t="s">
        <v>2394</v>
      </c>
      <c r="FP60" s="157" t="s">
        <v>2394</v>
      </c>
      <c r="FQ60" s="157" t="s">
        <v>2394</v>
      </c>
      <c r="FR60" s="157" t="s">
        <v>2394</v>
      </c>
      <c r="FS60" s="157" t="s">
        <v>2394</v>
      </c>
      <c r="FT60" s="157" t="s">
        <v>2394</v>
      </c>
      <c r="FU60" s="157" t="s">
        <v>2394</v>
      </c>
      <c r="FV60" s="157" t="s">
        <v>2394</v>
      </c>
      <c r="FW60" s="157" t="s">
        <v>2394</v>
      </c>
      <c r="FX60" s="157" t="s">
        <v>2394</v>
      </c>
      <c r="FY60" s="157" t="s">
        <v>2394</v>
      </c>
      <c r="FZ60" s="157" t="s">
        <v>2394</v>
      </c>
      <c r="GA60" s="157" t="s">
        <v>2394</v>
      </c>
      <c r="GB60" s="157" t="s">
        <v>2394</v>
      </c>
      <c r="GC60" s="157" t="s">
        <v>2394</v>
      </c>
      <c r="GD60" s="157" t="s">
        <v>2394</v>
      </c>
      <c r="GE60" s="157" t="s">
        <v>2394</v>
      </c>
      <c r="GF60" s="157" t="s">
        <v>2394</v>
      </c>
      <c r="GG60" s="157" t="s">
        <v>2394</v>
      </c>
      <c r="GH60" s="157" t="s">
        <v>2394</v>
      </c>
      <c r="GI60" s="157" t="s">
        <v>2394</v>
      </c>
      <c r="GJ60" s="157" t="s">
        <v>2394</v>
      </c>
      <c r="GK60" s="157" t="s">
        <v>2394</v>
      </c>
      <c r="GL60" s="157" t="s">
        <v>2394</v>
      </c>
      <c r="GM60" s="157" t="s">
        <v>2394</v>
      </c>
      <c r="GN60" s="157" t="s">
        <v>2394</v>
      </c>
      <c r="GO60" s="157" t="s">
        <v>2394</v>
      </c>
      <c r="GP60" s="157" t="s">
        <v>2394</v>
      </c>
      <c r="GQ60" s="157" t="s">
        <v>2394</v>
      </c>
      <c r="GR60" s="157" t="s">
        <v>2394</v>
      </c>
      <c r="GS60" s="157" t="s">
        <v>2394</v>
      </c>
      <c r="GT60" s="157" t="s">
        <v>2394</v>
      </c>
      <c r="GU60" s="157" t="s">
        <v>2394</v>
      </c>
      <c r="GV60" s="157" t="s">
        <v>2394</v>
      </c>
      <c r="GW60" s="157" t="s">
        <v>2394</v>
      </c>
      <c r="GX60" s="157" t="s">
        <v>2394</v>
      </c>
      <c r="GY60" s="157" t="s">
        <v>2394</v>
      </c>
      <c r="GZ60" s="157" t="s">
        <v>2394</v>
      </c>
      <c r="HA60" s="157" t="s">
        <v>2394</v>
      </c>
      <c r="HB60" s="157" t="s">
        <v>2394</v>
      </c>
      <c r="HC60" s="157" t="s">
        <v>2394</v>
      </c>
      <c r="HD60" s="157" t="s">
        <v>2394</v>
      </c>
      <c r="HE60" s="157" t="s">
        <v>451</v>
      </c>
      <c r="HF60" s="157" t="s">
        <v>451</v>
      </c>
      <c r="HG60" s="157" t="s">
        <v>451</v>
      </c>
      <c r="HH60" s="157" t="s">
        <v>451</v>
      </c>
      <c r="HI60" s="157" t="s">
        <v>451</v>
      </c>
      <c r="HJ60" s="157" t="s">
        <v>451</v>
      </c>
      <c r="HK60" s="157" t="s">
        <v>451</v>
      </c>
      <c r="HL60" s="157" t="s">
        <v>451</v>
      </c>
      <c r="HM60" s="157" t="s">
        <v>451</v>
      </c>
      <c r="HN60" s="157" t="s">
        <v>451</v>
      </c>
      <c r="HO60" s="157" t="s">
        <v>451</v>
      </c>
      <c r="HP60" s="157" t="s">
        <v>451</v>
      </c>
      <c r="HQ60" s="157" t="s">
        <v>451</v>
      </c>
      <c r="HR60" s="157" t="s">
        <v>451</v>
      </c>
      <c r="HS60" s="157" t="s">
        <v>451</v>
      </c>
      <c r="HT60" s="157" t="s">
        <v>451</v>
      </c>
      <c r="HU60" s="157" t="s">
        <v>451</v>
      </c>
      <c r="HV60" s="157" t="s">
        <v>451</v>
      </c>
      <c r="HW60" s="157" t="s">
        <v>451</v>
      </c>
      <c r="HX60" s="157" t="s">
        <v>451</v>
      </c>
      <c r="HY60" s="157" t="s">
        <v>451</v>
      </c>
      <c r="HZ60" s="157" t="s">
        <v>451</v>
      </c>
      <c r="IA60" s="157" t="s">
        <v>451</v>
      </c>
      <c r="IB60" s="157" t="s">
        <v>451</v>
      </c>
      <c r="IC60" s="157" t="s">
        <v>451</v>
      </c>
      <c r="ID60" s="157" t="s">
        <v>451</v>
      </c>
      <c r="IE60" s="157" t="s">
        <v>451</v>
      </c>
      <c r="IF60" s="157" t="s">
        <v>451</v>
      </c>
      <c r="IG60" s="157" t="s">
        <v>451</v>
      </c>
      <c r="IH60" s="157" t="s">
        <v>451</v>
      </c>
      <c r="II60" s="157" t="s">
        <v>451</v>
      </c>
      <c r="IJ60" s="157" t="s">
        <v>451</v>
      </c>
      <c r="IK60" s="157" t="s">
        <v>451</v>
      </c>
      <c r="IL60" s="157" t="s">
        <v>451</v>
      </c>
      <c r="IM60" s="157" t="s">
        <v>451</v>
      </c>
      <c r="IN60" s="157" t="s">
        <v>451</v>
      </c>
      <c r="IO60" s="157" t="s">
        <v>451</v>
      </c>
      <c r="IP60" s="157" t="s">
        <v>451</v>
      </c>
      <c r="IQ60" s="157" t="s">
        <v>451</v>
      </c>
      <c r="IR60" s="157" t="s">
        <v>201</v>
      </c>
      <c r="IS60" s="157" t="s">
        <v>2394</v>
      </c>
      <c r="IT60" s="157" t="s">
        <v>451</v>
      </c>
      <c r="IU60" s="157" t="s">
        <v>451</v>
      </c>
      <c r="IV60" s="157" t="s">
        <v>451</v>
      </c>
      <c r="IW60" s="157" t="s">
        <v>201</v>
      </c>
      <c r="IX60" s="157" t="s">
        <v>201</v>
      </c>
      <c r="IY60" s="157" t="s">
        <v>201</v>
      </c>
      <c r="IZ60" s="157" t="s">
        <v>201</v>
      </c>
      <c r="JA60" s="157" t="s">
        <v>2394</v>
      </c>
      <c r="JB60" s="157" t="s">
        <v>451</v>
      </c>
      <c r="JC60" s="157" t="s">
        <v>2394</v>
      </c>
      <c r="JD60" s="157" t="s">
        <v>451</v>
      </c>
      <c r="JE60" s="157" t="s">
        <v>451</v>
      </c>
      <c r="JF60" s="157" t="s">
        <v>451</v>
      </c>
      <c r="JG60" s="157" t="s">
        <v>451</v>
      </c>
      <c r="JH60" s="157" t="s">
        <v>2394</v>
      </c>
      <c r="JI60" s="157" t="s">
        <v>2394</v>
      </c>
      <c r="JJ60" s="157" t="s">
        <v>2394</v>
      </c>
      <c r="JK60" s="157" t="s">
        <v>2394</v>
      </c>
      <c r="JL60" s="157" t="s">
        <v>451</v>
      </c>
      <c r="JM60" s="157" t="s">
        <v>2394</v>
      </c>
      <c r="JN60" s="157" t="s">
        <v>2394</v>
      </c>
      <c r="JO60" s="157" t="s">
        <v>451</v>
      </c>
      <c r="JP60" s="157" t="s">
        <v>451</v>
      </c>
      <c r="JQ60" s="157" t="s">
        <v>451</v>
      </c>
      <c r="JR60" s="157" t="s">
        <v>451</v>
      </c>
      <c r="JS60" s="157" t="s">
        <v>2394</v>
      </c>
      <c r="JT60" s="157" t="s">
        <v>2394</v>
      </c>
      <c r="JU60" s="157" t="s">
        <v>451</v>
      </c>
      <c r="JV60" s="157" t="s">
        <v>451</v>
      </c>
      <c r="JW60" s="157" t="s">
        <v>451</v>
      </c>
      <c r="JX60" s="157" t="s">
        <v>451</v>
      </c>
      <c r="JY60" s="157" t="s">
        <v>451</v>
      </c>
      <c r="JZ60" s="157" t="s">
        <v>451</v>
      </c>
      <c r="KA60" s="157" t="s">
        <v>451</v>
      </c>
      <c r="KB60" s="157" t="s">
        <v>451</v>
      </c>
      <c r="KC60" s="157" t="s">
        <v>451</v>
      </c>
      <c r="KD60" s="157" t="s">
        <v>451</v>
      </c>
      <c r="KE60" s="157" t="s">
        <v>451</v>
      </c>
      <c r="KF60" s="157" t="s">
        <v>451</v>
      </c>
      <c r="KG60" s="157" t="s">
        <v>451</v>
      </c>
      <c r="KH60" s="157" t="s">
        <v>2394</v>
      </c>
      <c r="KI60" s="157" t="s">
        <v>2394</v>
      </c>
    </row>
    <row r="61" spans="1:295" ht="27" customHeight="1" x14ac:dyDescent="0.25">
      <c r="A61" s="229" t="s">
        <v>3</v>
      </c>
      <c r="B61" s="229"/>
      <c r="C61" s="230" t="s">
        <v>67</v>
      </c>
      <c r="D61" s="230"/>
      <c r="E61" s="230"/>
      <c r="F61" s="230"/>
      <c r="G61" s="230"/>
      <c r="H61" s="230"/>
      <c r="I61" s="230"/>
      <c r="J61" s="230"/>
      <c r="K61" s="230"/>
      <c r="L61" s="230"/>
      <c r="M61" s="230"/>
      <c r="N61" s="230" t="s">
        <v>2395</v>
      </c>
      <c r="O61" s="230"/>
      <c r="P61" s="230"/>
      <c r="Q61" s="230"/>
      <c r="R61" s="230"/>
      <c r="S61" s="230" t="s">
        <v>174</v>
      </c>
      <c r="T61" s="230" t="s">
        <v>67</v>
      </c>
      <c r="U61" s="230"/>
      <c r="V61" s="230"/>
      <c r="W61" s="230"/>
      <c r="X61" s="230" t="s">
        <v>845</v>
      </c>
      <c r="Y61" s="230"/>
      <c r="Z61" s="230"/>
      <c r="AA61" s="230" t="s">
        <v>30</v>
      </c>
      <c r="AB61" s="230" t="s">
        <v>67</v>
      </c>
      <c r="AC61" s="230" t="s">
        <v>2396</v>
      </c>
      <c r="AD61" s="230"/>
      <c r="AE61" s="230" t="s">
        <v>67</v>
      </c>
      <c r="AF61" s="230" t="s">
        <v>2395</v>
      </c>
      <c r="AG61" s="230"/>
      <c r="AH61" s="230" t="s">
        <v>2397</v>
      </c>
      <c r="AI61" s="230"/>
      <c r="AJ61" s="230" t="s">
        <v>2396</v>
      </c>
      <c r="AK61" s="230"/>
      <c r="AL61" s="230"/>
      <c r="AM61" s="230"/>
      <c r="AN61" s="230"/>
      <c r="AO61" s="230" t="s">
        <v>2398</v>
      </c>
      <c r="AP61" s="230" t="s">
        <v>2399</v>
      </c>
      <c r="AQ61" s="230" t="s">
        <v>67</v>
      </c>
      <c r="AR61" s="230"/>
      <c r="AS61" s="230"/>
      <c r="AT61" s="230"/>
      <c r="AU61" s="230"/>
      <c r="AV61" s="230"/>
      <c r="AW61" s="230"/>
      <c r="AX61" s="230"/>
      <c r="AY61" s="230"/>
      <c r="AZ61" s="230"/>
      <c r="BA61" s="230" t="s">
        <v>330</v>
      </c>
      <c r="BB61" s="230" t="s">
        <v>174</v>
      </c>
      <c r="BC61" s="230" t="s">
        <v>886</v>
      </c>
      <c r="BD61" s="230" t="s">
        <v>78</v>
      </c>
      <c r="BE61" s="230"/>
      <c r="BF61" s="230" t="s">
        <v>67</v>
      </c>
      <c r="BG61" s="230"/>
      <c r="BH61" s="230"/>
      <c r="BI61" s="230"/>
      <c r="BJ61" s="230"/>
      <c r="BK61" s="230"/>
      <c r="BL61" s="230"/>
      <c r="BM61" s="230"/>
      <c r="BN61" s="230" t="s">
        <v>174</v>
      </c>
      <c r="BO61" s="230"/>
      <c r="BP61" s="230"/>
      <c r="BQ61" s="230"/>
      <c r="BR61" s="230"/>
      <c r="BS61" s="230"/>
      <c r="BT61" s="230" t="s">
        <v>30</v>
      </c>
      <c r="BU61" s="230"/>
      <c r="BV61" s="230" t="s">
        <v>174</v>
      </c>
      <c r="BW61" s="230" t="s">
        <v>2400</v>
      </c>
      <c r="BX61" s="230"/>
      <c r="BY61" s="230"/>
      <c r="BZ61" s="230"/>
      <c r="CA61" s="230" t="s">
        <v>67</v>
      </c>
      <c r="CB61" s="230"/>
      <c r="CC61" s="230" t="s">
        <v>2401</v>
      </c>
      <c r="CD61" s="230"/>
      <c r="CE61" s="230" t="s">
        <v>141</v>
      </c>
      <c r="CF61" s="230" t="s">
        <v>67</v>
      </c>
      <c r="CG61" s="230"/>
      <c r="CH61" s="230"/>
      <c r="CI61" s="230"/>
      <c r="CJ61" s="230" t="s">
        <v>886</v>
      </c>
      <c r="CK61" s="230"/>
      <c r="CL61" s="230" t="s">
        <v>2400</v>
      </c>
      <c r="CM61" s="230"/>
      <c r="CN61" s="230"/>
      <c r="CO61" s="230" t="s">
        <v>67</v>
      </c>
      <c r="CP61" s="230"/>
      <c r="CQ61" s="230"/>
      <c r="CR61" s="230"/>
      <c r="CS61" s="230"/>
      <c r="CT61" s="230"/>
      <c r="CU61" s="230"/>
      <c r="CV61" s="230"/>
      <c r="CW61" s="230" t="s">
        <v>2401</v>
      </c>
      <c r="CX61" s="230" t="s">
        <v>2400</v>
      </c>
      <c r="CY61" s="230"/>
      <c r="CZ61" s="230" t="s">
        <v>2402</v>
      </c>
      <c r="DA61" s="230"/>
      <c r="DB61" s="230"/>
      <c r="DC61" s="230"/>
      <c r="DD61" s="230" t="s">
        <v>67</v>
      </c>
      <c r="DE61" s="230"/>
      <c r="DF61" s="230"/>
      <c r="DG61" s="230" t="s">
        <v>2402</v>
      </c>
      <c r="DH61" s="230"/>
      <c r="DI61" s="230" t="s">
        <v>869</v>
      </c>
      <c r="DJ61" s="230"/>
      <c r="DK61" s="230" t="s">
        <v>578</v>
      </c>
      <c r="DL61" s="230" t="s">
        <v>2402</v>
      </c>
      <c r="DM61" s="230"/>
      <c r="DN61" s="230"/>
      <c r="DO61" s="230"/>
      <c r="DP61" s="230" t="s">
        <v>578</v>
      </c>
      <c r="DQ61" s="230" t="s">
        <v>2402</v>
      </c>
      <c r="DR61" s="230" t="s">
        <v>578</v>
      </c>
      <c r="DS61" s="230" t="s">
        <v>2402</v>
      </c>
      <c r="DT61" s="230"/>
      <c r="DU61" s="230"/>
      <c r="DV61" s="230"/>
      <c r="DW61" s="230" t="s">
        <v>67</v>
      </c>
      <c r="DX61" s="230" t="s">
        <v>578</v>
      </c>
      <c r="DY61" s="230" t="s">
        <v>67</v>
      </c>
      <c r="DZ61" s="230"/>
      <c r="EA61" s="230"/>
      <c r="EB61" s="230"/>
      <c r="EC61" s="230"/>
      <c r="ED61" s="230"/>
      <c r="EE61" s="230" t="s">
        <v>174</v>
      </c>
      <c r="EF61" s="230"/>
      <c r="EG61" s="230" t="s">
        <v>2402</v>
      </c>
      <c r="EH61" s="230" t="s">
        <v>174</v>
      </c>
      <c r="EI61" s="230" t="s">
        <v>2403</v>
      </c>
      <c r="EJ61" s="230" t="s">
        <v>578</v>
      </c>
      <c r="EK61" s="230" t="s">
        <v>67</v>
      </c>
      <c r="EL61" s="230"/>
      <c r="EM61" s="230"/>
      <c r="EN61" s="230"/>
      <c r="EO61" s="230"/>
      <c r="EP61" s="230"/>
      <c r="EQ61" s="230"/>
      <c r="ER61" s="230"/>
      <c r="ES61" s="230"/>
      <c r="ET61" s="230" t="s">
        <v>864</v>
      </c>
      <c r="EU61" s="230"/>
      <c r="EV61" s="230"/>
      <c r="EW61" s="230" t="s">
        <v>67</v>
      </c>
      <c r="EX61" s="230"/>
      <c r="EY61" s="230"/>
      <c r="EZ61" s="230"/>
      <c r="FA61" s="230"/>
      <c r="FB61" s="230"/>
      <c r="FC61" s="230"/>
      <c r="FD61" s="230"/>
      <c r="FE61" s="230"/>
      <c r="FF61" s="230"/>
      <c r="FG61" s="230" t="s">
        <v>876</v>
      </c>
      <c r="FH61" s="230"/>
      <c r="FI61" s="230"/>
      <c r="FJ61" s="230" t="s">
        <v>67</v>
      </c>
      <c r="FK61" s="230"/>
      <c r="FL61" s="230"/>
      <c r="FM61" s="230"/>
      <c r="FN61" s="230"/>
      <c r="FO61" s="230"/>
      <c r="FP61" s="230" t="s">
        <v>330</v>
      </c>
      <c r="FQ61" s="230" t="s">
        <v>78</v>
      </c>
      <c r="FR61" s="230"/>
      <c r="FS61" s="230"/>
      <c r="FT61" s="230"/>
      <c r="FU61" s="230"/>
      <c r="FV61" s="230"/>
      <c r="FW61" s="230" t="s">
        <v>2401</v>
      </c>
      <c r="FX61" s="230" t="s">
        <v>614</v>
      </c>
      <c r="FY61" s="230"/>
      <c r="FZ61" s="230"/>
      <c r="GA61" s="230" t="s">
        <v>578</v>
      </c>
      <c r="GB61" s="230" t="s">
        <v>2396</v>
      </c>
      <c r="GC61" s="230" t="s">
        <v>330</v>
      </c>
      <c r="GD61" s="230" t="s">
        <v>67</v>
      </c>
      <c r="GE61" s="230" t="s">
        <v>78</v>
      </c>
      <c r="GF61" s="230" t="s">
        <v>330</v>
      </c>
      <c r="GG61" s="230" t="s">
        <v>2396</v>
      </c>
      <c r="GH61" s="230" t="s">
        <v>67</v>
      </c>
      <c r="GI61" s="230" t="s">
        <v>330</v>
      </c>
      <c r="GJ61" s="230" t="s">
        <v>67</v>
      </c>
      <c r="GK61" s="230"/>
      <c r="GL61" s="230" t="s">
        <v>2404</v>
      </c>
      <c r="GM61" s="230" t="s">
        <v>67</v>
      </c>
      <c r="GN61" s="230" t="s">
        <v>78</v>
      </c>
      <c r="GO61" s="230" t="s">
        <v>67</v>
      </c>
      <c r="GP61" s="230"/>
      <c r="GQ61" s="230"/>
      <c r="GR61" s="230" t="s">
        <v>357</v>
      </c>
      <c r="GS61" s="230"/>
      <c r="GT61" s="230" t="s">
        <v>330</v>
      </c>
      <c r="GU61" s="230"/>
      <c r="GV61" s="230" t="s">
        <v>67</v>
      </c>
      <c r="GW61" s="230" t="s">
        <v>330</v>
      </c>
      <c r="GX61" s="230" t="s">
        <v>50</v>
      </c>
      <c r="GY61" s="230" t="s">
        <v>67</v>
      </c>
      <c r="GZ61" s="230"/>
      <c r="HA61" s="230" t="s">
        <v>50</v>
      </c>
      <c r="HB61" s="230" t="s">
        <v>174</v>
      </c>
      <c r="HC61" s="230"/>
      <c r="HD61" s="230"/>
      <c r="HE61" s="230"/>
      <c r="HF61" s="230"/>
      <c r="HG61" s="230"/>
      <c r="HH61" s="230"/>
      <c r="HI61" s="230"/>
      <c r="HJ61" s="230"/>
      <c r="HK61" s="230"/>
      <c r="HL61" s="230"/>
      <c r="HM61" s="230" t="s">
        <v>2405</v>
      </c>
      <c r="HN61" s="230"/>
      <c r="HO61" s="230" t="s">
        <v>174</v>
      </c>
      <c r="HP61" s="230"/>
      <c r="HQ61" s="230" t="s">
        <v>2406</v>
      </c>
      <c r="HR61" s="230"/>
      <c r="HS61" s="230" t="s">
        <v>174</v>
      </c>
      <c r="HT61" s="230"/>
      <c r="HU61" s="230" t="s">
        <v>365</v>
      </c>
      <c r="HV61" s="230"/>
      <c r="HW61" s="230" t="s">
        <v>2407</v>
      </c>
      <c r="HX61" s="230"/>
      <c r="HY61" s="230" t="s">
        <v>365</v>
      </c>
      <c r="HZ61" s="230" t="s">
        <v>67</v>
      </c>
      <c r="IA61" s="230" t="s">
        <v>204</v>
      </c>
      <c r="IB61" s="230" t="s">
        <v>105</v>
      </c>
      <c r="IC61" s="230"/>
      <c r="ID61" s="230" t="s">
        <v>2406</v>
      </c>
      <c r="IE61" s="230"/>
      <c r="IF61" s="230"/>
      <c r="IG61" s="230"/>
      <c r="IH61" s="230" t="s">
        <v>105</v>
      </c>
      <c r="II61" s="230"/>
      <c r="IJ61" s="230" t="s">
        <v>174</v>
      </c>
      <c r="IK61" s="230" t="s">
        <v>204</v>
      </c>
      <c r="IL61" s="230" t="s">
        <v>174</v>
      </c>
      <c r="IM61" s="230" t="s">
        <v>204</v>
      </c>
      <c r="IN61" s="230"/>
      <c r="IO61" s="230"/>
      <c r="IP61" s="230"/>
      <c r="IQ61" s="230"/>
      <c r="IR61" s="230" t="s">
        <v>174</v>
      </c>
      <c r="IS61" s="230" t="s">
        <v>2403</v>
      </c>
      <c r="IT61" s="230" t="s">
        <v>365</v>
      </c>
      <c r="IU61" s="230"/>
      <c r="IV61" s="230" t="s">
        <v>204</v>
      </c>
      <c r="IW61" s="230" t="s">
        <v>174</v>
      </c>
      <c r="IX61" s="230"/>
      <c r="IY61" s="230"/>
      <c r="IZ61" s="230"/>
      <c r="JA61" s="230" t="s">
        <v>67</v>
      </c>
      <c r="JB61" s="230" t="s">
        <v>909</v>
      </c>
      <c r="JC61" s="230" t="s">
        <v>67</v>
      </c>
      <c r="JD61" s="230" t="s">
        <v>38</v>
      </c>
      <c r="JE61" s="230"/>
      <c r="JF61" s="230" t="s">
        <v>67</v>
      </c>
      <c r="JG61" s="230"/>
      <c r="JH61" s="230"/>
      <c r="JI61" s="230"/>
      <c r="JJ61" s="230"/>
      <c r="JK61" s="230"/>
      <c r="JL61" s="230" t="s">
        <v>2407</v>
      </c>
      <c r="JM61" s="230" t="s">
        <v>78</v>
      </c>
      <c r="JN61" s="230"/>
      <c r="JO61" s="230" t="s">
        <v>903</v>
      </c>
      <c r="JP61" s="230"/>
      <c r="JQ61" s="230" t="s">
        <v>905</v>
      </c>
      <c r="JR61" s="230"/>
      <c r="JS61" s="230"/>
      <c r="JT61" s="230" t="s">
        <v>67</v>
      </c>
      <c r="JU61" s="230" t="s">
        <v>2406</v>
      </c>
      <c r="JV61" s="230" t="s">
        <v>479</v>
      </c>
      <c r="JW61" s="230" t="s">
        <v>2408</v>
      </c>
      <c r="JX61" s="230"/>
      <c r="JY61" s="230" t="s">
        <v>174</v>
      </c>
      <c r="JZ61" s="230"/>
      <c r="KA61" s="230"/>
      <c r="KB61" s="230"/>
      <c r="KC61" s="230"/>
      <c r="KD61" s="230"/>
      <c r="KE61" s="230"/>
      <c r="KF61" s="230" t="s">
        <v>2406</v>
      </c>
      <c r="KG61" s="230"/>
      <c r="KH61" s="230" t="s">
        <v>174</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2702</v>
      </c>
      <c r="B4" s="232"/>
      <c r="C4" s="232"/>
      <c r="D4" s="232"/>
      <c r="E4" s="232"/>
      <c r="F4" s="232"/>
      <c r="G4" s="232"/>
      <c r="H4" s="232"/>
      <c r="I4" s="232"/>
      <c r="J4" s="232"/>
      <c r="K4" s="232"/>
      <c r="L4" s="232"/>
      <c r="M4" s="232"/>
    </row>
    <row r="5" spans="1:13" ht="19.899999999999999" hidden="1" customHeight="1" x14ac:dyDescent="0.25">
      <c r="A5" s="229" t="s">
        <v>1755</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25">
      <c r="A6" s="229" t="s">
        <v>33</v>
      </c>
      <c r="B6" s="229"/>
      <c r="C6" s="230" t="s">
        <v>2703</v>
      </c>
      <c r="D6" s="230"/>
      <c r="E6" s="230"/>
      <c r="F6" s="230"/>
      <c r="G6" s="230"/>
      <c r="H6" s="230"/>
      <c r="I6" s="230" t="s">
        <v>2704</v>
      </c>
      <c r="J6" s="230"/>
      <c r="K6" s="230"/>
      <c r="L6" s="230"/>
      <c r="M6" s="230"/>
    </row>
    <row r="7" spans="1:13" ht="27" customHeight="1" x14ac:dyDescent="0.25">
      <c r="A7" s="156" t="s">
        <v>83</v>
      </c>
      <c r="B7" s="156" t="s">
        <v>563</v>
      </c>
      <c r="C7" s="157" t="s">
        <v>2705</v>
      </c>
      <c r="D7" s="157" t="s">
        <v>2706</v>
      </c>
      <c r="E7" s="157" t="s">
        <v>2707</v>
      </c>
      <c r="F7" s="157" t="s">
        <v>2708</v>
      </c>
      <c r="G7" s="157" t="s">
        <v>2709</v>
      </c>
      <c r="H7" s="157" t="s">
        <v>925</v>
      </c>
      <c r="I7" s="157" t="s">
        <v>2710</v>
      </c>
      <c r="J7" s="157" t="s">
        <v>2711</v>
      </c>
      <c r="K7" s="157" t="s">
        <v>2712</v>
      </c>
      <c r="L7" s="157" t="s">
        <v>2713</v>
      </c>
      <c r="M7" s="157" t="s">
        <v>925</v>
      </c>
    </row>
    <row r="8" spans="1:13" ht="18" customHeight="1" x14ac:dyDescent="0.25">
      <c r="A8" s="159" t="s">
        <v>87</v>
      </c>
      <c r="B8" s="159" t="s">
        <v>773</v>
      </c>
      <c r="C8" s="161">
        <v>59.63</v>
      </c>
      <c r="D8" s="161">
        <v>59.97</v>
      </c>
      <c r="E8" s="161">
        <v>70.596000000000004</v>
      </c>
      <c r="F8" s="161">
        <v>0</v>
      </c>
      <c r="G8" s="161">
        <v>353.53</v>
      </c>
      <c r="H8" s="161">
        <v>543.726</v>
      </c>
      <c r="I8" s="161">
        <v>211.53</v>
      </c>
      <c r="J8" s="161">
        <v>210.32</v>
      </c>
      <c r="K8" s="161">
        <v>451.38</v>
      </c>
      <c r="L8" s="161">
        <v>373.37</v>
      </c>
      <c r="M8" s="161">
        <v>1246.5999999999999</v>
      </c>
    </row>
    <row r="9" spans="1:13" ht="18" customHeight="1" x14ac:dyDescent="0.25">
      <c r="A9" s="159" t="s">
        <v>87</v>
      </c>
      <c r="B9" s="159" t="s">
        <v>774</v>
      </c>
      <c r="C9" s="164">
        <v>56.478999999999999</v>
      </c>
      <c r="D9" s="164">
        <v>56.459000000000003</v>
      </c>
      <c r="E9" s="164">
        <v>67.381</v>
      </c>
      <c r="F9" s="164">
        <v>0</v>
      </c>
      <c r="G9" s="164">
        <v>321.35000000000002</v>
      </c>
      <c r="H9" s="164">
        <v>501.66899999999998</v>
      </c>
      <c r="I9" s="164">
        <v>207.11</v>
      </c>
      <c r="J9" s="164">
        <v>204.7</v>
      </c>
      <c r="K9" s="164">
        <v>454.88</v>
      </c>
      <c r="L9" s="164">
        <v>372.36</v>
      </c>
      <c r="M9" s="164">
        <v>1239.05</v>
      </c>
    </row>
    <row r="10" spans="1:13" ht="18" customHeight="1" x14ac:dyDescent="0.25">
      <c r="A10" s="159" t="s">
        <v>87</v>
      </c>
      <c r="B10" s="159" t="s">
        <v>775</v>
      </c>
      <c r="C10" s="164">
        <v>59.279000000000003</v>
      </c>
      <c r="D10" s="164">
        <v>59.168999999999997</v>
      </c>
      <c r="E10" s="164">
        <v>71.534000000000006</v>
      </c>
      <c r="F10" s="164">
        <v>0</v>
      </c>
      <c r="G10" s="164">
        <v>327.05</v>
      </c>
      <c r="H10" s="164">
        <v>517.03200000000004</v>
      </c>
      <c r="I10" s="164">
        <v>210.8</v>
      </c>
      <c r="J10" s="164">
        <v>210.96</v>
      </c>
      <c r="K10" s="164">
        <v>443.6</v>
      </c>
      <c r="L10" s="164">
        <v>361.81</v>
      </c>
      <c r="M10" s="164">
        <v>1227.17</v>
      </c>
    </row>
    <row r="11" spans="1:13" ht="18" customHeight="1" x14ac:dyDescent="0.25">
      <c r="A11" s="159" t="s">
        <v>87</v>
      </c>
      <c r="B11" s="159" t="s">
        <v>776</v>
      </c>
      <c r="C11" s="164">
        <v>55.45</v>
      </c>
      <c r="D11" s="164">
        <v>56.15</v>
      </c>
      <c r="E11" s="164">
        <v>68.319000000000003</v>
      </c>
      <c r="F11" s="164">
        <v>0</v>
      </c>
      <c r="G11" s="164">
        <v>301.83999999999997</v>
      </c>
      <c r="H11" s="164">
        <v>481.75900000000001</v>
      </c>
      <c r="I11" s="164">
        <v>208.38</v>
      </c>
      <c r="J11" s="164">
        <v>206.92</v>
      </c>
      <c r="K11" s="164">
        <v>426.83</v>
      </c>
      <c r="L11" s="164">
        <v>349.72</v>
      </c>
      <c r="M11" s="164">
        <v>1191.8499999999999</v>
      </c>
    </row>
    <row r="12" spans="1:13" ht="18" customHeight="1" x14ac:dyDescent="0.25">
      <c r="A12" s="159" t="s">
        <v>87</v>
      </c>
      <c r="B12" s="159" t="s">
        <v>777</v>
      </c>
      <c r="C12" s="164">
        <v>66.73</v>
      </c>
      <c r="D12" s="164">
        <v>66.959000000000003</v>
      </c>
      <c r="E12" s="164">
        <v>77.695999999999998</v>
      </c>
      <c r="F12" s="164">
        <v>0</v>
      </c>
      <c r="G12" s="164">
        <v>357.99</v>
      </c>
      <c r="H12" s="164">
        <v>569.375</v>
      </c>
      <c r="I12" s="164">
        <v>204.99</v>
      </c>
      <c r="J12" s="164">
        <v>203.93</v>
      </c>
      <c r="K12" s="164">
        <v>413.4</v>
      </c>
      <c r="L12" s="164">
        <v>346.24</v>
      </c>
      <c r="M12" s="164">
        <v>1168.56</v>
      </c>
    </row>
    <row r="13" spans="1:13" ht="18" customHeight="1" x14ac:dyDescent="0.25">
      <c r="A13" s="159" t="s">
        <v>87</v>
      </c>
      <c r="B13" s="159" t="s">
        <v>778</v>
      </c>
      <c r="C13" s="164">
        <v>66.040000000000006</v>
      </c>
      <c r="D13" s="164">
        <v>66.519000000000005</v>
      </c>
      <c r="E13" s="164">
        <v>76.355999999999995</v>
      </c>
      <c r="F13" s="164">
        <v>0</v>
      </c>
      <c r="G13" s="164">
        <v>368.07</v>
      </c>
      <c r="H13" s="164">
        <v>576.98500000000001</v>
      </c>
      <c r="I13" s="164">
        <v>209.77</v>
      </c>
      <c r="J13" s="164">
        <v>210.41</v>
      </c>
      <c r="K13" s="164">
        <v>419.25</v>
      </c>
      <c r="L13" s="164">
        <v>349.84</v>
      </c>
      <c r="M13" s="164">
        <v>1189.27</v>
      </c>
    </row>
    <row r="14" spans="1:13" ht="18" customHeight="1" x14ac:dyDescent="0.25">
      <c r="A14" s="159" t="s">
        <v>87</v>
      </c>
      <c r="B14" s="159" t="s">
        <v>779</v>
      </c>
      <c r="C14" s="164">
        <v>66.058999999999997</v>
      </c>
      <c r="D14" s="164">
        <v>66.129000000000005</v>
      </c>
      <c r="E14" s="164">
        <v>76.355999999999995</v>
      </c>
      <c r="F14" s="164">
        <v>0</v>
      </c>
      <c r="G14" s="164">
        <v>357.93</v>
      </c>
      <c r="H14" s="164">
        <v>566.47400000000005</v>
      </c>
      <c r="I14" s="164">
        <v>206.58</v>
      </c>
      <c r="J14" s="164">
        <v>208.4</v>
      </c>
      <c r="K14" s="164">
        <v>416.29</v>
      </c>
      <c r="L14" s="164">
        <v>347.61</v>
      </c>
      <c r="M14" s="164">
        <v>1178.8800000000001</v>
      </c>
    </row>
    <row r="15" spans="1:13" ht="18" customHeight="1" x14ac:dyDescent="0.25">
      <c r="A15" s="159" t="s">
        <v>87</v>
      </c>
      <c r="B15" s="159" t="s">
        <v>780</v>
      </c>
      <c r="C15" s="167">
        <v>64.83</v>
      </c>
      <c r="D15" s="167">
        <v>65.25</v>
      </c>
      <c r="E15" s="167">
        <v>76.355999999999995</v>
      </c>
      <c r="F15" s="167">
        <v>0</v>
      </c>
      <c r="G15" s="167">
        <v>348.67</v>
      </c>
      <c r="H15" s="167">
        <v>555.10599999999999</v>
      </c>
      <c r="I15" s="167">
        <v>205.88</v>
      </c>
      <c r="J15" s="167">
        <v>204.34</v>
      </c>
      <c r="K15" s="167">
        <v>411.2</v>
      </c>
      <c r="L15" s="167">
        <v>340.67</v>
      </c>
      <c r="M15" s="167">
        <v>1162.0899999999999</v>
      </c>
    </row>
    <row r="16" spans="1:13" ht="18" customHeight="1" x14ac:dyDescent="0.25">
      <c r="A16" s="159" t="s">
        <v>87</v>
      </c>
      <c r="B16" s="159" t="s">
        <v>781</v>
      </c>
      <c r="C16" s="161">
        <v>65.088999999999999</v>
      </c>
      <c r="D16" s="161">
        <v>65.41</v>
      </c>
      <c r="E16" s="161">
        <v>76.355999999999995</v>
      </c>
      <c r="F16" s="161">
        <v>0</v>
      </c>
      <c r="G16" s="161">
        <v>352.93</v>
      </c>
      <c r="H16" s="161">
        <v>559.78499999999997</v>
      </c>
      <c r="I16" s="161">
        <v>211.41</v>
      </c>
      <c r="J16" s="161">
        <v>210.84</v>
      </c>
      <c r="K16" s="161">
        <v>418.15</v>
      </c>
      <c r="L16" s="161">
        <v>348.41</v>
      </c>
      <c r="M16" s="161">
        <v>1188.81</v>
      </c>
    </row>
    <row r="17" spans="1:13" ht="18" customHeight="1" x14ac:dyDescent="0.25">
      <c r="A17" s="159" t="s">
        <v>87</v>
      </c>
      <c r="B17" s="159" t="s">
        <v>782</v>
      </c>
      <c r="C17" s="164">
        <v>60.298999999999999</v>
      </c>
      <c r="D17" s="164">
        <v>60.728999999999999</v>
      </c>
      <c r="E17" s="164">
        <v>76.355999999999995</v>
      </c>
      <c r="F17" s="164">
        <v>0</v>
      </c>
      <c r="G17" s="164">
        <v>321.76</v>
      </c>
      <c r="H17" s="164">
        <v>519.14400000000001</v>
      </c>
      <c r="I17" s="164">
        <v>216.11</v>
      </c>
      <c r="J17" s="164">
        <v>215.16</v>
      </c>
      <c r="K17" s="164">
        <v>415.01</v>
      </c>
      <c r="L17" s="164">
        <v>346.89</v>
      </c>
      <c r="M17" s="164">
        <v>1193.17</v>
      </c>
    </row>
    <row r="18" spans="1:13" ht="18" customHeight="1" x14ac:dyDescent="0.25">
      <c r="A18" s="159" t="s">
        <v>87</v>
      </c>
      <c r="B18" s="159" t="s">
        <v>783</v>
      </c>
      <c r="C18" s="164">
        <v>63.43</v>
      </c>
      <c r="D18" s="164">
        <v>64.638999999999996</v>
      </c>
      <c r="E18" s="164">
        <v>76.355999999999995</v>
      </c>
      <c r="F18" s="164">
        <v>0</v>
      </c>
      <c r="G18" s="164">
        <v>358.07</v>
      </c>
      <c r="H18" s="164">
        <v>562.495</v>
      </c>
      <c r="I18" s="164">
        <v>219.55</v>
      </c>
      <c r="J18" s="164">
        <v>220.17</v>
      </c>
      <c r="K18" s="164">
        <v>418.52</v>
      </c>
      <c r="L18" s="164">
        <v>347.88</v>
      </c>
      <c r="M18" s="164">
        <v>1206.1199999999999</v>
      </c>
    </row>
    <row r="19" spans="1:13" ht="18" customHeight="1" x14ac:dyDescent="0.25">
      <c r="A19" s="159" t="s">
        <v>87</v>
      </c>
      <c r="B19" s="159" t="s">
        <v>784</v>
      </c>
      <c r="C19" s="164">
        <v>60.13</v>
      </c>
      <c r="D19" s="164">
        <v>60.45</v>
      </c>
      <c r="E19" s="164">
        <v>76.355999999999995</v>
      </c>
      <c r="F19" s="164">
        <v>0</v>
      </c>
      <c r="G19" s="164">
        <v>329.97</v>
      </c>
      <c r="H19" s="164">
        <v>526.90599999999995</v>
      </c>
      <c r="I19" s="164">
        <v>221.16</v>
      </c>
      <c r="J19" s="164">
        <v>221.8</v>
      </c>
      <c r="K19" s="164">
        <v>427.88</v>
      </c>
      <c r="L19" s="164">
        <v>348.94</v>
      </c>
      <c r="M19" s="164">
        <v>1219.78</v>
      </c>
    </row>
    <row r="20" spans="1:13" ht="18" customHeight="1" x14ac:dyDescent="0.25">
      <c r="A20" s="159" t="s">
        <v>87</v>
      </c>
      <c r="B20" s="159" t="s">
        <v>785</v>
      </c>
      <c r="C20" s="164">
        <v>64.010000000000005</v>
      </c>
      <c r="D20" s="164">
        <v>64.129000000000005</v>
      </c>
      <c r="E20" s="164">
        <v>76.355999999999995</v>
      </c>
      <c r="F20" s="164">
        <v>0</v>
      </c>
      <c r="G20" s="164">
        <v>332.03</v>
      </c>
      <c r="H20" s="164">
        <v>536.52499999999998</v>
      </c>
      <c r="I20" s="164">
        <v>221.61</v>
      </c>
      <c r="J20" s="164">
        <v>221.31</v>
      </c>
      <c r="K20" s="164">
        <v>410.58</v>
      </c>
      <c r="L20" s="164">
        <v>337.53</v>
      </c>
      <c r="M20" s="164">
        <v>1191.03</v>
      </c>
    </row>
    <row r="21" spans="1:13" ht="18" customHeight="1" x14ac:dyDescent="0.25">
      <c r="A21" s="159" t="s">
        <v>87</v>
      </c>
      <c r="B21" s="159" t="s">
        <v>786</v>
      </c>
      <c r="C21" s="164">
        <v>76.808999999999997</v>
      </c>
      <c r="D21" s="164">
        <v>76.808999999999997</v>
      </c>
      <c r="E21" s="164">
        <v>71.534000000000006</v>
      </c>
      <c r="F21" s="164">
        <v>0</v>
      </c>
      <c r="G21" s="164">
        <v>255.95</v>
      </c>
      <c r="H21" s="164">
        <v>481.10199999999998</v>
      </c>
      <c r="I21" s="164">
        <v>207.74</v>
      </c>
      <c r="J21" s="164">
        <v>206.18</v>
      </c>
      <c r="K21" s="164">
        <v>362.07</v>
      </c>
      <c r="L21" s="164">
        <v>297.54000000000002</v>
      </c>
      <c r="M21" s="164">
        <v>1073.53</v>
      </c>
    </row>
    <row r="22" spans="1:13" ht="18" customHeight="1" x14ac:dyDescent="0.25">
      <c r="A22" s="159" t="s">
        <v>87</v>
      </c>
      <c r="B22" s="159" t="s">
        <v>787</v>
      </c>
      <c r="C22" s="164">
        <v>81.47</v>
      </c>
      <c r="D22" s="164">
        <v>81.47</v>
      </c>
      <c r="E22" s="164">
        <v>75.284999999999997</v>
      </c>
      <c r="F22" s="164">
        <v>0</v>
      </c>
      <c r="G22" s="164">
        <v>286</v>
      </c>
      <c r="H22" s="164">
        <v>524.22500000000002</v>
      </c>
      <c r="I22" s="164">
        <v>193.88</v>
      </c>
      <c r="J22" s="164">
        <v>194.77</v>
      </c>
      <c r="K22" s="164">
        <v>323.23</v>
      </c>
      <c r="L22" s="164">
        <v>265.61</v>
      </c>
      <c r="M22" s="164">
        <v>977.49</v>
      </c>
    </row>
    <row r="23" spans="1:13" ht="18" customHeight="1" x14ac:dyDescent="0.25">
      <c r="A23" s="159" t="s">
        <v>87</v>
      </c>
      <c r="B23" s="159" t="s">
        <v>788</v>
      </c>
      <c r="C23" s="167">
        <v>77.099000000000004</v>
      </c>
      <c r="D23" s="167">
        <v>77.099000000000004</v>
      </c>
      <c r="E23" s="167">
        <v>72.739000000000004</v>
      </c>
      <c r="F23" s="167">
        <v>0</v>
      </c>
      <c r="G23" s="167">
        <v>271.86</v>
      </c>
      <c r="H23" s="167">
        <v>498.79700000000003</v>
      </c>
      <c r="I23" s="167">
        <v>194.31</v>
      </c>
      <c r="J23" s="167">
        <v>194.47</v>
      </c>
      <c r="K23" s="167">
        <v>333.43</v>
      </c>
      <c r="L23" s="167">
        <v>283.61</v>
      </c>
      <c r="M23" s="167">
        <v>1005.82</v>
      </c>
    </row>
    <row r="24" spans="1:13" ht="18" customHeight="1" x14ac:dyDescent="0.25">
      <c r="A24" s="159" t="s">
        <v>87</v>
      </c>
      <c r="B24" s="159" t="s">
        <v>789</v>
      </c>
      <c r="C24" s="161">
        <v>80.028999999999996</v>
      </c>
      <c r="D24" s="161">
        <v>80.028999999999996</v>
      </c>
      <c r="E24" s="161">
        <v>73.007000000000005</v>
      </c>
      <c r="F24" s="161">
        <v>0</v>
      </c>
      <c r="G24" s="161">
        <v>303.89</v>
      </c>
      <c r="H24" s="161">
        <v>536.95500000000004</v>
      </c>
      <c r="I24" s="161">
        <v>199.55</v>
      </c>
      <c r="J24" s="161">
        <v>197.39</v>
      </c>
      <c r="K24" s="161">
        <v>352.78</v>
      </c>
      <c r="L24" s="161">
        <v>289.58999999999997</v>
      </c>
      <c r="M24" s="161">
        <v>1039.31</v>
      </c>
    </row>
    <row r="25" spans="1:13" ht="18" customHeight="1" x14ac:dyDescent="0.25">
      <c r="A25" s="159" t="s">
        <v>87</v>
      </c>
      <c r="B25" s="159" t="s">
        <v>790</v>
      </c>
      <c r="C25" s="164">
        <v>76.36</v>
      </c>
      <c r="D25" s="164">
        <v>76.36</v>
      </c>
      <c r="E25" s="164">
        <v>69.658000000000001</v>
      </c>
      <c r="F25" s="164">
        <v>0</v>
      </c>
      <c r="G25" s="164">
        <v>263.44</v>
      </c>
      <c r="H25" s="164">
        <v>485.81799999999998</v>
      </c>
      <c r="I25" s="164">
        <v>193.04</v>
      </c>
      <c r="J25" s="164">
        <v>193.88</v>
      </c>
      <c r="K25" s="164">
        <v>331.31</v>
      </c>
      <c r="L25" s="164">
        <v>273.43</v>
      </c>
      <c r="M25" s="164">
        <v>991.66</v>
      </c>
    </row>
    <row r="26" spans="1:13" ht="18" customHeight="1" x14ac:dyDescent="0.25">
      <c r="A26" s="159" t="s">
        <v>87</v>
      </c>
      <c r="B26" s="159" t="s">
        <v>791</v>
      </c>
      <c r="C26" s="164">
        <v>78.5</v>
      </c>
      <c r="D26" s="164">
        <v>78.5</v>
      </c>
      <c r="E26" s="164">
        <v>70.06</v>
      </c>
      <c r="F26" s="164">
        <v>0</v>
      </c>
      <c r="G26" s="164">
        <v>280.19</v>
      </c>
      <c r="H26" s="164">
        <v>507.25</v>
      </c>
      <c r="I26" s="164">
        <v>198.77</v>
      </c>
      <c r="J26" s="164">
        <v>197.74</v>
      </c>
      <c r="K26" s="164">
        <v>340.88</v>
      </c>
      <c r="L26" s="164">
        <v>282.42</v>
      </c>
      <c r="M26" s="164">
        <v>1019.81</v>
      </c>
    </row>
    <row r="27" spans="1:13" ht="18" customHeight="1" x14ac:dyDescent="0.25">
      <c r="A27" s="159" t="s">
        <v>87</v>
      </c>
      <c r="B27" s="159" t="s">
        <v>792</v>
      </c>
      <c r="C27" s="164">
        <v>76.379000000000005</v>
      </c>
      <c r="D27" s="164">
        <v>76.379000000000005</v>
      </c>
      <c r="E27" s="164">
        <v>67.113</v>
      </c>
      <c r="F27" s="164">
        <v>0</v>
      </c>
      <c r="G27" s="164">
        <v>271.41000000000003</v>
      </c>
      <c r="H27" s="164">
        <v>491.28100000000001</v>
      </c>
      <c r="I27" s="164">
        <v>193.01</v>
      </c>
      <c r="J27" s="164">
        <v>190.73</v>
      </c>
      <c r="K27" s="164">
        <v>336.64</v>
      </c>
      <c r="L27" s="164">
        <v>282.45</v>
      </c>
      <c r="M27" s="164">
        <v>1002.83</v>
      </c>
    </row>
    <row r="28" spans="1:13" ht="18" customHeight="1" x14ac:dyDescent="0.25">
      <c r="A28" s="159" t="s">
        <v>87</v>
      </c>
      <c r="B28" s="159" t="s">
        <v>793</v>
      </c>
      <c r="C28" s="164">
        <v>77.040000000000006</v>
      </c>
      <c r="D28" s="164">
        <v>77.040000000000006</v>
      </c>
      <c r="E28" s="164">
        <v>67.247</v>
      </c>
      <c r="F28" s="164">
        <v>0</v>
      </c>
      <c r="G28" s="164">
        <v>274.17</v>
      </c>
      <c r="H28" s="164">
        <v>495.49700000000001</v>
      </c>
      <c r="I28" s="164">
        <v>187.15</v>
      </c>
      <c r="J28" s="164">
        <v>186.18</v>
      </c>
      <c r="K28" s="164">
        <v>319.29000000000002</v>
      </c>
      <c r="L28" s="164">
        <v>270.79000000000002</v>
      </c>
      <c r="M28" s="164">
        <v>963.41</v>
      </c>
    </row>
    <row r="29" spans="1:13" ht="18" customHeight="1" x14ac:dyDescent="0.25">
      <c r="A29" s="159" t="s">
        <v>87</v>
      </c>
      <c r="B29" s="159" t="s">
        <v>794</v>
      </c>
      <c r="C29" s="164">
        <v>83.388999999999996</v>
      </c>
      <c r="D29" s="164">
        <v>83.91</v>
      </c>
      <c r="E29" s="164">
        <v>72.203000000000003</v>
      </c>
      <c r="F29" s="164">
        <v>0</v>
      </c>
      <c r="G29" s="164">
        <v>313.83999999999997</v>
      </c>
      <c r="H29" s="164">
        <v>553.34199999999998</v>
      </c>
      <c r="I29" s="164">
        <v>176.47</v>
      </c>
      <c r="J29" s="164">
        <v>174.67</v>
      </c>
      <c r="K29" s="164">
        <v>278.12</v>
      </c>
      <c r="L29" s="164">
        <v>229.27</v>
      </c>
      <c r="M29" s="164">
        <v>858.53</v>
      </c>
    </row>
    <row r="30" spans="1:13" ht="18" customHeight="1" x14ac:dyDescent="0.25">
      <c r="A30" s="159" t="s">
        <v>87</v>
      </c>
      <c r="B30" s="159" t="s">
        <v>795</v>
      </c>
      <c r="C30" s="164">
        <v>79.98</v>
      </c>
      <c r="D30" s="164">
        <v>81.5</v>
      </c>
      <c r="E30" s="164">
        <v>73.409000000000006</v>
      </c>
      <c r="F30" s="164">
        <v>0</v>
      </c>
      <c r="G30" s="164">
        <v>300.10000000000002</v>
      </c>
      <c r="H30" s="164">
        <v>534.98900000000003</v>
      </c>
      <c r="I30" s="164">
        <v>162.22</v>
      </c>
      <c r="J30" s="164">
        <v>163.33000000000001</v>
      </c>
      <c r="K30" s="164">
        <v>261.05</v>
      </c>
      <c r="L30" s="164">
        <v>215.86</v>
      </c>
      <c r="M30" s="164">
        <v>802.46</v>
      </c>
    </row>
    <row r="31" spans="1:13" ht="18" customHeight="1" x14ac:dyDescent="0.25">
      <c r="A31" s="159" t="s">
        <v>87</v>
      </c>
      <c r="B31" s="159" t="s">
        <v>796</v>
      </c>
      <c r="C31" s="167">
        <v>77.22</v>
      </c>
      <c r="D31" s="167">
        <v>77.25</v>
      </c>
      <c r="E31" s="167">
        <v>67.381</v>
      </c>
      <c r="F31" s="167">
        <v>0</v>
      </c>
      <c r="G31" s="167">
        <v>291</v>
      </c>
      <c r="H31" s="167">
        <v>512.851</v>
      </c>
      <c r="I31" s="167">
        <v>174.9</v>
      </c>
      <c r="J31" s="167">
        <v>175</v>
      </c>
      <c r="K31" s="167">
        <v>293.47000000000003</v>
      </c>
      <c r="L31" s="167">
        <v>242.42</v>
      </c>
      <c r="M31" s="167">
        <v>885.79</v>
      </c>
    </row>
    <row r="32" spans="1:13" ht="18" customHeight="1" x14ac:dyDescent="0.25">
      <c r="A32" s="159" t="s">
        <v>87</v>
      </c>
      <c r="B32" s="159" t="s">
        <v>797</v>
      </c>
      <c r="C32" s="161">
        <v>78.680000000000007</v>
      </c>
      <c r="D32" s="161">
        <v>79.72</v>
      </c>
      <c r="E32" s="161">
        <v>68.721000000000004</v>
      </c>
      <c r="F32" s="161">
        <v>0</v>
      </c>
      <c r="G32" s="161">
        <v>298.97000000000003</v>
      </c>
      <c r="H32" s="161">
        <v>526.09100000000001</v>
      </c>
      <c r="I32" s="161">
        <v>172.67</v>
      </c>
      <c r="J32" s="161">
        <v>172.95</v>
      </c>
      <c r="K32" s="161">
        <v>287.94</v>
      </c>
      <c r="L32" s="161">
        <v>250.61</v>
      </c>
      <c r="M32" s="161">
        <v>884.17</v>
      </c>
    </row>
    <row r="33" spans="1:13" ht="18" customHeight="1" x14ac:dyDescent="0.25">
      <c r="A33" s="159" t="s">
        <v>87</v>
      </c>
      <c r="B33" s="159" t="s">
        <v>798</v>
      </c>
      <c r="C33" s="164">
        <v>78.388999999999996</v>
      </c>
      <c r="D33" s="164">
        <v>78.22</v>
      </c>
      <c r="E33" s="164">
        <v>69.792000000000002</v>
      </c>
      <c r="F33" s="164">
        <v>0</v>
      </c>
      <c r="G33" s="164">
        <v>292.17</v>
      </c>
      <c r="H33" s="164">
        <v>518.57100000000003</v>
      </c>
      <c r="I33" s="164">
        <v>174.97</v>
      </c>
      <c r="J33" s="164">
        <v>172.58</v>
      </c>
      <c r="K33" s="164">
        <v>309.08999999999997</v>
      </c>
      <c r="L33" s="164">
        <v>255.33</v>
      </c>
      <c r="M33" s="164">
        <v>911.97</v>
      </c>
    </row>
    <row r="34" spans="1:13" ht="18" customHeight="1" x14ac:dyDescent="0.25">
      <c r="A34" s="159" t="s">
        <v>87</v>
      </c>
      <c r="B34" s="159" t="s">
        <v>799</v>
      </c>
      <c r="C34" s="164">
        <v>79.290000000000006</v>
      </c>
      <c r="D34" s="164">
        <v>78.650000000000006</v>
      </c>
      <c r="E34" s="164">
        <v>69.39</v>
      </c>
      <c r="F34" s="164">
        <v>0</v>
      </c>
      <c r="G34" s="164">
        <v>290.58999999999997</v>
      </c>
      <c r="H34" s="164">
        <v>517.91999999999996</v>
      </c>
      <c r="I34" s="164">
        <v>168.62</v>
      </c>
      <c r="J34" s="164">
        <v>167.92</v>
      </c>
      <c r="K34" s="164">
        <v>297.2</v>
      </c>
      <c r="L34" s="164">
        <v>247.21</v>
      </c>
      <c r="M34" s="164">
        <v>880.95</v>
      </c>
    </row>
    <row r="35" spans="1:13" ht="18" customHeight="1" x14ac:dyDescent="0.25">
      <c r="A35" s="159" t="s">
        <v>87</v>
      </c>
      <c r="B35" s="159" t="s">
        <v>800</v>
      </c>
      <c r="C35" s="164">
        <v>73.739000000000004</v>
      </c>
      <c r="D35" s="164">
        <v>74.388999999999996</v>
      </c>
      <c r="E35" s="164">
        <v>64.835999999999999</v>
      </c>
      <c r="F35" s="164">
        <v>0</v>
      </c>
      <c r="G35" s="164">
        <v>261.77</v>
      </c>
      <c r="H35" s="164">
        <v>474.73399999999998</v>
      </c>
      <c r="I35" s="164">
        <v>171.12</v>
      </c>
      <c r="J35" s="164">
        <v>170.57</v>
      </c>
      <c r="K35" s="164">
        <v>305.29000000000002</v>
      </c>
      <c r="L35" s="164">
        <v>255.63</v>
      </c>
      <c r="M35" s="164">
        <v>902.61</v>
      </c>
    </row>
    <row r="36" spans="1:13" ht="18" customHeight="1" x14ac:dyDescent="0.25">
      <c r="A36" s="159" t="s">
        <v>87</v>
      </c>
      <c r="B36" s="159" t="s">
        <v>801</v>
      </c>
      <c r="C36" s="164">
        <v>81.519000000000005</v>
      </c>
      <c r="D36" s="164">
        <v>81.12</v>
      </c>
      <c r="E36" s="164">
        <v>75.284999999999997</v>
      </c>
      <c r="F36" s="164">
        <v>0</v>
      </c>
      <c r="G36" s="164">
        <v>296.63</v>
      </c>
      <c r="H36" s="164">
        <v>534.55399999999997</v>
      </c>
      <c r="I36" s="164">
        <v>172.32</v>
      </c>
      <c r="J36" s="164">
        <v>170.73</v>
      </c>
      <c r="K36" s="164">
        <v>301.24</v>
      </c>
      <c r="L36" s="164">
        <v>258.13</v>
      </c>
      <c r="M36" s="164">
        <v>902.42</v>
      </c>
    </row>
    <row r="37" spans="1:13" ht="18" customHeight="1" x14ac:dyDescent="0.25">
      <c r="A37" s="159" t="s">
        <v>87</v>
      </c>
      <c r="B37" s="159" t="s">
        <v>802</v>
      </c>
      <c r="C37" s="164">
        <v>73.87</v>
      </c>
      <c r="D37" s="164">
        <v>74.400000000000006</v>
      </c>
      <c r="E37" s="164">
        <v>58.673999999999999</v>
      </c>
      <c r="F37" s="164">
        <v>0</v>
      </c>
      <c r="G37" s="164">
        <v>205.35</v>
      </c>
      <c r="H37" s="164">
        <v>412.29399999999998</v>
      </c>
      <c r="I37" s="164">
        <v>192.83</v>
      </c>
      <c r="J37" s="164">
        <v>194.5</v>
      </c>
      <c r="K37" s="164">
        <v>382.81</v>
      </c>
      <c r="L37" s="164">
        <v>320.66000000000003</v>
      </c>
      <c r="M37" s="164">
        <v>1090.8</v>
      </c>
    </row>
    <row r="38" spans="1:13" ht="18" customHeight="1" x14ac:dyDescent="0.25">
      <c r="A38" s="159" t="s">
        <v>87</v>
      </c>
      <c r="B38" s="159" t="s">
        <v>803</v>
      </c>
      <c r="C38" s="164">
        <v>75.25</v>
      </c>
      <c r="D38" s="164">
        <v>75.290000000000006</v>
      </c>
      <c r="E38" s="164">
        <v>72.203000000000003</v>
      </c>
      <c r="F38" s="164">
        <v>0</v>
      </c>
      <c r="G38" s="164">
        <v>262.83</v>
      </c>
      <c r="H38" s="164">
        <v>485.57299999999998</v>
      </c>
      <c r="I38" s="164">
        <v>195.32</v>
      </c>
      <c r="J38" s="164">
        <v>192.74</v>
      </c>
      <c r="K38" s="164">
        <v>380.19</v>
      </c>
      <c r="L38" s="164">
        <v>313.89999999999998</v>
      </c>
      <c r="M38" s="164">
        <v>1082.1500000000001</v>
      </c>
    </row>
    <row r="39" spans="1:13" ht="18" customHeight="1" x14ac:dyDescent="0.25">
      <c r="A39" s="159" t="s">
        <v>87</v>
      </c>
      <c r="B39" s="159" t="s">
        <v>804</v>
      </c>
      <c r="C39" s="167">
        <v>81.629000000000005</v>
      </c>
      <c r="D39" s="167">
        <v>81.959000000000003</v>
      </c>
      <c r="E39" s="167">
        <v>79.168999999999997</v>
      </c>
      <c r="F39" s="167">
        <v>0</v>
      </c>
      <c r="G39" s="167">
        <v>296.98</v>
      </c>
      <c r="H39" s="167">
        <v>539.73699999999997</v>
      </c>
      <c r="I39" s="167">
        <v>194.78</v>
      </c>
      <c r="J39" s="167">
        <v>190.68</v>
      </c>
      <c r="K39" s="167">
        <v>378.97</v>
      </c>
      <c r="L39" s="167">
        <v>314.77</v>
      </c>
      <c r="M39" s="167">
        <v>1079.2</v>
      </c>
    </row>
    <row r="40" spans="1:13" ht="18" customHeight="1" x14ac:dyDescent="0.25">
      <c r="A40" s="159" t="s">
        <v>87</v>
      </c>
      <c r="B40" s="159" t="s">
        <v>805</v>
      </c>
      <c r="C40" s="161">
        <v>81.319000000000003</v>
      </c>
      <c r="D40" s="161">
        <v>81.540000000000006</v>
      </c>
      <c r="E40" s="161">
        <v>77.83</v>
      </c>
      <c r="F40" s="161">
        <v>0</v>
      </c>
      <c r="G40" s="161">
        <v>297.52999999999997</v>
      </c>
      <c r="H40" s="161">
        <v>538.21900000000005</v>
      </c>
      <c r="I40" s="161">
        <v>185.21</v>
      </c>
      <c r="J40" s="161">
        <v>185.11</v>
      </c>
      <c r="K40" s="161">
        <v>360.23</v>
      </c>
      <c r="L40" s="161">
        <v>297.89999999999998</v>
      </c>
      <c r="M40" s="161">
        <v>1028.45</v>
      </c>
    </row>
    <row r="41" spans="1:13" ht="18" customHeight="1" x14ac:dyDescent="0.25">
      <c r="A41" s="159" t="s">
        <v>87</v>
      </c>
      <c r="B41" s="159" t="s">
        <v>806</v>
      </c>
      <c r="C41" s="164">
        <v>83.62</v>
      </c>
      <c r="D41" s="164">
        <v>84.05</v>
      </c>
      <c r="E41" s="164">
        <v>76.757999999999996</v>
      </c>
      <c r="F41" s="164">
        <v>0</v>
      </c>
      <c r="G41" s="164">
        <v>307.47000000000003</v>
      </c>
      <c r="H41" s="164">
        <v>551.89800000000002</v>
      </c>
      <c r="I41" s="164">
        <v>209.46</v>
      </c>
      <c r="J41" s="164">
        <v>206.89</v>
      </c>
      <c r="K41" s="164">
        <v>427.44</v>
      </c>
      <c r="L41" s="164">
        <v>347.15</v>
      </c>
      <c r="M41" s="164">
        <v>1190.94</v>
      </c>
    </row>
    <row r="42" spans="1:13" ht="18" customHeight="1" x14ac:dyDescent="0.25">
      <c r="A42" s="159" t="s">
        <v>87</v>
      </c>
      <c r="B42" s="159" t="s">
        <v>807</v>
      </c>
      <c r="C42" s="164">
        <v>78.47</v>
      </c>
      <c r="D42" s="164">
        <v>78.900000000000006</v>
      </c>
      <c r="E42" s="164">
        <v>72.471000000000004</v>
      </c>
      <c r="F42" s="164">
        <v>0</v>
      </c>
      <c r="G42" s="164">
        <v>277.45</v>
      </c>
      <c r="H42" s="164">
        <v>507.291</v>
      </c>
      <c r="I42" s="164">
        <v>230.79</v>
      </c>
      <c r="J42" s="164">
        <v>229.45</v>
      </c>
      <c r="K42" s="164">
        <v>491.69</v>
      </c>
      <c r="L42" s="164">
        <v>393.04</v>
      </c>
      <c r="M42" s="164">
        <v>1344.97</v>
      </c>
    </row>
    <row r="43" spans="1:13" ht="18" customHeight="1" x14ac:dyDescent="0.25">
      <c r="A43" s="159" t="s">
        <v>87</v>
      </c>
      <c r="B43" s="159" t="s">
        <v>808</v>
      </c>
      <c r="C43" s="164">
        <v>64.088999999999999</v>
      </c>
      <c r="D43" s="164">
        <v>64.8</v>
      </c>
      <c r="E43" s="164">
        <v>74.078999999999994</v>
      </c>
      <c r="F43" s="164">
        <v>0</v>
      </c>
      <c r="G43" s="164">
        <v>349.01</v>
      </c>
      <c r="H43" s="164">
        <v>551.97799999999995</v>
      </c>
      <c r="I43" s="164">
        <v>233.27</v>
      </c>
      <c r="J43" s="164">
        <v>233.02</v>
      </c>
      <c r="K43" s="164">
        <v>503.38</v>
      </c>
      <c r="L43" s="164">
        <v>406.02</v>
      </c>
      <c r="M43" s="164">
        <v>1375.69</v>
      </c>
    </row>
    <row r="44" spans="1:13" ht="18" customHeight="1" x14ac:dyDescent="0.25">
      <c r="A44" s="159" t="s">
        <v>87</v>
      </c>
      <c r="B44" s="159" t="s">
        <v>809</v>
      </c>
      <c r="C44" s="164">
        <v>63.36</v>
      </c>
      <c r="D44" s="164">
        <v>63.83</v>
      </c>
      <c r="E44" s="164">
        <v>75.686000000000007</v>
      </c>
      <c r="F44" s="164">
        <v>0</v>
      </c>
      <c r="G44" s="164">
        <v>365.99</v>
      </c>
      <c r="H44" s="164">
        <v>568.86599999999999</v>
      </c>
      <c r="I44" s="164">
        <v>238.28</v>
      </c>
      <c r="J44" s="164">
        <v>239.75</v>
      </c>
      <c r="K44" s="164">
        <v>513.33000000000004</v>
      </c>
      <c r="L44" s="164">
        <v>414.58</v>
      </c>
      <c r="M44" s="164">
        <v>1405.94</v>
      </c>
    </row>
    <row r="45" spans="1:13" ht="18" customHeight="1" x14ac:dyDescent="0.25">
      <c r="A45" s="159" t="s">
        <v>87</v>
      </c>
      <c r="B45" s="159" t="s">
        <v>810</v>
      </c>
      <c r="C45" s="164">
        <v>71.849000000000004</v>
      </c>
      <c r="D45" s="164">
        <v>70.739000000000004</v>
      </c>
      <c r="E45" s="164">
        <v>85.197999999999993</v>
      </c>
      <c r="F45" s="164">
        <v>0</v>
      </c>
      <c r="G45" s="164">
        <v>434.9</v>
      </c>
      <c r="H45" s="164">
        <v>662.68600000000004</v>
      </c>
      <c r="I45" s="164">
        <v>221.65</v>
      </c>
      <c r="J45" s="164">
        <v>218.87</v>
      </c>
      <c r="K45" s="164">
        <v>444.52</v>
      </c>
      <c r="L45" s="164">
        <v>357.78</v>
      </c>
      <c r="M45" s="164">
        <v>1242.82</v>
      </c>
    </row>
    <row r="46" spans="1:13" ht="18" customHeight="1" x14ac:dyDescent="0.25">
      <c r="A46" s="159" t="s">
        <v>87</v>
      </c>
      <c r="B46" s="159" t="s">
        <v>811</v>
      </c>
      <c r="C46" s="164">
        <v>77.260000000000005</v>
      </c>
      <c r="D46" s="164">
        <v>77.948999999999998</v>
      </c>
      <c r="E46" s="164">
        <v>90.02</v>
      </c>
      <c r="F46" s="164">
        <v>0</v>
      </c>
      <c r="G46" s="164">
        <v>469.43</v>
      </c>
      <c r="H46" s="164">
        <v>714.65899999999999</v>
      </c>
      <c r="I46" s="164">
        <v>213.29</v>
      </c>
      <c r="J46" s="164">
        <v>212.07</v>
      </c>
      <c r="K46" s="164">
        <v>423.86</v>
      </c>
      <c r="L46" s="164">
        <v>334.66</v>
      </c>
      <c r="M46" s="164">
        <v>1183.8800000000001</v>
      </c>
    </row>
    <row r="47" spans="1:13" ht="18" customHeight="1" x14ac:dyDescent="0.25">
      <c r="A47" s="159" t="s">
        <v>87</v>
      </c>
      <c r="B47" s="159" t="s">
        <v>812</v>
      </c>
      <c r="C47" s="167">
        <v>74.97</v>
      </c>
      <c r="D47" s="167">
        <v>75.290000000000006</v>
      </c>
      <c r="E47" s="167">
        <v>87.340999999999994</v>
      </c>
      <c r="F47" s="167">
        <v>0</v>
      </c>
      <c r="G47" s="167">
        <v>463.73</v>
      </c>
      <c r="H47" s="167">
        <v>701.33100000000002</v>
      </c>
      <c r="I47" s="167">
        <v>217.35</v>
      </c>
      <c r="J47" s="167">
        <v>217.31</v>
      </c>
      <c r="K47" s="167">
        <v>427.61</v>
      </c>
      <c r="L47" s="167">
        <v>342.3</v>
      </c>
      <c r="M47" s="167">
        <v>1204.57</v>
      </c>
    </row>
    <row r="48" spans="1:13" ht="18" customHeight="1" x14ac:dyDescent="0.25">
      <c r="A48" s="159" t="s">
        <v>87</v>
      </c>
      <c r="B48" s="159" t="s">
        <v>813</v>
      </c>
      <c r="C48" s="161">
        <v>76.180000000000007</v>
      </c>
      <c r="D48" s="161">
        <v>76.698999999999998</v>
      </c>
      <c r="E48" s="161">
        <v>90.287999999999997</v>
      </c>
      <c r="F48" s="161">
        <v>0</v>
      </c>
      <c r="G48" s="161">
        <v>480.3</v>
      </c>
      <c r="H48" s="161">
        <v>723.46699999999998</v>
      </c>
      <c r="I48" s="161">
        <v>213.18</v>
      </c>
      <c r="J48" s="161">
        <v>213.46</v>
      </c>
      <c r="K48" s="161">
        <v>411.27</v>
      </c>
      <c r="L48" s="161">
        <v>327.95</v>
      </c>
      <c r="M48" s="161">
        <v>1165.8599999999999</v>
      </c>
    </row>
    <row r="49" spans="1:13" ht="18" customHeight="1" x14ac:dyDescent="0.25">
      <c r="A49" s="159" t="s">
        <v>87</v>
      </c>
      <c r="B49" s="159" t="s">
        <v>814</v>
      </c>
      <c r="C49" s="164">
        <v>72.75</v>
      </c>
      <c r="D49" s="164">
        <v>73.198999999999998</v>
      </c>
      <c r="E49" s="164">
        <v>85.867000000000004</v>
      </c>
      <c r="F49" s="164">
        <v>0</v>
      </c>
      <c r="G49" s="164">
        <v>459.04</v>
      </c>
      <c r="H49" s="164">
        <v>690.85599999999999</v>
      </c>
      <c r="I49" s="164">
        <v>214.79</v>
      </c>
      <c r="J49" s="164">
        <v>212.04</v>
      </c>
      <c r="K49" s="164">
        <v>418.13</v>
      </c>
      <c r="L49" s="164">
        <v>336.78</v>
      </c>
      <c r="M49" s="164">
        <v>1181.74</v>
      </c>
    </row>
    <row r="50" spans="1:13" ht="18" customHeight="1" x14ac:dyDescent="0.25">
      <c r="A50" s="159" t="s">
        <v>87</v>
      </c>
      <c r="B50" s="159" t="s">
        <v>815</v>
      </c>
      <c r="C50" s="164">
        <v>72.739000000000004</v>
      </c>
      <c r="D50" s="164">
        <v>72.900000000000006</v>
      </c>
      <c r="E50" s="164">
        <v>86.537000000000006</v>
      </c>
      <c r="F50" s="164">
        <v>0</v>
      </c>
      <c r="G50" s="164">
        <v>466.54</v>
      </c>
      <c r="H50" s="164">
        <v>698.71600000000001</v>
      </c>
      <c r="I50" s="164">
        <v>234.26</v>
      </c>
      <c r="J50" s="164">
        <v>235.59</v>
      </c>
      <c r="K50" s="164">
        <v>492.32</v>
      </c>
      <c r="L50" s="164">
        <v>404.16</v>
      </c>
      <c r="M50" s="164">
        <v>1366.33</v>
      </c>
    </row>
    <row r="51" spans="1:13" ht="18" customHeight="1" x14ac:dyDescent="0.25">
      <c r="A51" s="159" t="s">
        <v>87</v>
      </c>
      <c r="B51" s="159" t="s">
        <v>816</v>
      </c>
      <c r="C51" s="164">
        <v>69.519000000000005</v>
      </c>
      <c r="D51" s="164">
        <v>69.819000000000003</v>
      </c>
      <c r="E51" s="164">
        <v>83.054000000000002</v>
      </c>
      <c r="F51" s="164">
        <v>0</v>
      </c>
      <c r="G51" s="164">
        <v>441.97</v>
      </c>
      <c r="H51" s="164">
        <v>664.36199999999997</v>
      </c>
      <c r="I51" s="164">
        <v>230.45</v>
      </c>
      <c r="J51" s="164">
        <v>228.69</v>
      </c>
      <c r="K51" s="164">
        <v>474.22</v>
      </c>
      <c r="L51" s="164">
        <v>386.21</v>
      </c>
      <c r="M51" s="164">
        <v>1319.57</v>
      </c>
    </row>
    <row r="52" spans="1:13" ht="18" customHeight="1" x14ac:dyDescent="0.25">
      <c r="A52" s="159" t="s">
        <v>87</v>
      </c>
      <c r="B52" s="159" t="s">
        <v>817</v>
      </c>
      <c r="C52" s="164">
        <v>68.379000000000005</v>
      </c>
      <c r="D52" s="164">
        <v>68.558999999999997</v>
      </c>
      <c r="E52" s="164">
        <v>82.518000000000001</v>
      </c>
      <c r="F52" s="164">
        <v>0</v>
      </c>
      <c r="G52" s="164">
        <v>424.29</v>
      </c>
      <c r="H52" s="164">
        <v>643.74599999999998</v>
      </c>
      <c r="I52" s="164">
        <v>230.09</v>
      </c>
      <c r="J52" s="164">
        <v>226.57</v>
      </c>
      <c r="K52" s="164">
        <v>463.5</v>
      </c>
      <c r="L52" s="164">
        <v>377.45</v>
      </c>
      <c r="M52" s="164">
        <v>1297.6099999999999</v>
      </c>
    </row>
    <row r="53" spans="1:13" ht="18" customHeight="1" x14ac:dyDescent="0.25">
      <c r="A53" s="159" t="s">
        <v>87</v>
      </c>
      <c r="B53" s="159" t="s">
        <v>818</v>
      </c>
      <c r="C53" s="164">
        <v>60.77</v>
      </c>
      <c r="D53" s="164">
        <v>60.619</v>
      </c>
      <c r="E53" s="164">
        <v>75.016999999999996</v>
      </c>
      <c r="F53" s="164">
        <v>0</v>
      </c>
      <c r="G53" s="164">
        <v>380.82</v>
      </c>
      <c r="H53" s="164">
        <v>577.226</v>
      </c>
      <c r="I53" s="164">
        <v>220.1</v>
      </c>
      <c r="J53" s="164">
        <v>220.26</v>
      </c>
      <c r="K53" s="164">
        <v>467.09</v>
      </c>
      <c r="L53" s="164">
        <v>382.14</v>
      </c>
      <c r="M53" s="164">
        <v>1289.5899999999999</v>
      </c>
    </row>
    <row r="54" spans="1:13" ht="18" customHeight="1" x14ac:dyDescent="0.25">
      <c r="A54" s="159" t="s">
        <v>87</v>
      </c>
      <c r="B54" s="159" t="s">
        <v>819</v>
      </c>
      <c r="C54" s="164">
        <v>61.83</v>
      </c>
      <c r="D54" s="164">
        <v>62.639000000000003</v>
      </c>
      <c r="E54" s="164">
        <v>77.16</v>
      </c>
      <c r="F54" s="164">
        <v>0</v>
      </c>
      <c r="G54" s="164">
        <v>382.97</v>
      </c>
      <c r="H54" s="164">
        <v>584.59900000000005</v>
      </c>
      <c r="I54" s="164">
        <v>211.66</v>
      </c>
      <c r="J54" s="164">
        <v>211.17</v>
      </c>
      <c r="K54" s="164">
        <v>451.23</v>
      </c>
      <c r="L54" s="164">
        <v>364.53</v>
      </c>
      <c r="M54" s="164">
        <v>1238.5899999999999</v>
      </c>
    </row>
    <row r="55" spans="1:13" ht="18" customHeight="1" x14ac:dyDescent="0.25">
      <c r="A55" s="159" t="s">
        <v>820</v>
      </c>
      <c r="B55" s="159" t="s">
        <v>88</v>
      </c>
      <c r="C55" s="167">
        <v>58.06</v>
      </c>
      <c r="D55" s="167">
        <v>58.15</v>
      </c>
      <c r="E55" s="167">
        <v>73.944999999999993</v>
      </c>
      <c r="F55" s="167">
        <v>0</v>
      </c>
      <c r="G55" s="167">
        <v>338.11</v>
      </c>
      <c r="H55" s="167">
        <v>528.26499999999999</v>
      </c>
      <c r="I55" s="167">
        <v>213.05</v>
      </c>
      <c r="J55" s="167">
        <v>211.93</v>
      </c>
      <c r="K55" s="167">
        <v>446.22</v>
      </c>
      <c r="L55" s="167">
        <v>364.32</v>
      </c>
      <c r="M55" s="167">
        <v>1235.52</v>
      </c>
    </row>
    <row r="56" spans="1:13" x14ac:dyDescent="0.25">
      <c r="A56" s="229" t="s">
        <v>832</v>
      </c>
      <c r="B56" s="229"/>
      <c r="C56" s="169">
        <v>-55.45</v>
      </c>
      <c r="D56" s="169">
        <v>-56.15</v>
      </c>
      <c r="E56" s="169">
        <v>-58.673999999999999</v>
      </c>
      <c r="F56" s="169">
        <v>0</v>
      </c>
      <c r="G56" s="169">
        <v>-205.35</v>
      </c>
      <c r="H56" s="169"/>
      <c r="I56" s="169">
        <v>238.28</v>
      </c>
      <c r="J56" s="169">
        <v>239.75</v>
      </c>
      <c r="K56" s="169">
        <v>513.33000000000004</v>
      </c>
      <c r="L56" s="169">
        <v>414.58</v>
      </c>
      <c r="M56" s="169"/>
    </row>
    <row r="57" spans="1:13" x14ac:dyDescent="0.25">
      <c r="A57" s="229" t="s">
        <v>833</v>
      </c>
      <c r="B57" s="229"/>
      <c r="C57" s="169">
        <v>-83.62</v>
      </c>
      <c r="D57" s="169">
        <v>-84.05</v>
      </c>
      <c r="E57" s="169">
        <v>-90.287999999999997</v>
      </c>
      <c r="F57" s="169">
        <v>0</v>
      </c>
      <c r="G57" s="169">
        <v>-480.3</v>
      </c>
      <c r="H57" s="169"/>
      <c r="I57" s="169">
        <v>162.22</v>
      </c>
      <c r="J57" s="169">
        <v>163.33000000000001</v>
      </c>
      <c r="K57" s="169">
        <v>261.05</v>
      </c>
      <c r="L57" s="169">
        <v>215.86</v>
      </c>
      <c r="M57" s="169"/>
    </row>
    <row r="58" spans="1:13" x14ac:dyDescent="0.25">
      <c r="A58" s="229" t="s">
        <v>834</v>
      </c>
      <c r="B58" s="229"/>
      <c r="C58" s="169">
        <v>-71.442916666666676</v>
      </c>
      <c r="D58" s="169">
        <v>-71.702875000000006</v>
      </c>
      <c r="E58" s="169">
        <v>-74.955187499999994</v>
      </c>
      <c r="F58" s="169">
        <v>0</v>
      </c>
      <c r="G58" s="169">
        <v>-335.16416666666663</v>
      </c>
      <c r="H58" s="169"/>
      <c r="I58" s="169">
        <v>204.07145833333334</v>
      </c>
      <c r="J58" s="169">
        <v>203.30104166666663</v>
      </c>
      <c r="K58" s="169">
        <v>394.12520833333332</v>
      </c>
      <c r="L58" s="169">
        <v>324.1139583333333</v>
      </c>
      <c r="M58" s="169"/>
    </row>
    <row r="59" spans="1:13" ht="27" customHeight="1" x14ac:dyDescent="0.25">
      <c r="A59" s="229" t="s">
        <v>3</v>
      </c>
      <c r="B59" s="229"/>
      <c r="C59" s="230" t="s">
        <v>2396</v>
      </c>
      <c r="D59" s="230"/>
      <c r="E59" s="230" t="s">
        <v>67</v>
      </c>
      <c r="F59" s="230"/>
      <c r="G59" s="230" t="s">
        <v>174</v>
      </c>
      <c r="H59" s="230" t="s">
        <v>929</v>
      </c>
      <c r="I59" s="230" t="s">
        <v>174</v>
      </c>
      <c r="J59" s="230"/>
      <c r="K59" s="230"/>
      <c r="L59" s="230" t="s">
        <v>204</v>
      </c>
      <c r="M59" s="230" t="s">
        <v>929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55468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2714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899999999999999" hidden="1" customHeight="1" x14ac:dyDescent="0.25">
      <c r="A5" s="229" t="s">
        <v>1755</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9" t="s">
        <v>1756</v>
      </c>
      <c r="B6" s="229"/>
      <c r="C6" s="173" t="s">
        <v>2715</v>
      </c>
      <c r="D6" s="173" t="s">
        <v>2716</v>
      </c>
      <c r="E6" s="173" t="s">
        <v>2717</v>
      </c>
      <c r="F6" s="173" t="s">
        <v>2718</v>
      </c>
      <c r="G6" s="173" t="s">
        <v>2719</v>
      </c>
      <c r="H6" s="173" t="s">
        <v>2720</v>
      </c>
      <c r="I6" s="173" t="s">
        <v>2721</v>
      </c>
      <c r="J6" s="173" t="s">
        <v>2722</v>
      </c>
      <c r="K6" s="173" t="s">
        <v>2723</v>
      </c>
      <c r="L6" s="173" t="s">
        <v>2724</v>
      </c>
      <c r="M6" s="173" t="s">
        <v>2725</v>
      </c>
      <c r="N6" s="173" t="s">
        <v>2726</v>
      </c>
      <c r="O6" s="11" t="s">
        <v>2727</v>
      </c>
      <c r="P6" s="11" t="s">
        <v>2728</v>
      </c>
      <c r="Q6" s="11" t="s">
        <v>2729</v>
      </c>
      <c r="R6" s="11" t="s">
        <v>2730</v>
      </c>
      <c r="S6" s="11" t="s">
        <v>2731</v>
      </c>
      <c r="T6" s="11" t="s">
        <v>2732</v>
      </c>
      <c r="U6" s="11" t="s">
        <v>2733</v>
      </c>
      <c r="V6" s="11" t="s">
        <v>2734</v>
      </c>
      <c r="W6" s="11" t="s">
        <v>2735</v>
      </c>
      <c r="X6" s="174" t="s">
        <v>2736</v>
      </c>
      <c r="Y6" s="174" t="s">
        <v>2737</v>
      </c>
      <c r="Z6" s="174" t="s">
        <v>2738</v>
      </c>
      <c r="AA6" s="174" t="s">
        <v>2739</v>
      </c>
      <c r="AB6" s="174" t="s">
        <v>2740</v>
      </c>
      <c r="AC6" s="174" t="s">
        <v>2741</v>
      </c>
      <c r="AD6" s="174" t="s">
        <v>2742</v>
      </c>
      <c r="AE6" s="174" t="s">
        <v>2743</v>
      </c>
      <c r="AF6" s="174" t="s">
        <v>2744</v>
      </c>
    </row>
    <row r="7" spans="1:32" ht="27" customHeight="1" x14ac:dyDescent="0.25">
      <c r="A7" s="229" t="s">
        <v>33</v>
      </c>
      <c r="B7" s="229"/>
      <c r="C7" s="233" t="s">
        <v>2745</v>
      </c>
      <c r="D7" s="233" t="s">
        <v>2746</v>
      </c>
      <c r="E7" s="233" t="s">
        <v>2747</v>
      </c>
      <c r="F7" s="233" t="s">
        <v>510</v>
      </c>
      <c r="G7" s="233" t="s">
        <v>514</v>
      </c>
      <c r="H7" s="233" t="s">
        <v>205</v>
      </c>
      <c r="I7" s="233" t="s">
        <v>225</v>
      </c>
      <c r="J7" s="233" t="s">
        <v>522</v>
      </c>
      <c r="K7" s="233" t="s">
        <v>220</v>
      </c>
      <c r="L7" s="233" t="s">
        <v>547</v>
      </c>
      <c r="M7" s="233" t="s">
        <v>366</v>
      </c>
      <c r="N7" s="233" t="s">
        <v>211</v>
      </c>
      <c r="O7" s="227" t="s">
        <v>2748</v>
      </c>
      <c r="P7" s="227" t="s">
        <v>2749</v>
      </c>
      <c r="Q7" s="227" t="s">
        <v>430</v>
      </c>
      <c r="R7" s="227" t="s">
        <v>2750</v>
      </c>
      <c r="S7" s="227" t="s">
        <v>702</v>
      </c>
      <c r="T7" s="227" t="s">
        <v>538</v>
      </c>
      <c r="U7" s="227" t="s">
        <v>2751</v>
      </c>
      <c r="V7" s="227" t="s">
        <v>2752</v>
      </c>
      <c r="W7" s="227" t="s">
        <v>2753</v>
      </c>
      <c r="X7" s="234" t="s">
        <v>2754</v>
      </c>
      <c r="Y7" s="234" t="s">
        <v>2755</v>
      </c>
      <c r="Z7" s="234" t="s">
        <v>2756</v>
      </c>
      <c r="AA7" s="234" t="s">
        <v>2757</v>
      </c>
      <c r="AB7" s="234" t="s">
        <v>2758</v>
      </c>
      <c r="AC7" s="234" t="s">
        <v>2759</v>
      </c>
      <c r="AD7" s="234" t="s">
        <v>2751</v>
      </c>
      <c r="AE7" s="234" t="s">
        <v>2760</v>
      </c>
      <c r="AF7" s="234" t="s">
        <v>2752</v>
      </c>
    </row>
    <row r="8" spans="1:32" x14ac:dyDescent="0.25">
      <c r="A8" s="229" t="s">
        <v>2761</v>
      </c>
      <c r="B8" s="229"/>
      <c r="C8" s="173" t="s">
        <v>2762</v>
      </c>
      <c r="D8" s="173" t="s">
        <v>2762</v>
      </c>
      <c r="E8" s="173" t="s">
        <v>2762</v>
      </c>
      <c r="F8" s="173" t="s">
        <v>2762</v>
      </c>
      <c r="G8" s="173" t="s">
        <v>2762</v>
      </c>
      <c r="H8" s="173" t="s">
        <v>2762</v>
      </c>
      <c r="I8" s="173" t="s">
        <v>2762</v>
      </c>
      <c r="J8" s="173" t="s">
        <v>2762</v>
      </c>
      <c r="K8" s="173" t="s">
        <v>2762</v>
      </c>
      <c r="L8" s="173" t="s">
        <v>2762</v>
      </c>
      <c r="M8" s="173" t="s">
        <v>2762</v>
      </c>
      <c r="N8" s="173" t="s">
        <v>2762</v>
      </c>
      <c r="O8" s="11" t="s">
        <v>2763</v>
      </c>
      <c r="P8" s="11" t="s">
        <v>2763</v>
      </c>
      <c r="Q8" s="11" t="s">
        <v>2763</v>
      </c>
      <c r="R8" s="11" t="s">
        <v>2763</v>
      </c>
      <c r="S8" s="11" t="s">
        <v>2763</v>
      </c>
      <c r="T8" s="11" t="s">
        <v>2763</v>
      </c>
      <c r="U8" s="11" t="s">
        <v>2763</v>
      </c>
      <c r="V8" s="11" t="s">
        <v>2763</v>
      </c>
      <c r="W8" s="11" t="s">
        <v>2763</v>
      </c>
      <c r="X8" s="174" t="s">
        <v>2764</v>
      </c>
      <c r="Y8" s="174" t="s">
        <v>2764</v>
      </c>
      <c r="Z8" s="174" t="s">
        <v>2764</v>
      </c>
      <c r="AA8" s="174" t="s">
        <v>2764</v>
      </c>
      <c r="AB8" s="174" t="s">
        <v>2764</v>
      </c>
      <c r="AC8" s="174" t="s">
        <v>2764</v>
      </c>
      <c r="AD8" s="174" t="s">
        <v>2764</v>
      </c>
      <c r="AE8" s="174" t="s">
        <v>2764</v>
      </c>
      <c r="AF8" s="174" t="s">
        <v>2764</v>
      </c>
    </row>
    <row r="9" spans="1:32" ht="27" customHeight="1" x14ac:dyDescent="0.25">
      <c r="A9" s="156" t="s">
        <v>83</v>
      </c>
      <c r="B9" s="156" t="s">
        <v>563</v>
      </c>
      <c r="C9" s="173" t="s">
        <v>2765</v>
      </c>
      <c r="D9" s="173" t="s">
        <v>2765</v>
      </c>
      <c r="E9" s="173" t="s">
        <v>2765</v>
      </c>
      <c r="F9" s="173" t="s">
        <v>2765</v>
      </c>
      <c r="G9" s="173" t="s">
        <v>2765</v>
      </c>
      <c r="H9" s="173" t="s">
        <v>2765</v>
      </c>
      <c r="I9" s="173" t="s">
        <v>2765</v>
      </c>
      <c r="J9" s="173" t="s">
        <v>2765</v>
      </c>
      <c r="K9" s="173" t="s">
        <v>2765</v>
      </c>
      <c r="L9" s="173" t="s">
        <v>2765</v>
      </c>
      <c r="M9" s="173" t="s">
        <v>2765</v>
      </c>
      <c r="N9" s="173" t="s">
        <v>2765</v>
      </c>
      <c r="O9" s="11" t="s">
        <v>2765</v>
      </c>
      <c r="P9" s="11" t="s">
        <v>2765</v>
      </c>
      <c r="Q9" s="11" t="s">
        <v>2765</v>
      </c>
      <c r="R9" s="11" t="s">
        <v>2765</v>
      </c>
      <c r="S9" s="11" t="s">
        <v>2765</v>
      </c>
      <c r="T9" s="11" t="s">
        <v>2765</v>
      </c>
      <c r="U9" s="11" t="s">
        <v>2765</v>
      </c>
      <c r="V9" s="11" t="s">
        <v>2765</v>
      </c>
      <c r="W9" s="11" t="s">
        <v>2765</v>
      </c>
      <c r="X9" s="174" t="s">
        <v>2765</v>
      </c>
      <c r="Y9" s="174" t="s">
        <v>2765</v>
      </c>
      <c r="Z9" s="174" t="s">
        <v>2765</v>
      </c>
      <c r="AA9" s="174" t="s">
        <v>2765</v>
      </c>
      <c r="AB9" s="174" t="s">
        <v>2765</v>
      </c>
      <c r="AC9" s="174" t="s">
        <v>2765</v>
      </c>
      <c r="AD9" s="174" t="s">
        <v>2765</v>
      </c>
      <c r="AE9" s="174" t="s">
        <v>2765</v>
      </c>
      <c r="AF9" s="174" t="s">
        <v>2765</v>
      </c>
    </row>
    <row r="10" spans="1:32" ht="18" customHeight="1" x14ac:dyDescent="0.25">
      <c r="A10" s="159" t="s">
        <v>87</v>
      </c>
      <c r="B10" s="159" t="s">
        <v>773</v>
      </c>
      <c r="C10" s="161">
        <v>491.57</v>
      </c>
      <c r="D10" s="161">
        <v>497.91</v>
      </c>
      <c r="E10" s="161">
        <v>501.29</v>
      </c>
      <c r="F10" s="161">
        <v>499.62</v>
      </c>
      <c r="G10" s="161">
        <v>501.31</v>
      </c>
      <c r="H10" s="161">
        <v>502.65</v>
      </c>
      <c r="I10" s="161">
        <v>503.71</v>
      </c>
      <c r="J10" s="161">
        <v>490.38</v>
      </c>
      <c r="K10" s="161">
        <v>492.43</v>
      </c>
      <c r="L10" s="161">
        <v>485.31</v>
      </c>
      <c r="M10" s="161">
        <v>500.71</v>
      </c>
      <c r="N10" s="161">
        <v>489.26</v>
      </c>
      <c r="O10" s="161">
        <v>219.94</v>
      </c>
      <c r="P10" s="161">
        <v>222.18</v>
      </c>
      <c r="Q10" s="161">
        <v>226.14</v>
      </c>
      <c r="R10" s="161">
        <v>220.07</v>
      </c>
      <c r="S10" s="161">
        <v>218.8</v>
      </c>
      <c r="T10" s="161">
        <v>0</v>
      </c>
      <c r="U10" s="161">
        <v>220</v>
      </c>
      <c r="V10" s="161">
        <v>0</v>
      </c>
      <c r="W10" s="161">
        <v>223.5</v>
      </c>
      <c r="X10" s="161">
        <v>140</v>
      </c>
      <c r="Y10" s="161">
        <v>139.97</v>
      </c>
      <c r="Z10" s="161">
        <v>137.62</v>
      </c>
      <c r="AA10" s="161">
        <v>136.4</v>
      </c>
      <c r="AB10" s="161">
        <v>135.12</v>
      </c>
      <c r="AC10" s="161">
        <v>139.47</v>
      </c>
      <c r="AD10" s="161">
        <v>141.29</v>
      </c>
      <c r="AE10" s="161">
        <v>126</v>
      </c>
      <c r="AF10" s="161">
        <v>142.1</v>
      </c>
    </row>
    <row r="11" spans="1:32" ht="18" customHeight="1" x14ac:dyDescent="0.25">
      <c r="A11" s="159" t="s">
        <v>87</v>
      </c>
      <c r="B11" s="159" t="s">
        <v>774</v>
      </c>
      <c r="C11" s="164">
        <v>491.57</v>
      </c>
      <c r="D11" s="164">
        <v>504.06</v>
      </c>
      <c r="E11" s="164">
        <v>501.29</v>
      </c>
      <c r="F11" s="164">
        <v>499.62</v>
      </c>
      <c r="G11" s="164">
        <v>501.31</v>
      </c>
      <c r="H11" s="164">
        <v>502.65</v>
      </c>
      <c r="I11" s="164">
        <v>503.71</v>
      </c>
      <c r="J11" s="164">
        <v>490.38</v>
      </c>
      <c r="K11" s="164">
        <v>497.4</v>
      </c>
      <c r="L11" s="164">
        <v>485.31</v>
      </c>
      <c r="M11" s="164">
        <v>500.88</v>
      </c>
      <c r="N11" s="164">
        <v>489.26</v>
      </c>
      <c r="O11" s="164">
        <v>222.39</v>
      </c>
      <c r="P11" s="164">
        <v>222.18</v>
      </c>
      <c r="Q11" s="164">
        <v>226.89</v>
      </c>
      <c r="R11" s="164">
        <v>220.07</v>
      </c>
      <c r="S11" s="164">
        <v>218.8</v>
      </c>
      <c r="T11" s="164">
        <v>0</v>
      </c>
      <c r="U11" s="164">
        <v>220</v>
      </c>
      <c r="V11" s="164">
        <v>0</v>
      </c>
      <c r="W11" s="164">
        <v>223.5</v>
      </c>
      <c r="X11" s="164">
        <v>141.85</v>
      </c>
      <c r="Y11" s="164">
        <v>139.97</v>
      </c>
      <c r="Z11" s="164">
        <v>139.01</v>
      </c>
      <c r="AA11" s="164">
        <v>137.94999999999999</v>
      </c>
      <c r="AB11" s="164">
        <v>135.12</v>
      </c>
      <c r="AC11" s="164">
        <v>139.47</v>
      </c>
      <c r="AD11" s="164">
        <v>141.29</v>
      </c>
      <c r="AE11" s="164">
        <v>126</v>
      </c>
      <c r="AF11" s="164">
        <v>142.1</v>
      </c>
    </row>
    <row r="12" spans="1:32" ht="18" customHeight="1" x14ac:dyDescent="0.25">
      <c r="A12" s="159" t="s">
        <v>87</v>
      </c>
      <c r="B12" s="159" t="s">
        <v>775</v>
      </c>
      <c r="C12" s="164">
        <v>491.46</v>
      </c>
      <c r="D12" s="164">
        <v>502.64</v>
      </c>
      <c r="E12" s="164">
        <v>501.29</v>
      </c>
      <c r="F12" s="164">
        <v>505.56</v>
      </c>
      <c r="G12" s="164">
        <v>501.31</v>
      </c>
      <c r="H12" s="164">
        <v>502.79</v>
      </c>
      <c r="I12" s="164">
        <v>508.96</v>
      </c>
      <c r="J12" s="164">
        <v>490.38</v>
      </c>
      <c r="K12" s="164">
        <v>497.4</v>
      </c>
      <c r="L12" s="164">
        <v>485.31</v>
      </c>
      <c r="M12" s="164">
        <v>500.88</v>
      </c>
      <c r="N12" s="164">
        <v>489.26</v>
      </c>
      <c r="O12" s="164">
        <v>224</v>
      </c>
      <c r="P12" s="164">
        <v>223.35</v>
      </c>
      <c r="Q12" s="164">
        <v>228.38</v>
      </c>
      <c r="R12" s="164">
        <v>221.08</v>
      </c>
      <c r="S12" s="164">
        <v>219.01</v>
      </c>
      <c r="T12" s="164">
        <v>0</v>
      </c>
      <c r="U12" s="164">
        <v>220</v>
      </c>
      <c r="V12" s="164">
        <v>0</v>
      </c>
      <c r="W12" s="164">
        <v>223.5</v>
      </c>
      <c r="X12" s="164">
        <v>141.87</v>
      </c>
      <c r="Y12" s="164">
        <v>139.97</v>
      </c>
      <c r="Z12" s="164">
        <v>139.01</v>
      </c>
      <c r="AA12" s="164">
        <v>137.94999999999999</v>
      </c>
      <c r="AB12" s="164">
        <v>136.61000000000001</v>
      </c>
      <c r="AC12" s="164">
        <v>139.47</v>
      </c>
      <c r="AD12" s="164">
        <v>141.29</v>
      </c>
      <c r="AE12" s="164">
        <v>126</v>
      </c>
      <c r="AF12" s="164">
        <v>142.1</v>
      </c>
    </row>
    <row r="13" spans="1:32" ht="18" customHeight="1" x14ac:dyDescent="0.25">
      <c r="A13" s="159" t="s">
        <v>87</v>
      </c>
      <c r="B13" s="159" t="s">
        <v>776</v>
      </c>
      <c r="C13" s="164">
        <v>491.46</v>
      </c>
      <c r="D13" s="164">
        <v>502.64</v>
      </c>
      <c r="E13" s="164">
        <v>501.29</v>
      </c>
      <c r="F13" s="164">
        <v>500.49</v>
      </c>
      <c r="G13" s="164">
        <v>501.31</v>
      </c>
      <c r="H13" s="164">
        <v>502.79</v>
      </c>
      <c r="I13" s="164">
        <v>508.75</v>
      </c>
      <c r="J13" s="164">
        <v>490.38</v>
      </c>
      <c r="K13" s="164">
        <v>497.73</v>
      </c>
      <c r="L13" s="164">
        <v>485.31</v>
      </c>
      <c r="M13" s="164">
        <v>502.68</v>
      </c>
      <c r="N13" s="164">
        <v>489.26</v>
      </c>
      <c r="O13" s="164">
        <v>224.34</v>
      </c>
      <c r="P13" s="164">
        <v>223.56</v>
      </c>
      <c r="Q13" s="164">
        <v>228.38</v>
      </c>
      <c r="R13" s="164">
        <v>221.08</v>
      </c>
      <c r="S13" s="164">
        <v>219.01</v>
      </c>
      <c r="T13" s="164">
        <v>0</v>
      </c>
      <c r="U13" s="164">
        <v>222.5</v>
      </c>
      <c r="V13" s="164">
        <v>0</v>
      </c>
      <c r="W13" s="164">
        <v>223.5</v>
      </c>
      <c r="X13" s="164">
        <v>140.43</v>
      </c>
      <c r="Y13" s="164">
        <v>141.38999999999999</v>
      </c>
      <c r="Z13" s="164">
        <v>139.01</v>
      </c>
      <c r="AA13" s="164">
        <v>137.94999999999999</v>
      </c>
      <c r="AB13" s="164">
        <v>136.61000000000001</v>
      </c>
      <c r="AC13" s="164">
        <v>139.47</v>
      </c>
      <c r="AD13" s="164">
        <v>141.29</v>
      </c>
      <c r="AE13" s="164">
        <v>126</v>
      </c>
      <c r="AF13" s="164">
        <v>142.1</v>
      </c>
    </row>
    <row r="14" spans="1:32" ht="18" customHeight="1" x14ac:dyDescent="0.25">
      <c r="A14" s="159" t="s">
        <v>87</v>
      </c>
      <c r="B14" s="159" t="s">
        <v>777</v>
      </c>
      <c r="C14" s="164">
        <v>492.62</v>
      </c>
      <c r="D14" s="164">
        <v>502.01</v>
      </c>
      <c r="E14" s="164">
        <v>497.72</v>
      </c>
      <c r="F14" s="164">
        <v>505.52</v>
      </c>
      <c r="G14" s="164">
        <v>507.07</v>
      </c>
      <c r="H14" s="164">
        <v>502.79</v>
      </c>
      <c r="I14" s="164">
        <v>508.75</v>
      </c>
      <c r="J14" s="164">
        <v>496.23</v>
      </c>
      <c r="K14" s="164">
        <v>497.73</v>
      </c>
      <c r="L14" s="164">
        <v>485.31</v>
      </c>
      <c r="M14" s="164">
        <v>502.68</v>
      </c>
      <c r="N14" s="164">
        <v>489.26</v>
      </c>
      <c r="O14" s="164">
        <v>224.08</v>
      </c>
      <c r="P14" s="164">
        <v>223</v>
      </c>
      <c r="Q14" s="164">
        <v>227.76</v>
      </c>
      <c r="R14" s="164">
        <v>221.08</v>
      </c>
      <c r="S14" s="164">
        <v>219.01</v>
      </c>
      <c r="T14" s="164">
        <v>0</v>
      </c>
      <c r="U14" s="164">
        <v>222.5</v>
      </c>
      <c r="V14" s="164">
        <v>0</v>
      </c>
      <c r="W14" s="164">
        <v>225.8</v>
      </c>
      <c r="X14" s="164">
        <v>141.05000000000001</v>
      </c>
      <c r="Y14" s="164">
        <v>141.38999999999999</v>
      </c>
      <c r="Z14" s="164">
        <v>139.01</v>
      </c>
      <c r="AA14" s="164">
        <v>137.94999999999999</v>
      </c>
      <c r="AB14" s="164">
        <v>136.61000000000001</v>
      </c>
      <c r="AC14" s="164">
        <v>139.47</v>
      </c>
      <c r="AD14" s="164">
        <v>142.84</v>
      </c>
      <c r="AE14" s="164">
        <v>126.1</v>
      </c>
      <c r="AF14" s="164">
        <v>142.18</v>
      </c>
    </row>
    <row r="15" spans="1:32" ht="18" customHeight="1" x14ac:dyDescent="0.25">
      <c r="A15" s="159" t="s">
        <v>87</v>
      </c>
      <c r="B15" s="159" t="s">
        <v>778</v>
      </c>
      <c r="C15" s="164">
        <v>488.89</v>
      </c>
      <c r="D15" s="164">
        <v>503.59</v>
      </c>
      <c r="E15" s="164">
        <v>499.82</v>
      </c>
      <c r="F15" s="164">
        <v>505.64</v>
      </c>
      <c r="G15" s="164">
        <v>501.83</v>
      </c>
      <c r="H15" s="164">
        <v>502.79</v>
      </c>
      <c r="I15" s="164">
        <v>508.75</v>
      </c>
      <c r="J15" s="164">
        <v>495.56</v>
      </c>
      <c r="K15" s="164">
        <v>497.73</v>
      </c>
      <c r="L15" s="164">
        <v>485.31</v>
      </c>
      <c r="M15" s="164">
        <v>502.68</v>
      </c>
      <c r="N15" s="164">
        <v>489.26</v>
      </c>
      <c r="O15" s="164">
        <v>223.95</v>
      </c>
      <c r="P15" s="164">
        <v>222.74</v>
      </c>
      <c r="Q15" s="164">
        <v>227.3</v>
      </c>
      <c r="R15" s="164">
        <v>221.08</v>
      </c>
      <c r="S15" s="164">
        <v>219.01</v>
      </c>
      <c r="T15" s="164">
        <v>0</v>
      </c>
      <c r="U15" s="164">
        <v>222.5</v>
      </c>
      <c r="V15" s="164">
        <v>0</v>
      </c>
      <c r="W15" s="164">
        <v>225.8</v>
      </c>
      <c r="X15" s="164">
        <v>141.05000000000001</v>
      </c>
      <c r="Y15" s="164">
        <v>141.38999999999999</v>
      </c>
      <c r="Z15" s="164">
        <v>139.01</v>
      </c>
      <c r="AA15" s="164">
        <v>137.94999999999999</v>
      </c>
      <c r="AB15" s="164">
        <v>136.61000000000001</v>
      </c>
      <c r="AC15" s="164">
        <v>139.47</v>
      </c>
      <c r="AD15" s="164">
        <v>142.84</v>
      </c>
      <c r="AE15" s="164">
        <v>125.81</v>
      </c>
      <c r="AF15" s="164">
        <v>142.18</v>
      </c>
    </row>
    <row r="16" spans="1:32" ht="18" customHeight="1" x14ac:dyDescent="0.25">
      <c r="A16" s="159" t="s">
        <v>87</v>
      </c>
      <c r="B16" s="159" t="s">
        <v>779</v>
      </c>
      <c r="C16" s="163">
        <v>488.89</v>
      </c>
      <c r="D16" s="164">
        <v>503.01</v>
      </c>
      <c r="E16" s="163">
        <v>499.82</v>
      </c>
      <c r="F16" s="164">
        <v>500.94</v>
      </c>
      <c r="G16" s="164">
        <v>501.74</v>
      </c>
      <c r="H16" s="164">
        <v>502.79</v>
      </c>
      <c r="I16" s="164">
        <v>508.75</v>
      </c>
      <c r="J16" s="164">
        <v>490.67</v>
      </c>
      <c r="K16" s="164">
        <v>497.89</v>
      </c>
      <c r="L16" s="164">
        <v>485.31</v>
      </c>
      <c r="M16" s="164">
        <v>503.82</v>
      </c>
      <c r="N16" s="164">
        <v>489.26</v>
      </c>
      <c r="O16" s="164">
        <v>223.55</v>
      </c>
      <c r="P16" s="164">
        <v>222.53</v>
      </c>
      <c r="Q16" s="164">
        <v>228.04</v>
      </c>
      <c r="R16" s="164">
        <v>221.08</v>
      </c>
      <c r="S16" s="164">
        <v>219.01</v>
      </c>
      <c r="T16" s="164">
        <v>0</v>
      </c>
      <c r="U16" s="164">
        <v>222.5</v>
      </c>
      <c r="V16" s="164">
        <v>0</v>
      </c>
      <c r="W16" s="164">
        <v>225.8</v>
      </c>
      <c r="X16" s="164">
        <v>141.05000000000001</v>
      </c>
      <c r="Y16" s="164">
        <v>141.38999999999999</v>
      </c>
      <c r="Z16" s="164">
        <v>139.01</v>
      </c>
      <c r="AA16" s="164">
        <v>137.94999999999999</v>
      </c>
      <c r="AB16" s="164">
        <v>136.61000000000001</v>
      </c>
      <c r="AC16" s="164">
        <v>139.47</v>
      </c>
      <c r="AD16" s="164">
        <v>142.84</v>
      </c>
      <c r="AE16" s="164">
        <v>125.81</v>
      </c>
      <c r="AF16" s="164">
        <v>142.18</v>
      </c>
    </row>
    <row r="17" spans="1:32" ht="18" customHeight="1" x14ac:dyDescent="0.25">
      <c r="A17" s="159" t="s">
        <v>87</v>
      </c>
      <c r="B17" s="159" t="s">
        <v>780</v>
      </c>
      <c r="C17" s="166">
        <v>488.89</v>
      </c>
      <c r="D17" s="167">
        <v>503.95</v>
      </c>
      <c r="E17" s="166">
        <v>499.82</v>
      </c>
      <c r="F17" s="167">
        <v>501.19</v>
      </c>
      <c r="G17" s="167">
        <v>501.88</v>
      </c>
      <c r="H17" s="167">
        <v>502.79</v>
      </c>
      <c r="I17" s="167">
        <v>508.75</v>
      </c>
      <c r="J17" s="167">
        <v>489.85</v>
      </c>
      <c r="K17" s="167">
        <v>497.89</v>
      </c>
      <c r="L17" s="167">
        <v>485.31</v>
      </c>
      <c r="M17" s="166">
        <v>503.82</v>
      </c>
      <c r="N17" s="167">
        <v>489.26</v>
      </c>
      <c r="O17" s="167">
        <v>223.68</v>
      </c>
      <c r="P17" s="167">
        <v>224.2</v>
      </c>
      <c r="Q17" s="167">
        <v>226.56</v>
      </c>
      <c r="R17" s="167">
        <v>221.08</v>
      </c>
      <c r="S17" s="166">
        <v>219.01</v>
      </c>
      <c r="T17" s="167">
        <v>0</v>
      </c>
      <c r="U17" s="167">
        <v>222.5</v>
      </c>
      <c r="V17" s="167">
        <v>0</v>
      </c>
      <c r="W17" s="167">
        <v>225.8</v>
      </c>
      <c r="X17" s="166">
        <v>141.05000000000001</v>
      </c>
      <c r="Y17" s="167">
        <v>141.38999999999999</v>
      </c>
      <c r="Z17" s="166">
        <v>139.01</v>
      </c>
      <c r="AA17" s="167">
        <v>137.94999999999999</v>
      </c>
      <c r="AB17" s="167">
        <v>136.61000000000001</v>
      </c>
      <c r="AC17" s="167">
        <v>139.47</v>
      </c>
      <c r="AD17" s="167">
        <v>142.84</v>
      </c>
      <c r="AE17" s="167">
        <v>125.81</v>
      </c>
      <c r="AF17" s="167">
        <v>142.18</v>
      </c>
    </row>
    <row r="18" spans="1:32" ht="18" customHeight="1" x14ac:dyDescent="0.25">
      <c r="A18" s="159" t="s">
        <v>87</v>
      </c>
      <c r="B18" s="159" t="s">
        <v>781</v>
      </c>
      <c r="C18" s="160">
        <v>488.89</v>
      </c>
      <c r="D18" s="161">
        <v>501.69</v>
      </c>
      <c r="E18" s="160">
        <v>499.82</v>
      </c>
      <c r="F18" s="161">
        <v>501.19</v>
      </c>
      <c r="G18" s="161">
        <v>501.88</v>
      </c>
      <c r="H18" s="161">
        <v>502.79</v>
      </c>
      <c r="I18" s="161">
        <v>508.75</v>
      </c>
      <c r="J18" s="161">
        <v>495.52</v>
      </c>
      <c r="K18" s="161">
        <v>497.89</v>
      </c>
      <c r="L18" s="161">
        <v>485.31</v>
      </c>
      <c r="M18" s="160">
        <v>503.82</v>
      </c>
      <c r="N18" s="161">
        <v>489.26</v>
      </c>
      <c r="O18" s="161">
        <v>223.68</v>
      </c>
      <c r="P18" s="161">
        <v>223.81</v>
      </c>
      <c r="Q18" s="161">
        <v>229.07</v>
      </c>
      <c r="R18" s="161">
        <v>221.08</v>
      </c>
      <c r="S18" s="160">
        <v>219.01</v>
      </c>
      <c r="T18" s="161">
        <v>0</v>
      </c>
      <c r="U18" s="161">
        <v>222.5</v>
      </c>
      <c r="V18" s="161">
        <v>0</v>
      </c>
      <c r="W18" s="161">
        <v>225.8</v>
      </c>
      <c r="X18" s="160">
        <v>141.05000000000001</v>
      </c>
      <c r="Y18" s="161">
        <v>141.38999999999999</v>
      </c>
      <c r="Z18" s="160">
        <v>139.01</v>
      </c>
      <c r="AA18" s="161">
        <v>137.94999999999999</v>
      </c>
      <c r="AB18" s="161">
        <v>136.61000000000001</v>
      </c>
      <c r="AC18" s="161">
        <v>139.47</v>
      </c>
      <c r="AD18" s="161">
        <v>141.37</v>
      </c>
      <c r="AE18" s="161">
        <v>125.81</v>
      </c>
      <c r="AF18" s="161">
        <v>142.18</v>
      </c>
    </row>
    <row r="19" spans="1:32" ht="18" customHeight="1" x14ac:dyDescent="0.25">
      <c r="A19" s="159" t="s">
        <v>87</v>
      </c>
      <c r="B19" s="159" t="s">
        <v>782</v>
      </c>
      <c r="C19" s="163">
        <v>488.89</v>
      </c>
      <c r="D19" s="164">
        <v>507.05</v>
      </c>
      <c r="E19" s="163">
        <v>499.82</v>
      </c>
      <c r="F19" s="164">
        <v>501.19</v>
      </c>
      <c r="G19" s="164">
        <v>501.88</v>
      </c>
      <c r="H19" s="164">
        <v>502.79</v>
      </c>
      <c r="I19" s="164">
        <v>508.75</v>
      </c>
      <c r="J19" s="164">
        <v>490.43</v>
      </c>
      <c r="K19" s="164">
        <v>497.89</v>
      </c>
      <c r="L19" s="164">
        <v>485.31</v>
      </c>
      <c r="M19" s="163">
        <v>503.82</v>
      </c>
      <c r="N19" s="164">
        <v>489.26</v>
      </c>
      <c r="O19" s="164">
        <v>223.68</v>
      </c>
      <c r="P19" s="164">
        <v>223.67</v>
      </c>
      <c r="Q19" s="164">
        <v>228.46</v>
      </c>
      <c r="R19" s="164">
        <v>221.08</v>
      </c>
      <c r="S19" s="163">
        <v>219.01</v>
      </c>
      <c r="T19" s="164">
        <v>0</v>
      </c>
      <c r="U19" s="164">
        <v>222.5</v>
      </c>
      <c r="V19" s="164">
        <v>0</v>
      </c>
      <c r="W19" s="164">
        <v>223.5</v>
      </c>
      <c r="X19" s="163">
        <v>141.05000000000001</v>
      </c>
      <c r="Y19" s="164">
        <v>139.79</v>
      </c>
      <c r="Z19" s="163">
        <v>139.01</v>
      </c>
      <c r="AA19" s="164">
        <v>137.94999999999999</v>
      </c>
      <c r="AB19" s="164">
        <v>136.61000000000001</v>
      </c>
      <c r="AC19" s="164">
        <v>139.47</v>
      </c>
      <c r="AD19" s="164">
        <v>141.37</v>
      </c>
      <c r="AE19" s="164">
        <v>127.08</v>
      </c>
      <c r="AF19" s="164">
        <v>142.18</v>
      </c>
    </row>
    <row r="20" spans="1:32" ht="18" customHeight="1" x14ac:dyDescent="0.25">
      <c r="A20" s="159" t="s">
        <v>87</v>
      </c>
      <c r="B20" s="159" t="s">
        <v>783</v>
      </c>
      <c r="C20" s="163">
        <v>488.89</v>
      </c>
      <c r="D20" s="164">
        <v>505.9</v>
      </c>
      <c r="E20" s="163">
        <v>499.82</v>
      </c>
      <c r="F20" s="164">
        <v>506.52</v>
      </c>
      <c r="G20" s="164">
        <v>506.92</v>
      </c>
      <c r="H20" s="164">
        <v>502.79</v>
      </c>
      <c r="I20" s="164">
        <v>508.75</v>
      </c>
      <c r="J20" s="164">
        <v>490.43</v>
      </c>
      <c r="K20" s="164">
        <v>497.89</v>
      </c>
      <c r="L20" s="164">
        <v>485.31</v>
      </c>
      <c r="M20" s="163">
        <v>503.82</v>
      </c>
      <c r="N20" s="164">
        <v>489.26</v>
      </c>
      <c r="O20" s="164">
        <v>223.68</v>
      </c>
      <c r="P20" s="164">
        <v>223.26</v>
      </c>
      <c r="Q20" s="164">
        <v>228.46</v>
      </c>
      <c r="R20" s="164">
        <v>221.08</v>
      </c>
      <c r="S20" s="163">
        <v>219.01</v>
      </c>
      <c r="T20" s="164">
        <v>0</v>
      </c>
      <c r="U20" s="164">
        <v>222.5</v>
      </c>
      <c r="V20" s="164">
        <v>0</v>
      </c>
      <c r="W20" s="164">
        <v>223.5</v>
      </c>
      <c r="X20" s="163">
        <v>141.05000000000001</v>
      </c>
      <c r="Y20" s="164">
        <v>139.79</v>
      </c>
      <c r="Z20" s="163">
        <v>139.01</v>
      </c>
      <c r="AA20" s="164">
        <v>137.94999999999999</v>
      </c>
      <c r="AB20" s="164">
        <v>136.61000000000001</v>
      </c>
      <c r="AC20" s="164">
        <v>139.47</v>
      </c>
      <c r="AD20" s="164">
        <v>141.37</v>
      </c>
      <c r="AE20" s="164">
        <v>127.08</v>
      </c>
      <c r="AF20" s="164">
        <v>142.18</v>
      </c>
    </row>
    <row r="21" spans="1:32" ht="18" customHeight="1" x14ac:dyDescent="0.25">
      <c r="A21" s="159" t="s">
        <v>87</v>
      </c>
      <c r="B21" s="159" t="s">
        <v>784</v>
      </c>
      <c r="C21" s="163">
        <v>488.89</v>
      </c>
      <c r="D21" s="164">
        <v>507.58</v>
      </c>
      <c r="E21" s="163">
        <v>499.82</v>
      </c>
      <c r="F21" s="164">
        <v>505.45</v>
      </c>
      <c r="G21" s="164">
        <v>506.9</v>
      </c>
      <c r="H21" s="164">
        <v>502.79</v>
      </c>
      <c r="I21" s="164">
        <v>1.7125999999999999</v>
      </c>
      <c r="J21" s="164">
        <v>490.86</v>
      </c>
      <c r="K21" s="164">
        <v>497.89</v>
      </c>
      <c r="L21" s="164">
        <v>485.31</v>
      </c>
      <c r="M21" s="163">
        <v>503.82</v>
      </c>
      <c r="N21" s="164">
        <v>489.26</v>
      </c>
      <c r="O21" s="164">
        <v>223.64</v>
      </c>
      <c r="P21" s="164">
        <v>226.18</v>
      </c>
      <c r="Q21" s="164">
        <v>229.59</v>
      </c>
      <c r="R21" s="164">
        <v>223.26</v>
      </c>
      <c r="S21" s="163">
        <v>219.01</v>
      </c>
      <c r="T21" s="164">
        <v>0</v>
      </c>
      <c r="U21" s="164">
        <v>222.5</v>
      </c>
      <c r="V21" s="164">
        <v>0</v>
      </c>
      <c r="W21" s="164">
        <v>223.5</v>
      </c>
      <c r="X21" s="163">
        <v>141.05000000000001</v>
      </c>
      <c r="Y21" s="164">
        <v>141.21</v>
      </c>
      <c r="Z21" s="163">
        <v>139.01</v>
      </c>
      <c r="AA21" s="164">
        <v>139.4</v>
      </c>
      <c r="AB21" s="164">
        <v>136.61000000000001</v>
      </c>
      <c r="AC21" s="164">
        <v>140.91</v>
      </c>
      <c r="AD21" s="164">
        <v>142.79</v>
      </c>
      <c r="AE21" s="164">
        <v>127.08</v>
      </c>
      <c r="AF21" s="164">
        <v>145.29</v>
      </c>
    </row>
    <row r="22" spans="1:32" ht="18" customHeight="1" x14ac:dyDescent="0.25">
      <c r="A22" s="159" t="s">
        <v>87</v>
      </c>
      <c r="B22" s="159" t="s">
        <v>785</v>
      </c>
      <c r="C22" s="163">
        <v>488.89</v>
      </c>
      <c r="D22" s="164">
        <v>507.68</v>
      </c>
      <c r="E22" s="163">
        <v>499.82</v>
      </c>
      <c r="F22" s="164">
        <v>510.89</v>
      </c>
      <c r="G22" s="164">
        <v>513.51</v>
      </c>
      <c r="H22" s="164">
        <v>507.84</v>
      </c>
      <c r="I22" s="164">
        <v>0.74870000000000003</v>
      </c>
      <c r="J22" s="164">
        <v>495.71</v>
      </c>
      <c r="K22" s="164">
        <v>497.89</v>
      </c>
      <c r="L22" s="164">
        <v>485.31</v>
      </c>
      <c r="M22" s="163">
        <v>503.82</v>
      </c>
      <c r="N22" s="164">
        <v>489.26</v>
      </c>
      <c r="O22" s="164">
        <v>223.76</v>
      </c>
      <c r="P22" s="164">
        <v>224.29</v>
      </c>
      <c r="Q22" s="164">
        <v>230.84</v>
      </c>
      <c r="R22" s="164">
        <v>223.52</v>
      </c>
      <c r="S22" s="163">
        <v>219.01</v>
      </c>
      <c r="T22" s="164">
        <v>0</v>
      </c>
      <c r="U22" s="164">
        <v>222.5</v>
      </c>
      <c r="V22" s="164">
        <v>0</v>
      </c>
      <c r="W22" s="164">
        <v>223.5</v>
      </c>
      <c r="X22" s="163">
        <v>141.05000000000001</v>
      </c>
      <c r="Y22" s="164">
        <v>141.21</v>
      </c>
      <c r="Z22" s="163">
        <v>139.01</v>
      </c>
      <c r="AA22" s="164">
        <v>135.52000000000001</v>
      </c>
      <c r="AB22" s="164">
        <v>135.22</v>
      </c>
      <c r="AC22" s="164">
        <v>138</v>
      </c>
      <c r="AD22" s="164">
        <v>142.79</v>
      </c>
      <c r="AE22" s="164">
        <v>128.38999999999999</v>
      </c>
      <c r="AF22" s="164">
        <v>143.24</v>
      </c>
    </row>
    <row r="23" spans="1:32" ht="18" customHeight="1" x14ac:dyDescent="0.25">
      <c r="A23" s="159" t="s">
        <v>87</v>
      </c>
      <c r="B23" s="159" t="s">
        <v>786</v>
      </c>
      <c r="C23" s="164">
        <v>505.15</v>
      </c>
      <c r="D23" s="164">
        <v>506.68</v>
      </c>
      <c r="E23" s="163">
        <v>499.82</v>
      </c>
      <c r="F23" s="164">
        <v>511.85</v>
      </c>
      <c r="G23" s="164">
        <v>513.44000000000005</v>
      </c>
      <c r="H23" s="164">
        <v>512.53</v>
      </c>
      <c r="I23" s="164">
        <v>6.6799999999999998E-2</v>
      </c>
      <c r="J23" s="164">
        <v>495.71</v>
      </c>
      <c r="K23" s="164">
        <v>497.89</v>
      </c>
      <c r="L23" s="164">
        <v>490.71</v>
      </c>
      <c r="M23" s="164">
        <v>503.82</v>
      </c>
      <c r="N23" s="164">
        <v>494.64</v>
      </c>
      <c r="O23" s="164">
        <v>224.14</v>
      </c>
      <c r="P23" s="164">
        <v>223.78</v>
      </c>
      <c r="Q23" s="164">
        <v>227.83</v>
      </c>
      <c r="R23" s="164">
        <v>223.69</v>
      </c>
      <c r="S23" s="164">
        <v>221.3</v>
      </c>
      <c r="T23" s="164">
        <v>0</v>
      </c>
      <c r="U23" s="164">
        <v>222.5</v>
      </c>
      <c r="V23" s="164">
        <v>0</v>
      </c>
      <c r="W23" s="164">
        <v>225.89</v>
      </c>
      <c r="X23" s="164">
        <v>142.79</v>
      </c>
      <c r="Y23" s="164">
        <v>141.21</v>
      </c>
      <c r="Z23" s="164">
        <v>139.01</v>
      </c>
      <c r="AA23" s="164">
        <v>137.07</v>
      </c>
      <c r="AB23" s="164">
        <v>136.6</v>
      </c>
      <c r="AC23" s="164">
        <v>138</v>
      </c>
      <c r="AD23" s="164">
        <v>141.29</v>
      </c>
      <c r="AE23" s="164">
        <v>128.63</v>
      </c>
      <c r="AF23" s="164">
        <v>144.9</v>
      </c>
    </row>
    <row r="24" spans="1:32" ht="18" customHeight="1" x14ac:dyDescent="0.25">
      <c r="A24" s="159" t="s">
        <v>87</v>
      </c>
      <c r="B24" s="159" t="s">
        <v>787</v>
      </c>
      <c r="C24" s="164">
        <v>500.07</v>
      </c>
      <c r="D24" s="164">
        <v>508.73</v>
      </c>
      <c r="E24" s="163">
        <v>499.82</v>
      </c>
      <c r="F24" s="164">
        <v>511.85</v>
      </c>
      <c r="G24" s="164">
        <v>513.44000000000005</v>
      </c>
      <c r="H24" s="164">
        <v>512.53</v>
      </c>
      <c r="I24" s="164">
        <v>5.3699999999999998E-2</v>
      </c>
      <c r="J24" s="164">
        <v>496.99</v>
      </c>
      <c r="K24" s="164">
        <v>503.07</v>
      </c>
      <c r="L24" s="164">
        <v>490.71</v>
      </c>
      <c r="M24" s="164">
        <v>505.53</v>
      </c>
      <c r="N24" s="164">
        <v>494.64</v>
      </c>
      <c r="O24" s="164">
        <v>223.58</v>
      </c>
      <c r="P24" s="164">
        <v>220.96</v>
      </c>
      <c r="Q24" s="164">
        <v>227.25</v>
      </c>
      <c r="R24" s="164">
        <v>224.29</v>
      </c>
      <c r="S24" s="164">
        <v>219.13</v>
      </c>
      <c r="T24" s="164">
        <v>0</v>
      </c>
      <c r="U24" s="164">
        <v>222.5</v>
      </c>
      <c r="V24" s="164">
        <v>0</v>
      </c>
      <c r="W24" s="164">
        <v>225.89</v>
      </c>
      <c r="X24" s="164">
        <v>142.79</v>
      </c>
      <c r="Y24" s="164">
        <v>141.21</v>
      </c>
      <c r="Z24" s="164">
        <v>139.01</v>
      </c>
      <c r="AA24" s="164">
        <v>135.6</v>
      </c>
      <c r="AB24" s="164">
        <v>136.6</v>
      </c>
      <c r="AC24" s="164">
        <v>140.28</v>
      </c>
      <c r="AD24" s="164">
        <v>141.29</v>
      </c>
      <c r="AE24" s="164">
        <v>128.63</v>
      </c>
      <c r="AF24" s="164">
        <v>143.31</v>
      </c>
    </row>
    <row r="25" spans="1:32" ht="18" customHeight="1" x14ac:dyDescent="0.25">
      <c r="A25" s="159" t="s">
        <v>87</v>
      </c>
      <c r="B25" s="159" t="s">
        <v>788</v>
      </c>
      <c r="C25" s="167">
        <v>505.31</v>
      </c>
      <c r="D25" s="167">
        <v>513.04</v>
      </c>
      <c r="E25" s="166">
        <v>499.82</v>
      </c>
      <c r="F25" s="167">
        <v>517.22</v>
      </c>
      <c r="G25" s="167">
        <v>513.46</v>
      </c>
      <c r="H25" s="167">
        <v>512.53</v>
      </c>
      <c r="I25" s="167">
        <v>0.10249999999999999</v>
      </c>
      <c r="J25" s="167">
        <v>496.05</v>
      </c>
      <c r="K25" s="167">
        <v>503.07</v>
      </c>
      <c r="L25" s="167">
        <v>490.71</v>
      </c>
      <c r="M25" s="167">
        <v>505.53</v>
      </c>
      <c r="N25" s="167">
        <v>494.64</v>
      </c>
      <c r="O25" s="167">
        <v>223.58</v>
      </c>
      <c r="P25" s="167">
        <v>223.05</v>
      </c>
      <c r="Q25" s="167">
        <v>228.12</v>
      </c>
      <c r="R25" s="167">
        <v>224.29</v>
      </c>
      <c r="S25" s="167">
        <v>219.11</v>
      </c>
      <c r="T25" s="167">
        <v>0</v>
      </c>
      <c r="U25" s="167">
        <v>225.1</v>
      </c>
      <c r="V25" s="167">
        <v>0</v>
      </c>
      <c r="W25" s="166">
        <v>225.89</v>
      </c>
      <c r="X25" s="167">
        <v>142.79</v>
      </c>
      <c r="Y25" s="167">
        <v>141.21</v>
      </c>
      <c r="Z25" s="167">
        <v>139.01</v>
      </c>
      <c r="AA25" s="167">
        <v>135.6</v>
      </c>
      <c r="AB25" s="167">
        <v>136.6</v>
      </c>
      <c r="AC25" s="167">
        <v>140.28</v>
      </c>
      <c r="AD25" s="167">
        <v>141.29</v>
      </c>
      <c r="AE25" s="167">
        <v>127.27</v>
      </c>
      <c r="AF25" s="166">
        <v>143.31</v>
      </c>
    </row>
    <row r="26" spans="1:32" ht="18" customHeight="1" x14ac:dyDescent="0.25">
      <c r="A26" s="159" t="s">
        <v>87</v>
      </c>
      <c r="B26" s="159" t="s">
        <v>789</v>
      </c>
      <c r="C26" s="161">
        <v>499.75</v>
      </c>
      <c r="D26" s="161">
        <v>511.78</v>
      </c>
      <c r="E26" s="160">
        <v>499.82</v>
      </c>
      <c r="F26" s="161">
        <v>511.88</v>
      </c>
      <c r="G26" s="161">
        <v>513.46</v>
      </c>
      <c r="H26" s="161">
        <v>512.53</v>
      </c>
      <c r="I26" s="161">
        <v>8.3400000000000002E-2</v>
      </c>
      <c r="J26" s="161">
        <v>496.05</v>
      </c>
      <c r="K26" s="161">
        <v>503.07</v>
      </c>
      <c r="L26" s="161">
        <v>490.71</v>
      </c>
      <c r="M26" s="161">
        <v>505.53</v>
      </c>
      <c r="N26" s="161">
        <v>494.64</v>
      </c>
      <c r="O26" s="161">
        <v>221.86</v>
      </c>
      <c r="P26" s="161">
        <v>224.16</v>
      </c>
      <c r="Q26" s="161">
        <v>228.12</v>
      </c>
      <c r="R26" s="161">
        <v>221.99</v>
      </c>
      <c r="S26" s="161">
        <v>219.11</v>
      </c>
      <c r="T26" s="161">
        <v>0</v>
      </c>
      <c r="U26" s="161">
        <v>222.6</v>
      </c>
      <c r="V26" s="161">
        <v>0</v>
      </c>
      <c r="W26" s="160">
        <v>225.89</v>
      </c>
      <c r="X26" s="161">
        <v>141.09</v>
      </c>
      <c r="Y26" s="161">
        <v>141.21</v>
      </c>
      <c r="Z26" s="161">
        <v>137.27000000000001</v>
      </c>
      <c r="AA26" s="161">
        <v>135.6</v>
      </c>
      <c r="AB26" s="161">
        <v>135.19</v>
      </c>
      <c r="AC26" s="161">
        <v>140.28</v>
      </c>
      <c r="AD26" s="161">
        <v>141.29</v>
      </c>
      <c r="AE26" s="161">
        <v>127.27</v>
      </c>
      <c r="AF26" s="160">
        <v>143.31</v>
      </c>
    </row>
    <row r="27" spans="1:32" ht="18" customHeight="1" x14ac:dyDescent="0.25">
      <c r="A27" s="159" t="s">
        <v>87</v>
      </c>
      <c r="B27" s="159" t="s">
        <v>790</v>
      </c>
      <c r="C27" s="164">
        <v>499.49</v>
      </c>
      <c r="D27" s="164">
        <v>506.47</v>
      </c>
      <c r="E27" s="163">
        <v>499.82</v>
      </c>
      <c r="F27" s="164">
        <v>511.88</v>
      </c>
      <c r="G27" s="164">
        <v>513.46</v>
      </c>
      <c r="H27" s="164">
        <v>507.3</v>
      </c>
      <c r="I27" s="164">
        <v>4.6899999999999997E-2</v>
      </c>
      <c r="J27" s="164">
        <v>496.05</v>
      </c>
      <c r="K27" s="164">
        <v>503.07</v>
      </c>
      <c r="L27" s="164">
        <v>490.71</v>
      </c>
      <c r="M27" s="164">
        <v>505.53</v>
      </c>
      <c r="N27" s="164">
        <v>494.64</v>
      </c>
      <c r="O27" s="164">
        <v>223.95</v>
      </c>
      <c r="P27" s="164">
        <v>221.89</v>
      </c>
      <c r="Q27" s="164">
        <v>225.39</v>
      </c>
      <c r="R27" s="164">
        <v>221.99</v>
      </c>
      <c r="S27" s="164">
        <v>219.11</v>
      </c>
      <c r="T27" s="164">
        <v>0</v>
      </c>
      <c r="U27" s="164">
        <v>222.6</v>
      </c>
      <c r="V27" s="164">
        <v>0</v>
      </c>
      <c r="W27" s="163">
        <v>225.89</v>
      </c>
      <c r="X27" s="164">
        <v>141.09</v>
      </c>
      <c r="Y27" s="164">
        <v>139.77000000000001</v>
      </c>
      <c r="Z27" s="164">
        <v>137.27000000000001</v>
      </c>
      <c r="AA27" s="164">
        <v>134.19</v>
      </c>
      <c r="AB27" s="164">
        <v>135.19</v>
      </c>
      <c r="AC27" s="164">
        <v>140.28</v>
      </c>
      <c r="AD27" s="164">
        <v>141.29</v>
      </c>
      <c r="AE27" s="164">
        <v>125.86</v>
      </c>
      <c r="AF27" s="163">
        <v>143.31</v>
      </c>
    </row>
    <row r="28" spans="1:32" ht="18" customHeight="1" x14ac:dyDescent="0.25">
      <c r="A28" s="159" t="s">
        <v>87</v>
      </c>
      <c r="B28" s="159" t="s">
        <v>791</v>
      </c>
      <c r="C28" s="164">
        <v>499.49</v>
      </c>
      <c r="D28" s="164">
        <v>512.41</v>
      </c>
      <c r="E28" s="163">
        <v>499.82</v>
      </c>
      <c r="F28" s="164">
        <v>511.88</v>
      </c>
      <c r="G28" s="164">
        <v>508.22</v>
      </c>
      <c r="H28" s="164">
        <v>507.3</v>
      </c>
      <c r="I28" s="164">
        <v>4.6399999999999997E-2</v>
      </c>
      <c r="J28" s="164">
        <v>496.05</v>
      </c>
      <c r="K28" s="164">
        <v>497.95</v>
      </c>
      <c r="L28" s="164">
        <v>490.71</v>
      </c>
      <c r="M28" s="164">
        <v>505.53</v>
      </c>
      <c r="N28" s="164">
        <v>494.64</v>
      </c>
      <c r="O28" s="164">
        <v>223.95</v>
      </c>
      <c r="P28" s="164">
        <v>221.89</v>
      </c>
      <c r="Q28" s="164">
        <v>227.65</v>
      </c>
      <c r="R28" s="164">
        <v>219.76</v>
      </c>
      <c r="S28" s="164">
        <v>216.85</v>
      </c>
      <c r="T28" s="164">
        <v>0</v>
      </c>
      <c r="U28" s="164">
        <v>221.89</v>
      </c>
      <c r="V28" s="164">
        <v>0</v>
      </c>
      <c r="W28" s="163">
        <v>225.89</v>
      </c>
      <c r="X28" s="164">
        <v>141.09</v>
      </c>
      <c r="Y28" s="164">
        <v>139.77000000000001</v>
      </c>
      <c r="Z28" s="164">
        <v>137.27000000000001</v>
      </c>
      <c r="AA28" s="164">
        <v>134.19</v>
      </c>
      <c r="AB28" s="164">
        <v>135.19</v>
      </c>
      <c r="AC28" s="164">
        <v>140.28</v>
      </c>
      <c r="AD28" s="164">
        <v>139.66999999999999</v>
      </c>
      <c r="AE28" s="164">
        <v>124.6</v>
      </c>
      <c r="AF28" s="163">
        <v>143.31</v>
      </c>
    </row>
    <row r="29" spans="1:32" ht="18" customHeight="1" x14ac:dyDescent="0.25">
      <c r="A29" s="159" t="s">
        <v>87</v>
      </c>
      <c r="B29" s="159" t="s">
        <v>792</v>
      </c>
      <c r="C29" s="164">
        <v>499.49</v>
      </c>
      <c r="D29" s="164">
        <v>512.41</v>
      </c>
      <c r="E29" s="163">
        <v>499.82</v>
      </c>
      <c r="F29" s="164">
        <v>506.64</v>
      </c>
      <c r="G29" s="164">
        <v>508.22</v>
      </c>
      <c r="H29" s="164">
        <v>507.3</v>
      </c>
      <c r="I29" s="164">
        <v>0.13869999999999999</v>
      </c>
      <c r="J29" s="164">
        <v>496.05</v>
      </c>
      <c r="K29" s="164">
        <v>497.95</v>
      </c>
      <c r="L29" s="164">
        <v>490.71</v>
      </c>
      <c r="M29" s="164">
        <v>505.53</v>
      </c>
      <c r="N29" s="164">
        <v>494.64</v>
      </c>
      <c r="O29" s="164">
        <v>221.57</v>
      </c>
      <c r="P29" s="164">
        <v>221.89</v>
      </c>
      <c r="Q29" s="164">
        <v>227.65</v>
      </c>
      <c r="R29" s="164">
        <v>219.76</v>
      </c>
      <c r="S29" s="164">
        <v>216.85</v>
      </c>
      <c r="T29" s="164">
        <v>0</v>
      </c>
      <c r="U29" s="164">
        <v>222.5</v>
      </c>
      <c r="V29" s="164">
        <v>0</v>
      </c>
      <c r="W29" s="163">
        <v>225.89</v>
      </c>
      <c r="X29" s="164">
        <v>141.09</v>
      </c>
      <c r="Y29" s="164">
        <v>139.77000000000001</v>
      </c>
      <c r="Z29" s="164">
        <v>137.27000000000001</v>
      </c>
      <c r="AA29" s="164">
        <v>135.88999999999999</v>
      </c>
      <c r="AB29" s="164">
        <v>135.19</v>
      </c>
      <c r="AC29" s="164">
        <v>137.97</v>
      </c>
      <c r="AD29" s="164">
        <v>139.66999999999999</v>
      </c>
      <c r="AE29" s="164">
        <v>124.6</v>
      </c>
      <c r="AF29" s="163">
        <v>143.31</v>
      </c>
    </row>
    <row r="30" spans="1:32" ht="18" customHeight="1" x14ac:dyDescent="0.25">
      <c r="A30" s="159" t="s">
        <v>87</v>
      </c>
      <c r="B30" s="159" t="s">
        <v>793</v>
      </c>
      <c r="C30" s="164">
        <v>499.49</v>
      </c>
      <c r="D30" s="164">
        <v>506.89</v>
      </c>
      <c r="E30" s="163">
        <v>499.82</v>
      </c>
      <c r="F30" s="164">
        <v>506.64</v>
      </c>
      <c r="G30" s="164">
        <v>508.22</v>
      </c>
      <c r="H30" s="164">
        <v>507.3</v>
      </c>
      <c r="I30" s="164">
        <v>7.0300000000000001E-2</v>
      </c>
      <c r="J30" s="164">
        <v>496.05</v>
      </c>
      <c r="K30" s="164">
        <v>503.23</v>
      </c>
      <c r="L30" s="164">
        <v>490.71</v>
      </c>
      <c r="M30" s="164">
        <v>505.53</v>
      </c>
      <c r="N30" s="164">
        <v>494.64</v>
      </c>
      <c r="O30" s="164">
        <v>221.57</v>
      </c>
      <c r="P30" s="164">
        <v>221.89</v>
      </c>
      <c r="Q30" s="164">
        <v>225.16</v>
      </c>
      <c r="R30" s="164">
        <v>219.76</v>
      </c>
      <c r="S30" s="164">
        <v>214.66</v>
      </c>
      <c r="T30" s="164">
        <v>0</v>
      </c>
      <c r="U30" s="164">
        <v>222.5</v>
      </c>
      <c r="V30" s="164">
        <v>0</v>
      </c>
      <c r="W30" s="163">
        <v>225.89</v>
      </c>
      <c r="X30" s="164">
        <v>141.09</v>
      </c>
      <c r="Y30" s="164">
        <v>139.77000000000001</v>
      </c>
      <c r="Z30" s="164">
        <v>137.27000000000001</v>
      </c>
      <c r="AA30" s="164">
        <v>135.88999999999999</v>
      </c>
      <c r="AB30" s="164">
        <v>135.19</v>
      </c>
      <c r="AC30" s="164">
        <v>137.97</v>
      </c>
      <c r="AD30" s="164">
        <v>141.16</v>
      </c>
      <c r="AE30" s="164">
        <v>124.6</v>
      </c>
      <c r="AF30" s="163">
        <v>143.31</v>
      </c>
    </row>
    <row r="31" spans="1:32" ht="18" customHeight="1" x14ac:dyDescent="0.25">
      <c r="A31" s="159" t="s">
        <v>87</v>
      </c>
      <c r="B31" s="159" t="s">
        <v>794</v>
      </c>
      <c r="C31" s="164">
        <v>494.4</v>
      </c>
      <c r="D31" s="164">
        <v>506.89</v>
      </c>
      <c r="E31" s="163">
        <v>503.34</v>
      </c>
      <c r="F31" s="164">
        <v>506.64</v>
      </c>
      <c r="G31" s="164">
        <v>508.22</v>
      </c>
      <c r="H31" s="164">
        <v>507.3</v>
      </c>
      <c r="I31" s="164">
        <v>4.9000000000000002E-2</v>
      </c>
      <c r="J31" s="164">
        <v>496.05</v>
      </c>
      <c r="K31" s="164">
        <v>503.23</v>
      </c>
      <c r="L31" s="164">
        <v>490.71</v>
      </c>
      <c r="M31" s="164">
        <v>505.53</v>
      </c>
      <c r="N31" s="164">
        <v>494.64</v>
      </c>
      <c r="O31" s="164">
        <v>219.15</v>
      </c>
      <c r="P31" s="164">
        <v>219.57</v>
      </c>
      <c r="Q31" s="164">
        <v>225.16</v>
      </c>
      <c r="R31" s="164">
        <v>219.76</v>
      </c>
      <c r="S31" s="164">
        <v>214.66</v>
      </c>
      <c r="T31" s="164">
        <v>0</v>
      </c>
      <c r="U31" s="164">
        <v>222.5</v>
      </c>
      <c r="V31" s="164">
        <v>0</v>
      </c>
      <c r="W31" s="163">
        <v>225.89</v>
      </c>
      <c r="X31" s="164">
        <v>141.09</v>
      </c>
      <c r="Y31" s="164">
        <v>139.77000000000001</v>
      </c>
      <c r="Z31" s="164">
        <v>137.27000000000001</v>
      </c>
      <c r="AA31" s="164">
        <v>135.88999999999999</v>
      </c>
      <c r="AB31" s="164">
        <v>135.19</v>
      </c>
      <c r="AC31" s="164">
        <v>137.97</v>
      </c>
      <c r="AD31" s="164">
        <v>141.16</v>
      </c>
      <c r="AE31" s="164">
        <v>124.6</v>
      </c>
      <c r="AF31" s="164">
        <v>143.24</v>
      </c>
    </row>
    <row r="32" spans="1:32" ht="18" customHeight="1" x14ac:dyDescent="0.25">
      <c r="A32" s="159" t="s">
        <v>87</v>
      </c>
      <c r="B32" s="159" t="s">
        <v>795</v>
      </c>
      <c r="C32" s="164">
        <v>499.91</v>
      </c>
      <c r="D32" s="164">
        <v>506.89</v>
      </c>
      <c r="E32" s="164">
        <v>502.81</v>
      </c>
      <c r="F32" s="164">
        <v>506.64</v>
      </c>
      <c r="G32" s="164">
        <v>503</v>
      </c>
      <c r="H32" s="164">
        <v>507.3</v>
      </c>
      <c r="I32" s="164">
        <v>4.7500000000000001E-2</v>
      </c>
      <c r="J32" s="164">
        <v>496.32</v>
      </c>
      <c r="K32" s="164">
        <v>503.23</v>
      </c>
      <c r="L32" s="164">
        <v>490.71</v>
      </c>
      <c r="M32" s="164">
        <v>505.53</v>
      </c>
      <c r="N32" s="164">
        <v>494.64</v>
      </c>
      <c r="O32" s="164">
        <v>226.52</v>
      </c>
      <c r="P32" s="164">
        <v>222.03</v>
      </c>
      <c r="Q32" s="164">
        <v>225.16</v>
      </c>
      <c r="R32" s="164">
        <v>219.76</v>
      </c>
      <c r="S32" s="164">
        <v>214.66</v>
      </c>
      <c r="T32" s="164">
        <v>0</v>
      </c>
      <c r="U32" s="164">
        <v>222.5</v>
      </c>
      <c r="V32" s="164">
        <v>0</v>
      </c>
      <c r="W32" s="163">
        <v>225.89</v>
      </c>
      <c r="X32" s="164">
        <v>141.09</v>
      </c>
      <c r="Y32" s="164">
        <v>139.77000000000001</v>
      </c>
      <c r="Z32" s="164">
        <v>137.27000000000001</v>
      </c>
      <c r="AA32" s="164">
        <v>135.88999999999999</v>
      </c>
      <c r="AB32" s="164">
        <v>135.19</v>
      </c>
      <c r="AC32" s="164">
        <v>137.97</v>
      </c>
      <c r="AD32" s="164">
        <v>141.16</v>
      </c>
      <c r="AE32" s="164">
        <v>124.6</v>
      </c>
      <c r="AF32" s="164">
        <v>143.24</v>
      </c>
    </row>
    <row r="33" spans="1:32" ht="18" customHeight="1" x14ac:dyDescent="0.25">
      <c r="A33" s="159" t="s">
        <v>87</v>
      </c>
      <c r="B33" s="159" t="s">
        <v>796</v>
      </c>
      <c r="C33" s="167">
        <v>494.77</v>
      </c>
      <c r="D33" s="167">
        <v>506.89</v>
      </c>
      <c r="E33" s="167">
        <v>504.13</v>
      </c>
      <c r="F33" s="167">
        <v>501.38</v>
      </c>
      <c r="G33" s="167">
        <v>503</v>
      </c>
      <c r="H33" s="167">
        <v>502.14</v>
      </c>
      <c r="I33" s="167">
        <v>4.24E-2</v>
      </c>
      <c r="J33" s="167">
        <v>496.32</v>
      </c>
      <c r="K33" s="167">
        <v>503.23</v>
      </c>
      <c r="L33" s="167">
        <v>490.71</v>
      </c>
      <c r="M33" s="167">
        <v>505.53</v>
      </c>
      <c r="N33" s="167">
        <v>494.64</v>
      </c>
      <c r="O33" s="167">
        <v>224.2</v>
      </c>
      <c r="P33" s="167">
        <v>222.03</v>
      </c>
      <c r="Q33" s="167">
        <v>225.16</v>
      </c>
      <c r="R33" s="167">
        <v>217.55</v>
      </c>
      <c r="S33" s="167">
        <v>214.66</v>
      </c>
      <c r="T33" s="167">
        <v>0</v>
      </c>
      <c r="U33" s="167">
        <v>222.5</v>
      </c>
      <c r="V33" s="167">
        <v>0</v>
      </c>
      <c r="W33" s="166">
        <v>225.89</v>
      </c>
      <c r="X33" s="167">
        <v>141.09</v>
      </c>
      <c r="Y33" s="167">
        <v>139.77000000000001</v>
      </c>
      <c r="Z33" s="167">
        <v>137.27000000000001</v>
      </c>
      <c r="AA33" s="167">
        <v>135.88999999999999</v>
      </c>
      <c r="AB33" s="167">
        <v>135.19</v>
      </c>
      <c r="AC33" s="167">
        <v>137.88</v>
      </c>
      <c r="AD33" s="167">
        <v>141.16</v>
      </c>
      <c r="AE33" s="167">
        <v>125.86</v>
      </c>
      <c r="AF33" s="167">
        <v>143.24</v>
      </c>
    </row>
    <row r="34" spans="1:32" ht="18" customHeight="1" x14ac:dyDescent="0.25">
      <c r="A34" s="159" t="s">
        <v>87</v>
      </c>
      <c r="B34" s="159" t="s">
        <v>797</v>
      </c>
      <c r="C34" s="161">
        <v>499.8</v>
      </c>
      <c r="D34" s="161">
        <v>506.89</v>
      </c>
      <c r="E34" s="161">
        <v>500.66</v>
      </c>
      <c r="F34" s="161">
        <v>501.38</v>
      </c>
      <c r="G34" s="161">
        <v>503</v>
      </c>
      <c r="H34" s="161">
        <v>502.14</v>
      </c>
      <c r="I34" s="161">
        <v>9.8000000000000004E-2</v>
      </c>
      <c r="J34" s="161">
        <v>496.32</v>
      </c>
      <c r="K34" s="161">
        <v>503.23</v>
      </c>
      <c r="L34" s="161">
        <v>490.71</v>
      </c>
      <c r="M34" s="161">
        <v>505.53</v>
      </c>
      <c r="N34" s="161">
        <v>494.64</v>
      </c>
      <c r="O34" s="161">
        <v>224.2</v>
      </c>
      <c r="P34" s="161">
        <v>222.03</v>
      </c>
      <c r="Q34" s="161">
        <v>225.16</v>
      </c>
      <c r="R34" s="161">
        <v>217.55</v>
      </c>
      <c r="S34" s="161">
        <v>214.66</v>
      </c>
      <c r="T34" s="161">
        <v>0</v>
      </c>
      <c r="U34" s="161">
        <v>222.5</v>
      </c>
      <c r="V34" s="161">
        <v>0</v>
      </c>
      <c r="W34" s="160">
        <v>225.89</v>
      </c>
      <c r="X34" s="161">
        <v>141.09</v>
      </c>
      <c r="Y34" s="161">
        <v>139.77000000000001</v>
      </c>
      <c r="Z34" s="161">
        <v>137.27000000000001</v>
      </c>
      <c r="AA34" s="161">
        <v>135.88999999999999</v>
      </c>
      <c r="AB34" s="161">
        <v>135.19</v>
      </c>
      <c r="AC34" s="161">
        <v>137.88</v>
      </c>
      <c r="AD34" s="161">
        <v>139.65</v>
      </c>
      <c r="AE34" s="161">
        <v>125.86</v>
      </c>
      <c r="AF34" s="161">
        <v>143.24</v>
      </c>
    </row>
    <row r="35" spans="1:32" ht="18" customHeight="1" x14ac:dyDescent="0.25">
      <c r="A35" s="159" t="s">
        <v>87</v>
      </c>
      <c r="B35" s="159" t="s">
        <v>798</v>
      </c>
      <c r="C35" s="164">
        <v>500.07</v>
      </c>
      <c r="D35" s="164">
        <v>506.89</v>
      </c>
      <c r="E35" s="164">
        <v>504.34</v>
      </c>
      <c r="F35" s="164">
        <v>501.38</v>
      </c>
      <c r="G35" s="164">
        <v>503</v>
      </c>
      <c r="H35" s="164">
        <v>502.14</v>
      </c>
      <c r="I35" s="164">
        <v>0.82120000000000004</v>
      </c>
      <c r="J35" s="164">
        <v>496.32</v>
      </c>
      <c r="K35" s="164">
        <v>497.74</v>
      </c>
      <c r="L35" s="164">
        <v>490.71</v>
      </c>
      <c r="M35" s="164">
        <v>505.53</v>
      </c>
      <c r="N35" s="164">
        <v>494.64</v>
      </c>
      <c r="O35" s="164">
        <v>221.5</v>
      </c>
      <c r="P35" s="164">
        <v>222.03</v>
      </c>
      <c r="Q35" s="164">
        <v>225.16</v>
      </c>
      <c r="R35" s="164">
        <v>217.55</v>
      </c>
      <c r="S35" s="164">
        <v>214.5</v>
      </c>
      <c r="T35" s="164">
        <v>0</v>
      </c>
      <c r="U35" s="164">
        <v>222.5</v>
      </c>
      <c r="V35" s="164">
        <v>0</v>
      </c>
      <c r="W35" s="163">
        <v>225.89</v>
      </c>
      <c r="X35" s="164">
        <v>141.09</v>
      </c>
      <c r="Y35" s="164">
        <v>139.77000000000001</v>
      </c>
      <c r="Z35" s="164">
        <v>137.27000000000001</v>
      </c>
      <c r="AA35" s="164">
        <v>135.88999999999999</v>
      </c>
      <c r="AB35" s="164">
        <v>135.19</v>
      </c>
      <c r="AC35" s="164">
        <v>137.88</v>
      </c>
      <c r="AD35" s="164">
        <v>141.06</v>
      </c>
      <c r="AE35" s="164">
        <v>125.86</v>
      </c>
      <c r="AF35" s="164">
        <v>143.24</v>
      </c>
    </row>
    <row r="36" spans="1:32" ht="18" customHeight="1" x14ac:dyDescent="0.25">
      <c r="A36" s="159" t="s">
        <v>87</v>
      </c>
      <c r="B36" s="159" t="s">
        <v>799</v>
      </c>
      <c r="C36" s="164">
        <v>500.07</v>
      </c>
      <c r="D36" s="164">
        <v>506.89</v>
      </c>
      <c r="E36" s="164">
        <v>504.34</v>
      </c>
      <c r="F36" s="164">
        <v>501.38</v>
      </c>
      <c r="G36" s="164">
        <v>503</v>
      </c>
      <c r="H36" s="164">
        <v>502.14</v>
      </c>
      <c r="I36" s="164">
        <v>0.72370000000000001</v>
      </c>
      <c r="J36" s="164">
        <v>496.32</v>
      </c>
      <c r="K36" s="164">
        <v>497.74</v>
      </c>
      <c r="L36" s="164">
        <v>490.71</v>
      </c>
      <c r="M36" s="164">
        <v>505.53</v>
      </c>
      <c r="N36" s="164">
        <v>494.64</v>
      </c>
      <c r="O36" s="164">
        <v>223.76</v>
      </c>
      <c r="P36" s="164">
        <v>222.33</v>
      </c>
      <c r="Q36" s="164">
        <v>225.16</v>
      </c>
      <c r="R36" s="164">
        <v>217.77</v>
      </c>
      <c r="S36" s="164">
        <v>214.5</v>
      </c>
      <c r="T36" s="164">
        <v>0</v>
      </c>
      <c r="U36" s="164">
        <v>222.5</v>
      </c>
      <c r="V36" s="164">
        <v>0</v>
      </c>
      <c r="W36" s="163">
        <v>225.89</v>
      </c>
      <c r="X36" s="164">
        <v>141.09</v>
      </c>
      <c r="Y36" s="164">
        <v>139.77000000000001</v>
      </c>
      <c r="Z36" s="164">
        <v>137.27000000000001</v>
      </c>
      <c r="AA36" s="164">
        <v>135.88999999999999</v>
      </c>
      <c r="AB36" s="164">
        <v>135.19</v>
      </c>
      <c r="AC36" s="164">
        <v>137.88</v>
      </c>
      <c r="AD36" s="164">
        <v>141.06</v>
      </c>
      <c r="AE36" s="164">
        <v>125.86</v>
      </c>
      <c r="AF36" s="164">
        <v>143.24</v>
      </c>
    </row>
    <row r="37" spans="1:32" ht="18" customHeight="1" x14ac:dyDescent="0.25">
      <c r="A37" s="159" t="s">
        <v>87</v>
      </c>
      <c r="B37" s="159" t="s">
        <v>800</v>
      </c>
      <c r="C37" s="164">
        <v>500.07</v>
      </c>
      <c r="D37" s="164">
        <v>506.89</v>
      </c>
      <c r="E37" s="164">
        <v>505.39</v>
      </c>
      <c r="F37" s="164">
        <v>501.38</v>
      </c>
      <c r="G37" s="164">
        <v>503</v>
      </c>
      <c r="H37" s="164">
        <v>502.14</v>
      </c>
      <c r="I37" s="164">
        <v>507.3</v>
      </c>
      <c r="J37" s="164">
        <v>496.32</v>
      </c>
      <c r="K37" s="164">
        <v>497.74</v>
      </c>
      <c r="L37" s="164">
        <v>490.71</v>
      </c>
      <c r="M37" s="164">
        <v>505.53</v>
      </c>
      <c r="N37" s="164">
        <v>494.64</v>
      </c>
      <c r="O37" s="164">
        <v>223.76</v>
      </c>
      <c r="P37" s="164">
        <v>222.33</v>
      </c>
      <c r="Q37" s="164">
        <v>225.16</v>
      </c>
      <c r="R37" s="164">
        <v>217.77</v>
      </c>
      <c r="S37" s="164">
        <v>214.5</v>
      </c>
      <c r="T37" s="164">
        <v>0</v>
      </c>
      <c r="U37" s="164">
        <v>222.5</v>
      </c>
      <c r="V37" s="164">
        <v>0</v>
      </c>
      <c r="W37" s="163">
        <v>225.89</v>
      </c>
      <c r="X37" s="164">
        <v>141.09</v>
      </c>
      <c r="Y37" s="164">
        <v>139.77000000000001</v>
      </c>
      <c r="Z37" s="164">
        <v>137.27000000000001</v>
      </c>
      <c r="AA37" s="164">
        <v>135.88999999999999</v>
      </c>
      <c r="AB37" s="164">
        <v>135.19</v>
      </c>
      <c r="AC37" s="164">
        <v>137.88</v>
      </c>
      <c r="AD37" s="164">
        <v>141.06</v>
      </c>
      <c r="AE37" s="164">
        <v>124.6</v>
      </c>
      <c r="AF37" s="164">
        <v>143.24</v>
      </c>
    </row>
    <row r="38" spans="1:32" ht="18" customHeight="1" x14ac:dyDescent="0.25">
      <c r="A38" s="159" t="s">
        <v>87</v>
      </c>
      <c r="B38" s="159" t="s">
        <v>801</v>
      </c>
      <c r="C38" s="164">
        <v>500.07</v>
      </c>
      <c r="D38" s="164">
        <v>506.89</v>
      </c>
      <c r="E38" s="164">
        <v>500.76</v>
      </c>
      <c r="F38" s="164">
        <v>501.38</v>
      </c>
      <c r="G38" s="164">
        <v>503</v>
      </c>
      <c r="H38" s="164">
        <v>502.14</v>
      </c>
      <c r="I38" s="164">
        <v>512.41</v>
      </c>
      <c r="J38" s="164">
        <v>496.32</v>
      </c>
      <c r="K38" s="164">
        <v>497.74</v>
      </c>
      <c r="L38" s="164">
        <v>490.71</v>
      </c>
      <c r="M38" s="164">
        <v>505.53</v>
      </c>
      <c r="N38" s="164">
        <v>494.64</v>
      </c>
      <c r="O38" s="164">
        <v>223.76</v>
      </c>
      <c r="P38" s="164">
        <v>222.33</v>
      </c>
      <c r="Q38" s="164">
        <v>225.16</v>
      </c>
      <c r="R38" s="164">
        <v>217.77</v>
      </c>
      <c r="S38" s="164">
        <v>214.5</v>
      </c>
      <c r="T38" s="164">
        <v>0</v>
      </c>
      <c r="U38" s="164">
        <v>222.5</v>
      </c>
      <c r="V38" s="164">
        <v>0</v>
      </c>
      <c r="W38" s="163">
        <v>225.89</v>
      </c>
      <c r="X38" s="164">
        <v>141.09</v>
      </c>
      <c r="Y38" s="164">
        <v>139.77000000000001</v>
      </c>
      <c r="Z38" s="164">
        <v>137.27000000000001</v>
      </c>
      <c r="AA38" s="164">
        <v>135.88999999999999</v>
      </c>
      <c r="AB38" s="164">
        <v>135.19</v>
      </c>
      <c r="AC38" s="164">
        <v>137.88</v>
      </c>
      <c r="AD38" s="164">
        <v>141.06</v>
      </c>
      <c r="AE38" s="164">
        <v>124.6</v>
      </c>
      <c r="AF38" s="164">
        <v>143.24</v>
      </c>
    </row>
    <row r="39" spans="1:32" ht="18" customHeight="1" x14ac:dyDescent="0.25">
      <c r="A39" s="159" t="s">
        <v>87</v>
      </c>
      <c r="B39" s="159" t="s">
        <v>802</v>
      </c>
      <c r="C39" s="164">
        <v>500.07</v>
      </c>
      <c r="D39" s="164">
        <v>505.69</v>
      </c>
      <c r="E39" s="164">
        <v>501.55</v>
      </c>
      <c r="F39" s="164">
        <v>506.54</v>
      </c>
      <c r="G39" s="164">
        <v>503</v>
      </c>
      <c r="H39" s="164">
        <v>502.14</v>
      </c>
      <c r="I39" s="164">
        <v>506.87</v>
      </c>
      <c r="J39" s="164">
        <v>496.32</v>
      </c>
      <c r="K39" s="164">
        <v>497.74</v>
      </c>
      <c r="L39" s="164">
        <v>485.72</v>
      </c>
      <c r="M39" s="164">
        <v>505.53</v>
      </c>
      <c r="N39" s="164">
        <v>494.64</v>
      </c>
      <c r="O39" s="164">
        <v>226.09</v>
      </c>
      <c r="P39" s="164">
        <v>223.44</v>
      </c>
      <c r="Q39" s="164">
        <v>227.51</v>
      </c>
      <c r="R39" s="164">
        <v>217.77</v>
      </c>
      <c r="S39" s="164">
        <v>214.5</v>
      </c>
      <c r="T39" s="164">
        <v>0</v>
      </c>
      <c r="U39" s="164">
        <v>222.5</v>
      </c>
      <c r="V39" s="164">
        <v>0</v>
      </c>
      <c r="W39" s="163">
        <v>225.89</v>
      </c>
      <c r="X39" s="164">
        <v>141.09</v>
      </c>
      <c r="Y39" s="164">
        <v>139.77000000000001</v>
      </c>
      <c r="Z39" s="164">
        <v>137.27000000000001</v>
      </c>
      <c r="AA39" s="164">
        <v>135.88999999999999</v>
      </c>
      <c r="AB39" s="164">
        <v>135.19</v>
      </c>
      <c r="AC39" s="164">
        <v>137.88</v>
      </c>
      <c r="AD39" s="164">
        <v>141.06</v>
      </c>
      <c r="AE39" s="164">
        <v>124.6</v>
      </c>
      <c r="AF39" s="164">
        <v>143.24</v>
      </c>
    </row>
    <row r="40" spans="1:32" ht="18" customHeight="1" x14ac:dyDescent="0.25">
      <c r="A40" s="159" t="s">
        <v>87</v>
      </c>
      <c r="B40" s="159" t="s">
        <v>803</v>
      </c>
      <c r="C40" s="164">
        <v>501.38</v>
      </c>
      <c r="D40" s="164">
        <v>512.15</v>
      </c>
      <c r="E40" s="164">
        <v>504.7</v>
      </c>
      <c r="F40" s="164">
        <v>506.54</v>
      </c>
      <c r="G40" s="164">
        <v>503</v>
      </c>
      <c r="H40" s="164">
        <v>502.14</v>
      </c>
      <c r="I40" s="164">
        <v>506.87</v>
      </c>
      <c r="J40" s="164">
        <v>496.15</v>
      </c>
      <c r="K40" s="164">
        <v>497.74</v>
      </c>
      <c r="L40" s="164">
        <v>485.72</v>
      </c>
      <c r="M40" s="164">
        <v>505.53</v>
      </c>
      <c r="N40" s="164">
        <v>489.15</v>
      </c>
      <c r="O40" s="164">
        <v>226.09</v>
      </c>
      <c r="P40" s="164">
        <v>223.58</v>
      </c>
      <c r="Q40" s="164">
        <v>227.51</v>
      </c>
      <c r="R40" s="164">
        <v>217.77</v>
      </c>
      <c r="S40" s="164">
        <v>214.5</v>
      </c>
      <c r="T40" s="164">
        <v>0</v>
      </c>
      <c r="U40" s="164">
        <v>222.5</v>
      </c>
      <c r="V40" s="164">
        <v>0</v>
      </c>
      <c r="W40" s="163">
        <v>225.89</v>
      </c>
      <c r="X40" s="164">
        <v>141.09</v>
      </c>
      <c r="Y40" s="164">
        <v>139.77000000000001</v>
      </c>
      <c r="Z40" s="164">
        <v>137.27000000000001</v>
      </c>
      <c r="AA40" s="164">
        <v>135.88999999999999</v>
      </c>
      <c r="AB40" s="164">
        <v>135.19</v>
      </c>
      <c r="AC40" s="164">
        <v>136.35</v>
      </c>
      <c r="AD40" s="164">
        <v>141.06</v>
      </c>
      <c r="AE40" s="164">
        <v>124.6</v>
      </c>
      <c r="AF40" s="164">
        <v>141.77000000000001</v>
      </c>
    </row>
    <row r="41" spans="1:32" ht="18" customHeight="1" x14ac:dyDescent="0.25">
      <c r="A41" s="159" t="s">
        <v>87</v>
      </c>
      <c r="B41" s="159" t="s">
        <v>804</v>
      </c>
      <c r="C41" s="167">
        <v>501.38</v>
      </c>
      <c r="D41" s="167">
        <v>506</v>
      </c>
      <c r="E41" s="167">
        <v>499.77</v>
      </c>
      <c r="F41" s="167">
        <v>506.54</v>
      </c>
      <c r="G41" s="167">
        <v>503</v>
      </c>
      <c r="H41" s="166">
        <v>502.14</v>
      </c>
      <c r="I41" s="167">
        <v>506.87</v>
      </c>
      <c r="J41" s="167">
        <v>491.09</v>
      </c>
      <c r="K41" s="167">
        <v>497.74</v>
      </c>
      <c r="L41" s="167">
        <v>485.72</v>
      </c>
      <c r="M41" s="167">
        <v>505.53</v>
      </c>
      <c r="N41" s="167">
        <v>489.15</v>
      </c>
      <c r="O41" s="167">
        <v>226.09</v>
      </c>
      <c r="P41" s="167">
        <v>223.58</v>
      </c>
      <c r="Q41" s="167">
        <v>225.22</v>
      </c>
      <c r="R41" s="167">
        <v>217.77</v>
      </c>
      <c r="S41" s="167">
        <v>216.68</v>
      </c>
      <c r="T41" s="167">
        <v>0</v>
      </c>
      <c r="U41" s="167">
        <v>222.5</v>
      </c>
      <c r="V41" s="167">
        <v>0</v>
      </c>
      <c r="W41" s="166">
        <v>225.89</v>
      </c>
      <c r="X41" s="167">
        <v>141.09</v>
      </c>
      <c r="Y41" s="167">
        <v>139.77000000000001</v>
      </c>
      <c r="Z41" s="167">
        <v>137.27000000000001</v>
      </c>
      <c r="AA41" s="167">
        <v>135.88999999999999</v>
      </c>
      <c r="AB41" s="167">
        <v>135.19</v>
      </c>
      <c r="AC41" s="167">
        <v>136.35</v>
      </c>
      <c r="AD41" s="167">
        <v>141.06</v>
      </c>
      <c r="AE41" s="167">
        <v>124.6</v>
      </c>
      <c r="AF41" s="167">
        <v>141.77000000000001</v>
      </c>
    </row>
    <row r="42" spans="1:32" ht="18" customHeight="1" x14ac:dyDescent="0.25">
      <c r="A42" s="159" t="s">
        <v>87</v>
      </c>
      <c r="B42" s="159" t="s">
        <v>805</v>
      </c>
      <c r="C42" s="161">
        <v>501.38</v>
      </c>
      <c r="D42" s="161">
        <v>506</v>
      </c>
      <c r="E42" s="161">
        <v>499.92</v>
      </c>
      <c r="F42" s="161">
        <v>506.54</v>
      </c>
      <c r="G42" s="161">
        <v>509.1</v>
      </c>
      <c r="H42" s="160">
        <v>502.14</v>
      </c>
      <c r="I42" s="161">
        <v>512.25</v>
      </c>
      <c r="J42" s="161">
        <v>497.43</v>
      </c>
      <c r="K42" s="161">
        <v>497.74</v>
      </c>
      <c r="L42" s="161">
        <v>485.72</v>
      </c>
      <c r="M42" s="161">
        <v>505.46</v>
      </c>
      <c r="N42" s="161">
        <v>489.15</v>
      </c>
      <c r="O42" s="161">
        <v>226.09</v>
      </c>
      <c r="P42" s="161">
        <v>223.58</v>
      </c>
      <c r="Q42" s="161">
        <v>225.22</v>
      </c>
      <c r="R42" s="161">
        <v>220.14</v>
      </c>
      <c r="S42" s="161">
        <v>216.68</v>
      </c>
      <c r="T42" s="161">
        <v>0</v>
      </c>
      <c r="U42" s="161">
        <v>222.5</v>
      </c>
      <c r="V42" s="161">
        <v>0</v>
      </c>
      <c r="W42" s="160">
        <v>225.89</v>
      </c>
      <c r="X42" s="161">
        <v>141.38</v>
      </c>
      <c r="Y42" s="161">
        <v>141.26</v>
      </c>
      <c r="Z42" s="161">
        <v>137.27000000000001</v>
      </c>
      <c r="AA42" s="161">
        <v>135.88999999999999</v>
      </c>
      <c r="AB42" s="161">
        <v>135.19</v>
      </c>
      <c r="AC42" s="161">
        <v>137.75</v>
      </c>
      <c r="AD42" s="161">
        <v>142.54</v>
      </c>
      <c r="AE42" s="161">
        <v>125.86</v>
      </c>
      <c r="AF42" s="161">
        <v>143.29</v>
      </c>
    </row>
    <row r="43" spans="1:32" ht="18" customHeight="1" x14ac:dyDescent="0.25">
      <c r="A43" s="159" t="s">
        <v>87</v>
      </c>
      <c r="B43" s="159" t="s">
        <v>806</v>
      </c>
      <c r="C43" s="164">
        <v>494.61</v>
      </c>
      <c r="D43" s="164">
        <v>505.84</v>
      </c>
      <c r="E43" s="164">
        <v>498.09</v>
      </c>
      <c r="F43" s="164">
        <v>506.54</v>
      </c>
      <c r="G43" s="164">
        <v>503.9</v>
      </c>
      <c r="H43" s="163">
        <v>502.14</v>
      </c>
      <c r="I43" s="164">
        <v>506.91</v>
      </c>
      <c r="J43" s="164">
        <v>491.87</v>
      </c>
      <c r="K43" s="164">
        <v>497.74</v>
      </c>
      <c r="L43" s="164">
        <v>485.72</v>
      </c>
      <c r="M43" s="164">
        <v>505.46</v>
      </c>
      <c r="N43" s="164">
        <v>489.15</v>
      </c>
      <c r="O43" s="164">
        <v>226.09</v>
      </c>
      <c r="P43" s="164">
        <v>221.26</v>
      </c>
      <c r="Q43" s="164">
        <v>225.22</v>
      </c>
      <c r="R43" s="164">
        <v>220.14</v>
      </c>
      <c r="S43" s="164">
        <v>216.68</v>
      </c>
      <c r="T43" s="164">
        <v>0</v>
      </c>
      <c r="U43" s="164">
        <v>222.5</v>
      </c>
      <c r="V43" s="164">
        <v>0</v>
      </c>
      <c r="W43" s="163">
        <v>225.89</v>
      </c>
      <c r="X43" s="164">
        <v>141.38</v>
      </c>
      <c r="Y43" s="164">
        <v>139.82</v>
      </c>
      <c r="Z43" s="164">
        <v>137.27000000000001</v>
      </c>
      <c r="AA43" s="164">
        <v>135.88999999999999</v>
      </c>
      <c r="AB43" s="164">
        <v>135.19</v>
      </c>
      <c r="AC43" s="164">
        <v>137.75</v>
      </c>
      <c r="AD43" s="164">
        <v>140.87</v>
      </c>
      <c r="AE43" s="164">
        <v>124.6</v>
      </c>
      <c r="AF43" s="164">
        <v>141.79</v>
      </c>
    </row>
    <row r="44" spans="1:32" ht="18" customHeight="1" x14ac:dyDescent="0.25">
      <c r="A44" s="159" t="s">
        <v>87</v>
      </c>
      <c r="B44" s="159" t="s">
        <v>807</v>
      </c>
      <c r="C44" s="164">
        <v>500.12</v>
      </c>
      <c r="D44" s="164">
        <v>511.2</v>
      </c>
      <c r="E44" s="164">
        <v>503.55</v>
      </c>
      <c r="F44" s="164">
        <v>506.54</v>
      </c>
      <c r="G44" s="164">
        <v>503.9</v>
      </c>
      <c r="H44" s="163">
        <v>502.14</v>
      </c>
      <c r="I44" s="164">
        <v>501.83</v>
      </c>
      <c r="J44" s="164">
        <v>491.87</v>
      </c>
      <c r="K44" s="164">
        <v>497.05</v>
      </c>
      <c r="L44" s="164">
        <v>480.8</v>
      </c>
      <c r="M44" s="164">
        <v>500.15</v>
      </c>
      <c r="N44" s="164">
        <v>489.15</v>
      </c>
      <c r="O44" s="164">
        <v>226.09</v>
      </c>
      <c r="P44" s="164">
        <v>223.5</v>
      </c>
      <c r="Q44" s="164">
        <v>225.22</v>
      </c>
      <c r="R44" s="164">
        <v>220.14</v>
      </c>
      <c r="S44" s="164">
        <v>216.68</v>
      </c>
      <c r="T44" s="164">
        <v>0</v>
      </c>
      <c r="U44" s="164">
        <v>220.1</v>
      </c>
      <c r="V44" s="164">
        <v>0</v>
      </c>
      <c r="W44" s="163">
        <v>225.89</v>
      </c>
      <c r="X44" s="164">
        <v>139.59</v>
      </c>
      <c r="Y44" s="164">
        <v>139.82</v>
      </c>
      <c r="Z44" s="164">
        <v>137.27000000000001</v>
      </c>
      <c r="AA44" s="164">
        <v>134.38</v>
      </c>
      <c r="AB44" s="164">
        <v>135.19</v>
      </c>
      <c r="AC44" s="164">
        <v>136.33000000000001</v>
      </c>
      <c r="AD44" s="164">
        <v>140.87</v>
      </c>
      <c r="AE44" s="164">
        <v>125.86</v>
      </c>
      <c r="AF44" s="164">
        <v>141.79</v>
      </c>
    </row>
    <row r="45" spans="1:32" ht="18" customHeight="1" x14ac:dyDescent="0.25">
      <c r="A45" s="159" t="s">
        <v>87</v>
      </c>
      <c r="B45" s="159" t="s">
        <v>808</v>
      </c>
      <c r="C45" s="164">
        <v>499.17</v>
      </c>
      <c r="D45" s="164">
        <v>508.63</v>
      </c>
      <c r="E45" s="164">
        <v>508.01</v>
      </c>
      <c r="F45" s="164">
        <v>506.54</v>
      </c>
      <c r="G45" s="164">
        <v>503.9</v>
      </c>
      <c r="H45" s="163">
        <v>502.14</v>
      </c>
      <c r="I45" s="164">
        <v>501.83</v>
      </c>
      <c r="J45" s="164">
        <v>491.87</v>
      </c>
      <c r="K45" s="164">
        <v>492.01</v>
      </c>
      <c r="L45" s="164">
        <v>480.8</v>
      </c>
      <c r="M45" s="164">
        <v>500.15</v>
      </c>
      <c r="N45" s="164">
        <v>489.15</v>
      </c>
      <c r="O45" s="164">
        <v>228.77</v>
      </c>
      <c r="P45" s="164">
        <v>225.87</v>
      </c>
      <c r="Q45" s="164">
        <v>227.82</v>
      </c>
      <c r="R45" s="164">
        <v>220.14</v>
      </c>
      <c r="S45" s="164">
        <v>216.68</v>
      </c>
      <c r="T45" s="164">
        <v>0</v>
      </c>
      <c r="U45" s="164">
        <v>220.1</v>
      </c>
      <c r="V45" s="164">
        <v>0</v>
      </c>
      <c r="W45" s="163">
        <v>225.89</v>
      </c>
      <c r="X45" s="164">
        <v>141.41999999999999</v>
      </c>
      <c r="Y45" s="164">
        <v>139.82</v>
      </c>
      <c r="Z45" s="164">
        <v>137.27000000000001</v>
      </c>
      <c r="AA45" s="164">
        <v>135.80000000000001</v>
      </c>
      <c r="AB45" s="164">
        <v>135.19</v>
      </c>
      <c r="AC45" s="164">
        <v>137.77000000000001</v>
      </c>
      <c r="AD45" s="164">
        <v>140.87</v>
      </c>
      <c r="AE45" s="164">
        <v>125.86</v>
      </c>
      <c r="AF45" s="164">
        <v>142.12</v>
      </c>
    </row>
    <row r="46" spans="1:32" ht="18" customHeight="1" x14ac:dyDescent="0.25">
      <c r="A46" s="159" t="s">
        <v>87</v>
      </c>
      <c r="B46" s="159" t="s">
        <v>809</v>
      </c>
      <c r="C46" s="164">
        <v>499.17</v>
      </c>
      <c r="D46" s="164">
        <v>500.7</v>
      </c>
      <c r="E46" s="164">
        <v>502.39</v>
      </c>
      <c r="F46" s="164">
        <v>501.39</v>
      </c>
      <c r="G46" s="164">
        <v>503.9</v>
      </c>
      <c r="H46" s="163">
        <v>502.14</v>
      </c>
      <c r="I46" s="164">
        <v>501.83</v>
      </c>
      <c r="J46" s="164">
        <v>486.81</v>
      </c>
      <c r="K46" s="164">
        <v>492.01</v>
      </c>
      <c r="L46" s="164">
        <v>480.8</v>
      </c>
      <c r="M46" s="164">
        <v>500.15</v>
      </c>
      <c r="N46" s="164">
        <v>483.12</v>
      </c>
      <c r="O46" s="164">
        <v>226.27</v>
      </c>
      <c r="P46" s="164">
        <v>224.91</v>
      </c>
      <c r="Q46" s="164">
        <v>225.01</v>
      </c>
      <c r="R46" s="164">
        <v>220.14</v>
      </c>
      <c r="S46" s="164">
        <v>216.68</v>
      </c>
      <c r="T46" s="164">
        <v>0</v>
      </c>
      <c r="U46" s="164">
        <v>220.1</v>
      </c>
      <c r="V46" s="164">
        <v>0</v>
      </c>
      <c r="W46" s="163">
        <v>225.89</v>
      </c>
      <c r="X46" s="164">
        <v>139.71</v>
      </c>
      <c r="Y46" s="164">
        <v>139.75</v>
      </c>
      <c r="Z46" s="164">
        <v>137.27000000000001</v>
      </c>
      <c r="AA46" s="164">
        <v>134.31</v>
      </c>
      <c r="AB46" s="164">
        <v>133.84</v>
      </c>
      <c r="AC46" s="164">
        <v>137.77000000000001</v>
      </c>
      <c r="AD46" s="164">
        <v>140.87</v>
      </c>
      <c r="AE46" s="164">
        <v>125.86</v>
      </c>
      <c r="AF46" s="164">
        <v>140.61000000000001</v>
      </c>
    </row>
    <row r="47" spans="1:32" ht="18" customHeight="1" x14ac:dyDescent="0.25">
      <c r="A47" s="159" t="s">
        <v>87</v>
      </c>
      <c r="B47" s="159" t="s">
        <v>810</v>
      </c>
      <c r="C47" s="164">
        <v>487.32</v>
      </c>
      <c r="D47" s="164">
        <v>496.65</v>
      </c>
      <c r="E47" s="164">
        <v>495.98</v>
      </c>
      <c r="F47" s="164">
        <v>495.6</v>
      </c>
      <c r="G47" s="164">
        <v>498.54</v>
      </c>
      <c r="H47" s="164">
        <v>496.91</v>
      </c>
      <c r="I47" s="164">
        <v>501.83</v>
      </c>
      <c r="J47" s="164">
        <v>486.81</v>
      </c>
      <c r="K47" s="164">
        <v>492.01</v>
      </c>
      <c r="L47" s="164">
        <v>480.8</v>
      </c>
      <c r="M47" s="164">
        <v>500.15</v>
      </c>
      <c r="N47" s="164">
        <v>483.12</v>
      </c>
      <c r="O47" s="164">
        <v>224.99</v>
      </c>
      <c r="P47" s="164">
        <v>221.52</v>
      </c>
      <c r="Q47" s="164">
        <v>222.73</v>
      </c>
      <c r="R47" s="164">
        <v>217.94</v>
      </c>
      <c r="S47" s="164">
        <v>214.5</v>
      </c>
      <c r="T47" s="164">
        <v>0</v>
      </c>
      <c r="U47" s="164">
        <v>220.1</v>
      </c>
      <c r="V47" s="164">
        <v>0</v>
      </c>
      <c r="W47" s="164">
        <v>221.19</v>
      </c>
      <c r="X47" s="164">
        <v>139.71</v>
      </c>
      <c r="Y47" s="164">
        <v>141.16999999999999</v>
      </c>
      <c r="Z47" s="164">
        <v>137.27000000000001</v>
      </c>
      <c r="AA47" s="164">
        <v>135.76</v>
      </c>
      <c r="AB47" s="164">
        <v>133.84</v>
      </c>
      <c r="AC47" s="164">
        <v>136.38</v>
      </c>
      <c r="AD47" s="164">
        <v>140.87</v>
      </c>
      <c r="AE47" s="164">
        <v>125.86</v>
      </c>
      <c r="AF47" s="164">
        <v>140.53</v>
      </c>
    </row>
    <row r="48" spans="1:32" ht="18" customHeight="1" x14ac:dyDescent="0.25">
      <c r="A48" s="159" t="s">
        <v>87</v>
      </c>
      <c r="B48" s="159" t="s">
        <v>811</v>
      </c>
      <c r="C48" s="164">
        <v>495.56</v>
      </c>
      <c r="D48" s="164">
        <v>506.26</v>
      </c>
      <c r="E48" s="164">
        <v>511.85</v>
      </c>
      <c r="F48" s="164">
        <v>501.66</v>
      </c>
      <c r="G48" s="164">
        <v>504.25</v>
      </c>
      <c r="H48" s="164">
        <v>502.95</v>
      </c>
      <c r="I48" s="164">
        <v>501.83</v>
      </c>
      <c r="J48" s="164">
        <v>491.81</v>
      </c>
      <c r="K48" s="164">
        <v>492.01</v>
      </c>
      <c r="L48" s="164">
        <v>480.8</v>
      </c>
      <c r="M48" s="164">
        <v>500.15</v>
      </c>
      <c r="N48" s="164">
        <v>483.12</v>
      </c>
      <c r="O48" s="164">
        <v>224.99</v>
      </c>
      <c r="P48" s="164">
        <v>223.25</v>
      </c>
      <c r="Q48" s="164">
        <v>225.37</v>
      </c>
      <c r="R48" s="164">
        <v>217.41</v>
      </c>
      <c r="S48" s="164">
        <v>214.5</v>
      </c>
      <c r="T48" s="163">
        <v>0</v>
      </c>
      <c r="U48" s="164">
        <v>220.1</v>
      </c>
      <c r="V48" s="164">
        <v>0</v>
      </c>
      <c r="W48" s="164">
        <v>221.19</v>
      </c>
      <c r="X48" s="164">
        <v>139.71</v>
      </c>
      <c r="Y48" s="164">
        <v>139.72</v>
      </c>
      <c r="Z48" s="164">
        <v>137.27000000000001</v>
      </c>
      <c r="AA48" s="164">
        <v>134.35</v>
      </c>
      <c r="AB48" s="164">
        <v>133.84</v>
      </c>
      <c r="AC48" s="164">
        <v>136.38</v>
      </c>
      <c r="AD48" s="164">
        <v>142.32</v>
      </c>
      <c r="AE48" s="164">
        <v>124.51</v>
      </c>
      <c r="AF48" s="164">
        <v>140.53</v>
      </c>
    </row>
    <row r="49" spans="1:32" ht="18" customHeight="1" x14ac:dyDescent="0.25">
      <c r="A49" s="159" t="s">
        <v>87</v>
      </c>
      <c r="B49" s="159" t="s">
        <v>812</v>
      </c>
      <c r="C49" s="167">
        <v>496.92</v>
      </c>
      <c r="D49" s="167">
        <v>505.95</v>
      </c>
      <c r="E49" s="167">
        <v>510.32</v>
      </c>
      <c r="F49" s="167">
        <v>501.66</v>
      </c>
      <c r="G49" s="167">
        <v>504.25</v>
      </c>
      <c r="H49" s="167">
        <v>502.95</v>
      </c>
      <c r="I49" s="167">
        <v>507.39</v>
      </c>
      <c r="J49" s="167">
        <v>491.81</v>
      </c>
      <c r="K49" s="167">
        <v>496.99</v>
      </c>
      <c r="L49" s="167">
        <v>485.67</v>
      </c>
      <c r="M49" s="167">
        <v>500.15</v>
      </c>
      <c r="N49" s="167">
        <v>488.5</v>
      </c>
      <c r="O49" s="167">
        <v>224.99</v>
      </c>
      <c r="P49" s="167">
        <v>223.81</v>
      </c>
      <c r="Q49" s="167">
        <v>224.58</v>
      </c>
      <c r="R49" s="167">
        <v>217.41</v>
      </c>
      <c r="S49" s="167">
        <v>214.5</v>
      </c>
      <c r="T49" s="166">
        <v>0</v>
      </c>
      <c r="U49" s="167">
        <v>220.1</v>
      </c>
      <c r="V49" s="167">
        <v>0</v>
      </c>
      <c r="W49" s="167">
        <v>221.19</v>
      </c>
      <c r="X49" s="167">
        <v>141.65</v>
      </c>
      <c r="Y49" s="167">
        <v>141.13999999999999</v>
      </c>
      <c r="Z49" s="167">
        <v>139.31</v>
      </c>
      <c r="AA49" s="167">
        <v>135.99</v>
      </c>
      <c r="AB49" s="167">
        <v>133.84</v>
      </c>
      <c r="AC49" s="167">
        <v>137.75</v>
      </c>
      <c r="AD49" s="167">
        <v>142.32</v>
      </c>
      <c r="AE49" s="167">
        <v>124.51</v>
      </c>
      <c r="AF49" s="166">
        <v>140.53</v>
      </c>
    </row>
    <row r="50" spans="1:32" ht="18" customHeight="1" x14ac:dyDescent="0.25">
      <c r="A50" s="159" t="s">
        <v>87</v>
      </c>
      <c r="B50" s="159" t="s">
        <v>813</v>
      </c>
      <c r="C50" s="161">
        <v>496.92</v>
      </c>
      <c r="D50" s="161">
        <v>505.95</v>
      </c>
      <c r="E50" s="161">
        <v>509.85</v>
      </c>
      <c r="F50" s="161">
        <v>501.66</v>
      </c>
      <c r="G50" s="161">
        <v>504.25</v>
      </c>
      <c r="H50" s="161">
        <v>502.95</v>
      </c>
      <c r="I50" s="161">
        <v>507.39</v>
      </c>
      <c r="J50" s="161">
        <v>491.81</v>
      </c>
      <c r="K50" s="161">
        <v>496.99</v>
      </c>
      <c r="L50" s="161">
        <v>485.67</v>
      </c>
      <c r="M50" s="161">
        <v>500.15</v>
      </c>
      <c r="N50" s="161">
        <v>488.5</v>
      </c>
      <c r="O50" s="161">
        <v>227.48</v>
      </c>
      <c r="P50" s="161">
        <v>223.84</v>
      </c>
      <c r="Q50" s="161">
        <v>224.58</v>
      </c>
      <c r="R50" s="161">
        <v>217.41</v>
      </c>
      <c r="S50" s="161">
        <v>214.5</v>
      </c>
      <c r="T50" s="160">
        <v>0</v>
      </c>
      <c r="U50" s="161">
        <v>220.1</v>
      </c>
      <c r="V50" s="161">
        <v>0</v>
      </c>
      <c r="W50" s="161">
        <v>221.19</v>
      </c>
      <c r="X50" s="161">
        <v>141.65</v>
      </c>
      <c r="Y50" s="161">
        <v>141.13999999999999</v>
      </c>
      <c r="Z50" s="161">
        <v>139.31</v>
      </c>
      <c r="AA50" s="161">
        <v>135.99</v>
      </c>
      <c r="AB50" s="161">
        <v>135.22</v>
      </c>
      <c r="AC50" s="161">
        <v>139.16</v>
      </c>
      <c r="AD50" s="161">
        <v>140.87</v>
      </c>
      <c r="AE50" s="161">
        <v>124.51</v>
      </c>
      <c r="AF50" s="160">
        <v>140.53</v>
      </c>
    </row>
    <row r="51" spans="1:32" ht="18" customHeight="1" x14ac:dyDescent="0.25">
      <c r="A51" s="159" t="s">
        <v>87</v>
      </c>
      <c r="B51" s="159" t="s">
        <v>814</v>
      </c>
      <c r="C51" s="164">
        <v>499.7</v>
      </c>
      <c r="D51" s="164">
        <v>510.47</v>
      </c>
      <c r="E51" s="164">
        <v>509.11</v>
      </c>
      <c r="F51" s="164">
        <v>501.66</v>
      </c>
      <c r="G51" s="164">
        <v>504.25</v>
      </c>
      <c r="H51" s="164">
        <v>502.95</v>
      </c>
      <c r="I51" s="164">
        <v>507.39</v>
      </c>
      <c r="J51" s="164">
        <v>491.81</v>
      </c>
      <c r="K51" s="164">
        <v>496.99</v>
      </c>
      <c r="L51" s="164">
        <v>485.67</v>
      </c>
      <c r="M51" s="164">
        <v>500.15</v>
      </c>
      <c r="N51" s="164">
        <v>488.5</v>
      </c>
      <c r="O51" s="164">
        <v>227.48</v>
      </c>
      <c r="P51" s="164">
        <v>226.15</v>
      </c>
      <c r="Q51" s="164">
        <v>225.98</v>
      </c>
      <c r="R51" s="164">
        <v>219.66</v>
      </c>
      <c r="S51" s="164">
        <v>214.5</v>
      </c>
      <c r="T51" s="163">
        <v>0</v>
      </c>
      <c r="U51" s="164">
        <v>220.1</v>
      </c>
      <c r="V51" s="164">
        <v>0</v>
      </c>
      <c r="W51" s="164">
        <v>221.19</v>
      </c>
      <c r="X51" s="164">
        <v>141.65</v>
      </c>
      <c r="Y51" s="164">
        <v>139.69</v>
      </c>
      <c r="Z51" s="164">
        <v>139.31</v>
      </c>
      <c r="AA51" s="164">
        <v>135.99</v>
      </c>
      <c r="AB51" s="164">
        <v>135.22</v>
      </c>
      <c r="AC51" s="164">
        <v>137.75</v>
      </c>
      <c r="AD51" s="164">
        <v>140.87</v>
      </c>
      <c r="AE51" s="164">
        <v>124.51</v>
      </c>
      <c r="AF51" s="163">
        <v>140.53</v>
      </c>
    </row>
    <row r="52" spans="1:32" ht="18" customHeight="1" x14ac:dyDescent="0.25">
      <c r="A52" s="159" t="s">
        <v>87</v>
      </c>
      <c r="B52" s="159" t="s">
        <v>815</v>
      </c>
      <c r="C52" s="164">
        <v>494.19</v>
      </c>
      <c r="D52" s="164">
        <v>508.78</v>
      </c>
      <c r="E52" s="164">
        <v>510.43</v>
      </c>
      <c r="F52" s="164">
        <v>501.66</v>
      </c>
      <c r="G52" s="164">
        <v>504.25</v>
      </c>
      <c r="H52" s="164">
        <v>502.95</v>
      </c>
      <c r="I52" s="164">
        <v>502.12</v>
      </c>
      <c r="J52" s="164">
        <v>486.76</v>
      </c>
      <c r="K52" s="164">
        <v>490.87</v>
      </c>
      <c r="L52" s="164">
        <v>480.62</v>
      </c>
      <c r="M52" s="164">
        <v>500.15</v>
      </c>
      <c r="N52" s="164">
        <v>483.34</v>
      </c>
      <c r="O52" s="164">
        <v>227.48</v>
      </c>
      <c r="P52" s="164">
        <v>223.77</v>
      </c>
      <c r="Q52" s="164">
        <v>223.7</v>
      </c>
      <c r="R52" s="164">
        <v>219.66</v>
      </c>
      <c r="S52" s="164">
        <v>214.5</v>
      </c>
      <c r="T52" s="163">
        <v>0</v>
      </c>
      <c r="U52" s="164">
        <v>220.1</v>
      </c>
      <c r="V52" s="164">
        <v>0</v>
      </c>
      <c r="W52" s="164">
        <v>221.19</v>
      </c>
      <c r="X52" s="164">
        <v>141.65</v>
      </c>
      <c r="Y52" s="164">
        <v>139.69</v>
      </c>
      <c r="Z52" s="164">
        <v>139.31</v>
      </c>
      <c r="AA52" s="164">
        <v>135.99</v>
      </c>
      <c r="AB52" s="164">
        <v>135.22</v>
      </c>
      <c r="AC52" s="164">
        <v>137.75</v>
      </c>
      <c r="AD52" s="164">
        <v>140.87</v>
      </c>
      <c r="AE52" s="164">
        <v>124.51</v>
      </c>
      <c r="AF52" s="163">
        <v>140.53</v>
      </c>
    </row>
    <row r="53" spans="1:32" ht="18" customHeight="1" x14ac:dyDescent="0.25">
      <c r="A53" s="159" t="s">
        <v>87</v>
      </c>
      <c r="B53" s="159" t="s">
        <v>816</v>
      </c>
      <c r="C53" s="164">
        <v>500.12</v>
      </c>
      <c r="D53" s="164">
        <v>511.36</v>
      </c>
      <c r="E53" s="164">
        <v>513.58000000000004</v>
      </c>
      <c r="F53" s="164">
        <v>501.66</v>
      </c>
      <c r="G53" s="164">
        <v>504.25</v>
      </c>
      <c r="H53" s="164">
        <v>502.95</v>
      </c>
      <c r="I53" s="164">
        <v>502.12</v>
      </c>
      <c r="J53" s="164">
        <v>487.44</v>
      </c>
      <c r="K53" s="164">
        <v>490.87</v>
      </c>
      <c r="L53" s="164">
        <v>480.62</v>
      </c>
      <c r="M53" s="164">
        <v>500.15</v>
      </c>
      <c r="N53" s="164">
        <v>483.34</v>
      </c>
      <c r="O53" s="164">
        <v>227.48</v>
      </c>
      <c r="P53" s="164">
        <v>226.44</v>
      </c>
      <c r="Q53" s="164">
        <v>227.86</v>
      </c>
      <c r="R53" s="164">
        <v>219.66</v>
      </c>
      <c r="S53" s="164">
        <v>216.99</v>
      </c>
      <c r="T53" s="163">
        <v>0</v>
      </c>
      <c r="U53" s="164">
        <v>220.1</v>
      </c>
      <c r="V53" s="164">
        <v>0</v>
      </c>
      <c r="W53" s="164">
        <v>221.19</v>
      </c>
      <c r="X53" s="164">
        <v>141.65</v>
      </c>
      <c r="Y53" s="164">
        <v>139.69</v>
      </c>
      <c r="Z53" s="164">
        <v>139.31</v>
      </c>
      <c r="AA53" s="164">
        <v>135.99</v>
      </c>
      <c r="AB53" s="164">
        <v>135.22</v>
      </c>
      <c r="AC53" s="164">
        <v>137.75</v>
      </c>
      <c r="AD53" s="164">
        <v>140.87</v>
      </c>
      <c r="AE53" s="164">
        <v>124.51</v>
      </c>
      <c r="AF53" s="163">
        <v>140.53</v>
      </c>
    </row>
    <row r="54" spans="1:32" ht="18" customHeight="1" x14ac:dyDescent="0.25">
      <c r="A54" s="159" t="s">
        <v>87</v>
      </c>
      <c r="B54" s="159" t="s">
        <v>817</v>
      </c>
      <c r="C54" s="164">
        <v>495.08</v>
      </c>
      <c r="D54" s="164">
        <v>503.17</v>
      </c>
      <c r="E54" s="164">
        <v>501.24</v>
      </c>
      <c r="F54" s="164">
        <v>506.78</v>
      </c>
      <c r="G54" s="164">
        <v>504.25</v>
      </c>
      <c r="H54" s="164">
        <v>502.95</v>
      </c>
      <c r="I54" s="164">
        <v>502.12</v>
      </c>
      <c r="J54" s="164">
        <v>492.33</v>
      </c>
      <c r="K54" s="164">
        <v>495.79</v>
      </c>
      <c r="L54" s="164">
        <v>480.62</v>
      </c>
      <c r="M54" s="164">
        <v>500.15</v>
      </c>
      <c r="N54" s="164">
        <v>483.34</v>
      </c>
      <c r="O54" s="164">
        <v>227.48</v>
      </c>
      <c r="P54" s="164">
        <v>223.78</v>
      </c>
      <c r="Q54" s="164">
        <v>226.35</v>
      </c>
      <c r="R54" s="164">
        <v>219.66</v>
      </c>
      <c r="S54" s="164">
        <v>216.99</v>
      </c>
      <c r="T54" s="163">
        <v>0</v>
      </c>
      <c r="U54" s="164">
        <v>220.1</v>
      </c>
      <c r="V54" s="164">
        <v>0</v>
      </c>
      <c r="W54" s="164">
        <v>221.19</v>
      </c>
      <c r="X54" s="164">
        <v>141.65</v>
      </c>
      <c r="Y54" s="164">
        <v>139.69</v>
      </c>
      <c r="Z54" s="164">
        <v>139.31</v>
      </c>
      <c r="AA54" s="164">
        <v>135.99</v>
      </c>
      <c r="AB54" s="164">
        <v>135.22</v>
      </c>
      <c r="AC54" s="164">
        <v>137.75</v>
      </c>
      <c r="AD54" s="164">
        <v>140.87</v>
      </c>
      <c r="AE54" s="164">
        <v>125.77</v>
      </c>
      <c r="AF54" s="163">
        <v>140.53</v>
      </c>
    </row>
    <row r="55" spans="1:32" ht="18" customHeight="1" x14ac:dyDescent="0.25">
      <c r="A55" s="159" t="s">
        <v>87</v>
      </c>
      <c r="B55" s="159" t="s">
        <v>818</v>
      </c>
      <c r="C55" s="164">
        <v>494.66</v>
      </c>
      <c r="D55" s="164">
        <v>500.85</v>
      </c>
      <c r="E55" s="164">
        <v>502.29</v>
      </c>
      <c r="F55" s="164">
        <v>506.78</v>
      </c>
      <c r="G55" s="164">
        <v>509.42</v>
      </c>
      <c r="H55" s="164">
        <v>508.16</v>
      </c>
      <c r="I55" s="164">
        <v>507.26</v>
      </c>
      <c r="J55" s="164">
        <v>492.33</v>
      </c>
      <c r="K55" s="164">
        <v>495.79</v>
      </c>
      <c r="L55" s="164">
        <v>486.37</v>
      </c>
      <c r="M55" s="164">
        <v>500.15</v>
      </c>
      <c r="N55" s="164">
        <v>488.19</v>
      </c>
      <c r="O55" s="164">
        <v>227.48</v>
      </c>
      <c r="P55" s="164">
        <v>223.46</v>
      </c>
      <c r="Q55" s="164">
        <v>226.18</v>
      </c>
      <c r="R55" s="164">
        <v>222.09</v>
      </c>
      <c r="S55" s="164">
        <v>218.92</v>
      </c>
      <c r="T55" s="164">
        <v>0</v>
      </c>
      <c r="U55" s="164">
        <v>220.1</v>
      </c>
      <c r="V55" s="164">
        <v>0</v>
      </c>
      <c r="W55" s="164">
        <v>223.6</v>
      </c>
      <c r="X55" s="164">
        <v>141.65</v>
      </c>
      <c r="Y55" s="164">
        <v>139.69</v>
      </c>
      <c r="Z55" s="164">
        <v>139.31</v>
      </c>
      <c r="AA55" s="164">
        <v>135.99</v>
      </c>
      <c r="AB55" s="164">
        <v>135.22</v>
      </c>
      <c r="AC55" s="164">
        <v>139.16999999999999</v>
      </c>
      <c r="AD55" s="164">
        <v>140.87</v>
      </c>
      <c r="AE55" s="164">
        <v>125.77</v>
      </c>
      <c r="AF55" s="163">
        <v>140.53</v>
      </c>
    </row>
    <row r="56" spans="1:32" ht="18" customHeight="1" x14ac:dyDescent="0.25">
      <c r="A56" s="159" t="s">
        <v>87</v>
      </c>
      <c r="B56" s="159" t="s">
        <v>819</v>
      </c>
      <c r="C56" s="164">
        <v>499.7</v>
      </c>
      <c r="D56" s="164">
        <v>505.9</v>
      </c>
      <c r="E56" s="164">
        <v>507.22</v>
      </c>
      <c r="F56" s="164">
        <v>506.78</v>
      </c>
      <c r="G56" s="164">
        <v>509.42</v>
      </c>
      <c r="H56" s="164">
        <v>508.16</v>
      </c>
      <c r="I56" s="164">
        <v>507.89</v>
      </c>
      <c r="J56" s="164">
        <v>491.39</v>
      </c>
      <c r="K56" s="164">
        <v>496.06</v>
      </c>
      <c r="L56" s="164">
        <v>486.37</v>
      </c>
      <c r="M56" s="164">
        <v>500.15</v>
      </c>
      <c r="N56" s="164">
        <v>488.19</v>
      </c>
      <c r="O56" s="164">
        <v>227.48</v>
      </c>
      <c r="P56" s="164">
        <v>225.01</v>
      </c>
      <c r="Q56" s="164">
        <v>226.43</v>
      </c>
      <c r="R56" s="164">
        <v>222.09</v>
      </c>
      <c r="S56" s="164">
        <v>218.92</v>
      </c>
      <c r="T56" s="164">
        <v>0</v>
      </c>
      <c r="U56" s="164">
        <v>220.1</v>
      </c>
      <c r="V56" s="164">
        <v>0</v>
      </c>
      <c r="W56" s="164">
        <v>223.6</v>
      </c>
      <c r="X56" s="164">
        <v>141.65</v>
      </c>
      <c r="Y56" s="164">
        <v>139.69</v>
      </c>
      <c r="Z56" s="164">
        <v>139.31</v>
      </c>
      <c r="AA56" s="164">
        <v>135.99</v>
      </c>
      <c r="AB56" s="164">
        <v>135.22</v>
      </c>
      <c r="AC56" s="164">
        <v>139.16999999999999</v>
      </c>
      <c r="AD56" s="164">
        <v>140.87</v>
      </c>
      <c r="AE56" s="164">
        <v>125.77</v>
      </c>
      <c r="AF56" s="163">
        <v>140.53</v>
      </c>
    </row>
    <row r="57" spans="1:32" ht="18" customHeight="1" x14ac:dyDescent="0.25">
      <c r="A57" s="159" t="s">
        <v>820</v>
      </c>
      <c r="B57" s="159" t="s">
        <v>88</v>
      </c>
      <c r="C57" s="167">
        <v>504.42</v>
      </c>
      <c r="D57" s="167">
        <v>510.73</v>
      </c>
      <c r="E57" s="167">
        <v>506.91</v>
      </c>
      <c r="F57" s="167">
        <v>512.5</v>
      </c>
      <c r="G57" s="167">
        <v>509.42</v>
      </c>
      <c r="H57" s="167">
        <v>508.16</v>
      </c>
      <c r="I57" s="167">
        <v>507.89</v>
      </c>
      <c r="J57" s="167">
        <v>496.36</v>
      </c>
      <c r="K57" s="167">
        <v>496.06</v>
      </c>
      <c r="L57" s="167">
        <v>486.37</v>
      </c>
      <c r="M57" s="167">
        <v>500.15</v>
      </c>
      <c r="N57" s="167">
        <v>488.19</v>
      </c>
      <c r="O57" s="167">
        <v>227.48</v>
      </c>
      <c r="P57" s="167">
        <v>227.2</v>
      </c>
      <c r="Q57" s="167">
        <v>228.65</v>
      </c>
      <c r="R57" s="167">
        <v>222.09</v>
      </c>
      <c r="S57" s="167">
        <v>218.92</v>
      </c>
      <c r="T57" s="167">
        <v>0</v>
      </c>
      <c r="U57" s="167">
        <v>220.1</v>
      </c>
      <c r="V57" s="167">
        <v>0</v>
      </c>
      <c r="W57" s="167">
        <v>223.6</v>
      </c>
      <c r="X57" s="167">
        <v>141.65</v>
      </c>
      <c r="Y57" s="167">
        <v>141.09</v>
      </c>
      <c r="Z57" s="167">
        <v>139.31</v>
      </c>
      <c r="AA57" s="167">
        <v>135.99</v>
      </c>
      <c r="AB57" s="167">
        <v>135.22</v>
      </c>
      <c r="AC57" s="167">
        <v>139.16999999999999</v>
      </c>
      <c r="AD57" s="167">
        <v>140.87</v>
      </c>
      <c r="AE57" s="167">
        <v>125.77</v>
      </c>
      <c r="AF57" s="166">
        <v>140.53</v>
      </c>
    </row>
    <row r="58" spans="1:32" x14ac:dyDescent="0.25">
      <c r="A58" s="229" t="s">
        <v>832</v>
      </c>
      <c r="B58" s="229"/>
      <c r="C58" s="169">
        <v>505.31</v>
      </c>
      <c r="D58" s="169">
        <v>513.04</v>
      </c>
      <c r="E58" s="169">
        <v>513.58000000000004</v>
      </c>
      <c r="F58" s="169">
        <v>517.22</v>
      </c>
      <c r="G58" s="169">
        <v>513.51</v>
      </c>
      <c r="H58" s="169">
        <v>512.53</v>
      </c>
      <c r="I58" s="169">
        <v>512.41</v>
      </c>
      <c r="J58" s="169">
        <v>497.43</v>
      </c>
      <c r="K58" s="169">
        <v>503.23</v>
      </c>
      <c r="L58" s="169">
        <v>490.71</v>
      </c>
      <c r="M58" s="169">
        <v>505.53</v>
      </c>
      <c r="N58" s="169">
        <v>494.64</v>
      </c>
      <c r="O58" s="169">
        <v>228.77</v>
      </c>
      <c r="P58" s="169">
        <v>227.2</v>
      </c>
      <c r="Q58" s="169">
        <v>230.84</v>
      </c>
      <c r="R58" s="169">
        <v>224.29</v>
      </c>
      <c r="S58" s="169">
        <v>221.3</v>
      </c>
      <c r="T58" s="169">
        <v>0</v>
      </c>
      <c r="U58" s="169">
        <v>225.1</v>
      </c>
      <c r="V58" s="169">
        <v>0</v>
      </c>
      <c r="W58" s="169">
        <v>225.89</v>
      </c>
      <c r="X58" s="169">
        <v>142.79</v>
      </c>
      <c r="Y58" s="169">
        <v>141.38999999999999</v>
      </c>
      <c r="Z58" s="169">
        <v>139.31</v>
      </c>
      <c r="AA58" s="169">
        <v>139.4</v>
      </c>
      <c r="AB58" s="169">
        <v>136.61000000000001</v>
      </c>
      <c r="AC58" s="169">
        <v>140.91</v>
      </c>
      <c r="AD58" s="169">
        <v>142.84</v>
      </c>
      <c r="AE58" s="169">
        <v>128.63</v>
      </c>
      <c r="AF58" s="169">
        <v>145.29</v>
      </c>
    </row>
    <row r="59" spans="1:32" x14ac:dyDescent="0.25">
      <c r="A59" s="229" t="s">
        <v>833</v>
      </c>
      <c r="B59" s="229"/>
      <c r="C59" s="169">
        <v>487.32</v>
      </c>
      <c r="D59" s="169">
        <v>496.65</v>
      </c>
      <c r="E59" s="169">
        <v>495.98</v>
      </c>
      <c r="F59" s="169">
        <v>495.6</v>
      </c>
      <c r="G59" s="169">
        <v>498.54</v>
      </c>
      <c r="H59" s="169">
        <v>496.91</v>
      </c>
      <c r="I59" s="169">
        <v>4.24E-2</v>
      </c>
      <c r="J59" s="169">
        <v>486.76</v>
      </c>
      <c r="K59" s="169">
        <v>490.87</v>
      </c>
      <c r="L59" s="169">
        <v>480.62</v>
      </c>
      <c r="M59" s="169">
        <v>500.15</v>
      </c>
      <c r="N59" s="169">
        <v>483.12</v>
      </c>
      <c r="O59" s="169">
        <v>219.15</v>
      </c>
      <c r="P59" s="169">
        <v>219.57</v>
      </c>
      <c r="Q59" s="169">
        <v>222.73</v>
      </c>
      <c r="R59" s="169">
        <v>217.41</v>
      </c>
      <c r="S59" s="169">
        <v>214.5</v>
      </c>
      <c r="T59" s="169">
        <v>0</v>
      </c>
      <c r="U59" s="169">
        <v>220</v>
      </c>
      <c r="V59" s="169">
        <v>0</v>
      </c>
      <c r="W59" s="169">
        <v>221.19</v>
      </c>
      <c r="X59" s="169">
        <v>139.59</v>
      </c>
      <c r="Y59" s="169">
        <v>139.69</v>
      </c>
      <c r="Z59" s="169">
        <v>137.27000000000001</v>
      </c>
      <c r="AA59" s="169">
        <v>134.19</v>
      </c>
      <c r="AB59" s="169">
        <v>133.84</v>
      </c>
      <c r="AC59" s="169">
        <v>136.33000000000001</v>
      </c>
      <c r="AD59" s="169">
        <v>139.65</v>
      </c>
      <c r="AE59" s="169">
        <v>124.51</v>
      </c>
      <c r="AF59" s="169">
        <v>140.53</v>
      </c>
    </row>
    <row r="60" spans="1:32" x14ac:dyDescent="0.25">
      <c r="A60" s="229" t="s">
        <v>834</v>
      </c>
      <c r="B60" s="229"/>
      <c r="C60" s="169">
        <v>496.43895833333335</v>
      </c>
      <c r="D60" s="169">
        <v>506.36500000000001</v>
      </c>
      <c r="E60" s="169">
        <v>502.55270833333333</v>
      </c>
      <c r="F60" s="169">
        <v>505.01645833333333</v>
      </c>
      <c r="G60" s="169">
        <v>505.42166666666662</v>
      </c>
      <c r="H60" s="169">
        <v>504.31166666666667</v>
      </c>
      <c r="I60" s="169">
        <v>337.73816249999999</v>
      </c>
      <c r="J60" s="169">
        <v>493.33625000000001</v>
      </c>
      <c r="K60" s="169">
        <v>497.68812500000001</v>
      </c>
      <c r="L60" s="169">
        <v>486.47854166666667</v>
      </c>
      <c r="M60" s="169">
        <v>503.200625</v>
      </c>
      <c r="N60" s="169">
        <v>490.28354166666662</v>
      </c>
      <c r="O60" s="169">
        <v>224.62104166666666</v>
      </c>
      <c r="P60" s="169">
        <v>223.27270833333333</v>
      </c>
      <c r="Q60" s="169">
        <v>226.57208333333332</v>
      </c>
      <c r="R60" s="169">
        <v>220.14041666666665</v>
      </c>
      <c r="S60" s="169">
        <v>217.00604166666665</v>
      </c>
      <c r="T60" s="169">
        <v>0</v>
      </c>
      <c r="U60" s="169">
        <v>221.68937500000001</v>
      </c>
      <c r="V60" s="169">
        <v>0</v>
      </c>
      <c r="W60" s="169">
        <v>224.55583333333331</v>
      </c>
      <c r="X60" s="169">
        <v>141.19083333333333</v>
      </c>
      <c r="Y60" s="169">
        <v>140.30229166666666</v>
      </c>
      <c r="Z60" s="169">
        <v>138.20354166666667</v>
      </c>
      <c r="AA60" s="169">
        <v>136.24854166666665</v>
      </c>
      <c r="AB60" s="169">
        <v>135.46416666666664</v>
      </c>
      <c r="AC60" s="169">
        <v>138.49520833333332</v>
      </c>
      <c r="AD60" s="169">
        <v>141.29583333333335</v>
      </c>
      <c r="AE60" s="169">
        <v>125.71062499999999</v>
      </c>
      <c r="AF60" s="169">
        <v>142.25812500000001</v>
      </c>
    </row>
    <row r="61" spans="1:32" x14ac:dyDescent="0.25">
      <c r="A61" s="229" t="s">
        <v>2393</v>
      </c>
      <c r="B61" s="229"/>
      <c r="C61" s="157" t="s">
        <v>201</v>
      </c>
      <c r="D61" s="157" t="s">
        <v>201</v>
      </c>
      <c r="E61" s="157" t="s">
        <v>201</v>
      </c>
      <c r="F61" s="157" t="s">
        <v>2394</v>
      </c>
      <c r="G61" s="157" t="s">
        <v>2394</v>
      </c>
      <c r="H61" s="157" t="s">
        <v>2394</v>
      </c>
      <c r="I61" s="157" t="s">
        <v>451</v>
      </c>
      <c r="J61" s="157" t="s">
        <v>451</v>
      </c>
      <c r="K61" s="157" t="s">
        <v>451</v>
      </c>
      <c r="L61" s="157" t="s">
        <v>451</v>
      </c>
      <c r="M61" s="157" t="s">
        <v>451</v>
      </c>
      <c r="N61" s="157" t="s">
        <v>451</v>
      </c>
      <c r="O61" s="157" t="s">
        <v>201</v>
      </c>
      <c r="P61" s="157" t="s">
        <v>201</v>
      </c>
      <c r="Q61" s="157" t="s">
        <v>201</v>
      </c>
      <c r="R61" s="157" t="s">
        <v>2394</v>
      </c>
      <c r="S61" s="157" t="s">
        <v>2394</v>
      </c>
      <c r="T61" s="157" t="s">
        <v>451</v>
      </c>
      <c r="U61" s="157" t="s">
        <v>451</v>
      </c>
      <c r="V61" s="157" t="s">
        <v>451</v>
      </c>
      <c r="W61" s="157" t="s">
        <v>451</v>
      </c>
      <c r="X61" s="157" t="s">
        <v>451</v>
      </c>
      <c r="Y61" s="157" t="s">
        <v>451</v>
      </c>
      <c r="Z61" s="157" t="s">
        <v>451</v>
      </c>
      <c r="AA61" s="157" t="s">
        <v>451</v>
      </c>
      <c r="AB61" s="157" t="s">
        <v>451</v>
      </c>
      <c r="AC61" s="157" t="s">
        <v>451</v>
      </c>
      <c r="AD61" s="157" t="s">
        <v>451</v>
      </c>
      <c r="AE61" s="157" t="s">
        <v>451</v>
      </c>
      <c r="AF61" s="157" t="s">
        <v>451</v>
      </c>
    </row>
    <row r="62" spans="1:32" ht="27" customHeight="1" x14ac:dyDescent="0.25">
      <c r="A62" s="229" t="s">
        <v>3</v>
      </c>
      <c r="B62" s="229"/>
      <c r="C62" s="230" t="s">
        <v>174</v>
      </c>
      <c r="D62" s="230"/>
      <c r="E62" s="230"/>
      <c r="F62" s="230"/>
      <c r="G62" s="230"/>
      <c r="H62" s="230"/>
      <c r="I62" s="230" t="s">
        <v>204</v>
      </c>
      <c r="J62" s="230" t="s">
        <v>174</v>
      </c>
      <c r="K62" s="230" t="s">
        <v>204</v>
      </c>
      <c r="L62" s="230" t="s">
        <v>174</v>
      </c>
      <c r="M62" s="230" t="s">
        <v>365</v>
      </c>
      <c r="N62" s="230" t="s">
        <v>204</v>
      </c>
      <c r="O62" s="230" t="s">
        <v>67</v>
      </c>
      <c r="P62" s="230"/>
      <c r="Q62" s="230"/>
      <c r="R62" s="230"/>
      <c r="S62" s="230"/>
      <c r="T62" s="230" t="s">
        <v>174</v>
      </c>
      <c r="U62" s="230" t="s">
        <v>2406</v>
      </c>
      <c r="V62" s="230"/>
      <c r="W62" s="230"/>
      <c r="X62" s="230" t="s">
        <v>67</v>
      </c>
      <c r="Y62" s="230" t="s">
        <v>908</v>
      </c>
      <c r="Z62" s="230" t="s">
        <v>67</v>
      </c>
      <c r="AA62" s="230" t="s">
        <v>2407</v>
      </c>
      <c r="AB62" s="230" t="s">
        <v>574</v>
      </c>
      <c r="AC62" s="230" t="s">
        <v>67</v>
      </c>
      <c r="AD62" s="230" t="s">
        <v>105</v>
      </c>
      <c r="AE62" s="230" t="s">
        <v>67</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2410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2411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2767</v>
      </c>
      <c r="C5" s="1"/>
      <c r="D5" s="1"/>
      <c r="E5" s="1"/>
      <c r="F5" s="1"/>
      <c r="G5" s="1"/>
    </row>
    <row r="6" spans="1:7" ht="34.9" customHeight="1" x14ac:dyDescent="0.25">
      <c r="A6" s="1"/>
      <c r="B6" s="3" t="s">
        <v>3</v>
      </c>
      <c r="C6" s="3" t="s">
        <v>4</v>
      </c>
      <c r="D6" s="3" t="s">
        <v>6</v>
      </c>
      <c r="E6" s="3" t="s">
        <v>7</v>
      </c>
      <c r="F6" s="3" t="s">
        <v>8</v>
      </c>
      <c r="G6" s="3" t="s">
        <v>2768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2769</v>
      </c>
      <c r="C5" s="1"/>
      <c r="D5" s="1"/>
      <c r="E5" s="1"/>
      <c r="F5" s="1"/>
      <c r="G5" s="1"/>
      <c r="H5" s="1"/>
      <c r="I5" s="1"/>
    </row>
    <row r="6" spans="1:9" ht="34.9" customHeight="1" x14ac:dyDescent="0.25">
      <c r="A6" s="1"/>
      <c r="B6" s="3" t="s">
        <v>4</v>
      </c>
      <c r="C6" s="3" t="s">
        <v>2770</v>
      </c>
      <c r="D6" s="3" t="s">
        <v>2771</v>
      </c>
      <c r="E6" s="3" t="s">
        <v>7</v>
      </c>
      <c r="F6" s="3" t="s">
        <v>8</v>
      </c>
      <c r="G6" s="3" t="s">
        <v>2772</v>
      </c>
      <c r="H6" s="3" t="s">
        <v>2768</v>
      </c>
      <c r="I6" s="3" t="s">
        <v>2773</v>
      </c>
    </row>
    <row r="7" spans="1:9" ht="25.5" x14ac:dyDescent="0.25">
      <c r="A7" s="1"/>
      <c r="B7" s="6" t="s">
        <v>951</v>
      </c>
      <c r="C7" s="6" t="s">
        <v>288</v>
      </c>
      <c r="D7" s="85" t="s">
        <v>25</v>
      </c>
      <c r="E7" s="85" t="s">
        <v>2774</v>
      </c>
      <c r="F7" s="85" t="s">
        <v>2775</v>
      </c>
      <c r="G7" s="6" t="s">
        <v>929</v>
      </c>
      <c r="H7" s="6" t="s">
        <v>2776</v>
      </c>
      <c r="I7" s="6" t="s">
        <v>2777</v>
      </c>
    </row>
    <row r="8" spans="1:9" ht="38.25" x14ac:dyDescent="0.25">
      <c r="A8" s="1"/>
      <c r="B8" s="6" t="s">
        <v>2778</v>
      </c>
      <c r="C8" s="6" t="s">
        <v>479</v>
      </c>
      <c r="D8" s="85" t="s">
        <v>33</v>
      </c>
      <c r="E8" s="85" t="s">
        <v>2779</v>
      </c>
      <c r="F8" s="85" t="s">
        <v>2780</v>
      </c>
      <c r="G8" s="6" t="s">
        <v>929</v>
      </c>
      <c r="H8" s="6" t="s">
        <v>2781</v>
      </c>
      <c r="I8" s="6" t="s">
        <v>2782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2783</v>
      </c>
      <c r="C5" s="1"/>
      <c r="D5" s="1"/>
      <c r="E5" s="1"/>
      <c r="F5" s="1"/>
      <c r="G5" s="1"/>
      <c r="H5" s="1"/>
      <c r="I5" s="1"/>
    </row>
    <row r="6" spans="1:9" ht="30" customHeight="1" x14ac:dyDescent="0.25">
      <c r="A6" s="1"/>
      <c r="B6" s="203" t="s">
        <v>2784</v>
      </c>
      <c r="C6" s="203"/>
      <c r="D6" s="203"/>
      <c r="E6" s="203"/>
      <c r="F6" s="203"/>
      <c r="G6" s="203"/>
      <c r="H6" s="203"/>
      <c r="I6" s="203"/>
    </row>
    <row r="7" spans="1:9" ht="19.899999999999999" customHeight="1" x14ac:dyDescent="0.25">
      <c r="A7" s="1"/>
      <c r="B7" s="203" t="s">
        <v>2785</v>
      </c>
      <c r="C7" s="203" t="s">
        <v>2786</v>
      </c>
      <c r="D7" s="203"/>
      <c r="E7" s="203" t="s">
        <v>2787</v>
      </c>
      <c r="F7" s="203"/>
      <c r="G7" s="203" t="s">
        <v>2788</v>
      </c>
      <c r="H7" s="203"/>
      <c r="I7" s="203"/>
    </row>
    <row r="8" spans="1:9" ht="19.899999999999999" customHeight="1" x14ac:dyDescent="0.25">
      <c r="A8" s="1"/>
      <c r="B8" s="203"/>
      <c r="C8" s="3" t="s">
        <v>2789</v>
      </c>
      <c r="D8" s="3" t="s">
        <v>2790</v>
      </c>
      <c r="E8" s="3" t="s">
        <v>2789</v>
      </c>
      <c r="F8" s="3" t="s">
        <v>2790</v>
      </c>
      <c r="G8" s="3" t="s">
        <v>2789</v>
      </c>
      <c r="H8" s="3" t="s">
        <v>2790</v>
      </c>
      <c r="I8" s="3" t="s">
        <v>2791</v>
      </c>
    </row>
    <row r="9" spans="1:9" ht="25.5" x14ac:dyDescent="0.25">
      <c r="A9" s="1"/>
      <c r="B9" s="85" t="s">
        <v>2792</v>
      </c>
      <c r="C9" s="85" t="s">
        <v>2793</v>
      </c>
      <c r="D9" s="85" t="s">
        <v>2793</v>
      </c>
      <c r="E9" s="85" t="s">
        <v>2793</v>
      </c>
      <c r="F9" s="85" t="s">
        <v>2793</v>
      </c>
      <c r="G9" s="85" t="s">
        <v>2793</v>
      </c>
      <c r="H9" s="85" t="s">
        <v>2793</v>
      </c>
      <c r="I9" s="85" t="s">
        <v>2794</v>
      </c>
    </row>
    <row r="10" spans="1:9" ht="25.5" x14ac:dyDescent="0.25">
      <c r="A10" s="1"/>
      <c r="B10" s="85" t="s">
        <v>2795</v>
      </c>
      <c r="C10" s="85" t="s">
        <v>2793</v>
      </c>
      <c r="D10" s="85" t="s">
        <v>2793</v>
      </c>
      <c r="E10" s="85" t="s">
        <v>2793</v>
      </c>
      <c r="F10" s="85" t="s">
        <v>2793</v>
      </c>
      <c r="G10" s="85" t="s">
        <v>2793</v>
      </c>
      <c r="H10" s="85" t="s">
        <v>2793</v>
      </c>
      <c r="I10" s="85" t="s">
        <v>2794</v>
      </c>
    </row>
    <row r="11" spans="1:9" ht="25.5" x14ac:dyDescent="0.25">
      <c r="A11" s="1"/>
      <c r="B11" s="85" t="s">
        <v>2796</v>
      </c>
      <c r="C11" s="85" t="s">
        <v>2797</v>
      </c>
      <c r="D11" s="85" t="s">
        <v>2798</v>
      </c>
      <c r="E11" s="85" t="s">
        <v>2799</v>
      </c>
      <c r="F11" s="85" t="s">
        <v>2800</v>
      </c>
      <c r="G11" s="85" t="s">
        <v>929</v>
      </c>
      <c r="H11" s="85" t="s">
        <v>929</v>
      </c>
      <c r="I11" s="85" t="s">
        <v>929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194</v>
      </c>
      <c r="C14" s="203"/>
      <c r="D14" s="203"/>
      <c r="E14" s="203"/>
      <c r="F14" s="203"/>
      <c r="G14" s="203"/>
      <c r="H14" s="203"/>
      <c r="I14" s="203"/>
    </row>
    <row r="15" spans="1:9" ht="19.899999999999999" customHeight="1" x14ac:dyDescent="0.25">
      <c r="A15" s="1"/>
      <c r="B15" s="203" t="s">
        <v>2785</v>
      </c>
      <c r="C15" s="203" t="s">
        <v>2786</v>
      </c>
      <c r="D15" s="203"/>
      <c r="E15" s="203" t="s">
        <v>2787</v>
      </c>
      <c r="F15" s="203"/>
      <c r="G15" s="203" t="s">
        <v>2788</v>
      </c>
      <c r="H15" s="203"/>
      <c r="I15" s="203"/>
    </row>
    <row r="16" spans="1:9" ht="19.899999999999999" customHeight="1" x14ac:dyDescent="0.25">
      <c r="A16" s="1"/>
      <c r="B16" s="203"/>
      <c r="C16" s="3" t="s">
        <v>2789</v>
      </c>
      <c r="D16" s="3" t="s">
        <v>2790</v>
      </c>
      <c r="E16" s="3" t="s">
        <v>2789</v>
      </c>
      <c r="F16" s="3" t="s">
        <v>2790</v>
      </c>
      <c r="G16" s="3" t="s">
        <v>2789</v>
      </c>
      <c r="H16" s="3" t="s">
        <v>2790</v>
      </c>
      <c r="I16" s="3" t="s">
        <v>2791</v>
      </c>
    </row>
    <row r="17" spans="1:9" ht="25.5" x14ac:dyDescent="0.25">
      <c r="A17" s="1"/>
      <c r="B17" s="85" t="s">
        <v>2792</v>
      </c>
      <c r="C17" s="85" t="s">
        <v>2793</v>
      </c>
      <c r="D17" s="85" t="s">
        <v>2793</v>
      </c>
      <c r="E17" s="85" t="s">
        <v>2793</v>
      </c>
      <c r="F17" s="85" t="s">
        <v>2793</v>
      </c>
      <c r="G17" s="85" t="s">
        <v>2793</v>
      </c>
      <c r="H17" s="85" t="s">
        <v>2793</v>
      </c>
      <c r="I17" s="85" t="s">
        <v>2794</v>
      </c>
    </row>
    <row r="18" spans="1:9" ht="25.5" x14ac:dyDescent="0.25">
      <c r="A18" s="1"/>
      <c r="B18" s="85" t="s">
        <v>2795</v>
      </c>
      <c r="C18" s="85" t="s">
        <v>2793</v>
      </c>
      <c r="D18" s="85" t="s">
        <v>2793</v>
      </c>
      <c r="E18" s="85" t="s">
        <v>2793</v>
      </c>
      <c r="F18" s="85" t="s">
        <v>2793</v>
      </c>
      <c r="G18" s="85" t="s">
        <v>2793</v>
      </c>
      <c r="H18" s="85" t="s">
        <v>2793</v>
      </c>
      <c r="I18" s="85" t="s">
        <v>2794</v>
      </c>
    </row>
    <row r="19" spans="1:9" ht="25.5" x14ac:dyDescent="0.25">
      <c r="A19" s="1"/>
      <c r="B19" s="85" t="s">
        <v>2796</v>
      </c>
      <c r="C19" s="85" t="s">
        <v>2801</v>
      </c>
      <c r="D19" s="85" t="s">
        <v>2802</v>
      </c>
      <c r="E19" s="85" t="s">
        <v>2799</v>
      </c>
      <c r="F19" s="85" t="s">
        <v>2803</v>
      </c>
      <c r="G19" s="85" t="s">
        <v>929</v>
      </c>
      <c r="H19" s="85" t="s">
        <v>929</v>
      </c>
      <c r="I19" s="85" t="s">
        <v>929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2804</v>
      </c>
      <c r="C22" s="203"/>
      <c r="D22" s="203"/>
      <c r="E22" s="203"/>
      <c r="F22" s="203"/>
      <c r="G22" s="203"/>
      <c r="H22" s="203"/>
      <c r="I22" s="203"/>
    </row>
    <row r="23" spans="1:9" ht="19.899999999999999" customHeight="1" x14ac:dyDescent="0.25">
      <c r="A23" s="1"/>
      <c r="B23" s="203" t="s">
        <v>2785</v>
      </c>
      <c r="C23" s="203" t="s">
        <v>2786</v>
      </c>
      <c r="D23" s="203"/>
      <c r="E23" s="203" t="s">
        <v>2787</v>
      </c>
      <c r="F23" s="203"/>
      <c r="G23" s="203" t="s">
        <v>2788</v>
      </c>
      <c r="H23" s="203"/>
      <c r="I23" s="203"/>
    </row>
    <row r="24" spans="1:9" ht="19.899999999999999" customHeight="1" x14ac:dyDescent="0.25">
      <c r="A24" s="1"/>
      <c r="B24" s="203"/>
      <c r="C24" s="3" t="s">
        <v>2789</v>
      </c>
      <c r="D24" s="3" t="s">
        <v>2790</v>
      </c>
      <c r="E24" s="3" t="s">
        <v>2789</v>
      </c>
      <c r="F24" s="3" t="s">
        <v>2790</v>
      </c>
      <c r="G24" s="3" t="s">
        <v>2789</v>
      </c>
      <c r="H24" s="3" t="s">
        <v>2790</v>
      </c>
      <c r="I24" s="3" t="s">
        <v>2791</v>
      </c>
    </row>
    <row r="25" spans="1:9" ht="25.5" x14ac:dyDescent="0.25">
      <c r="A25" s="1"/>
      <c r="B25" s="85" t="s">
        <v>2792</v>
      </c>
      <c r="C25" s="85" t="s">
        <v>2793</v>
      </c>
      <c r="D25" s="85" t="s">
        <v>2793</v>
      </c>
      <c r="E25" s="85" t="s">
        <v>2793</v>
      </c>
      <c r="F25" s="85" t="s">
        <v>2793</v>
      </c>
      <c r="G25" s="85" t="s">
        <v>2793</v>
      </c>
      <c r="H25" s="85" t="s">
        <v>2793</v>
      </c>
      <c r="I25" s="85" t="s">
        <v>2794</v>
      </c>
    </row>
    <row r="26" spans="1:9" ht="25.5" x14ac:dyDescent="0.25">
      <c r="A26" s="1"/>
      <c r="B26" s="85" t="s">
        <v>2795</v>
      </c>
      <c r="C26" s="85" t="s">
        <v>2793</v>
      </c>
      <c r="D26" s="85" t="s">
        <v>2793</v>
      </c>
      <c r="E26" s="85" t="s">
        <v>2793</v>
      </c>
      <c r="F26" s="85" t="s">
        <v>2793</v>
      </c>
      <c r="G26" s="85" t="s">
        <v>2793</v>
      </c>
      <c r="H26" s="85" t="s">
        <v>2793</v>
      </c>
      <c r="I26" s="85" t="s">
        <v>2794</v>
      </c>
    </row>
    <row r="27" spans="1:9" ht="25.5" x14ac:dyDescent="0.25">
      <c r="A27" s="1"/>
      <c r="B27" s="85" t="s">
        <v>2796</v>
      </c>
      <c r="C27" s="85" t="s">
        <v>2797</v>
      </c>
      <c r="D27" s="85" t="s">
        <v>2802</v>
      </c>
      <c r="E27" s="85" t="s">
        <v>2799</v>
      </c>
      <c r="F27" s="85" t="s">
        <v>2800</v>
      </c>
      <c r="G27" s="85" t="s">
        <v>929</v>
      </c>
      <c r="H27" s="85" t="s">
        <v>929</v>
      </c>
      <c r="I27" s="85" t="s">
        <v>929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2752</v>
      </c>
      <c r="C30" s="203"/>
      <c r="D30" s="203"/>
      <c r="E30" s="203"/>
      <c r="F30" s="203"/>
      <c r="G30" s="203"/>
      <c r="H30" s="203"/>
      <c r="I30" s="203"/>
    </row>
    <row r="31" spans="1:9" ht="19.899999999999999" customHeight="1" x14ac:dyDescent="0.25">
      <c r="A31" s="1"/>
      <c r="B31" s="203" t="s">
        <v>2785</v>
      </c>
      <c r="C31" s="203" t="s">
        <v>2786</v>
      </c>
      <c r="D31" s="203"/>
      <c r="E31" s="203" t="s">
        <v>2787</v>
      </c>
      <c r="F31" s="203"/>
      <c r="G31" s="203" t="s">
        <v>2788</v>
      </c>
      <c r="H31" s="203"/>
      <c r="I31" s="203"/>
    </row>
    <row r="32" spans="1:9" ht="19.899999999999999" customHeight="1" x14ac:dyDescent="0.25">
      <c r="A32" s="1"/>
      <c r="B32" s="203"/>
      <c r="C32" s="3" t="s">
        <v>2789</v>
      </c>
      <c r="D32" s="3" t="s">
        <v>2790</v>
      </c>
      <c r="E32" s="3" t="s">
        <v>2789</v>
      </c>
      <c r="F32" s="3" t="s">
        <v>2790</v>
      </c>
      <c r="G32" s="3" t="s">
        <v>2789</v>
      </c>
      <c r="H32" s="3" t="s">
        <v>2790</v>
      </c>
      <c r="I32" s="3" t="s">
        <v>2791</v>
      </c>
    </row>
    <row r="33" spans="1:9" ht="25.5" x14ac:dyDescent="0.25">
      <c r="A33" s="1"/>
      <c r="B33" s="85" t="s">
        <v>2792</v>
      </c>
      <c r="C33" s="85" t="s">
        <v>2793</v>
      </c>
      <c r="D33" s="85" t="s">
        <v>2793</v>
      </c>
      <c r="E33" s="85" t="s">
        <v>2793</v>
      </c>
      <c r="F33" s="85" t="s">
        <v>2793</v>
      </c>
      <c r="G33" s="85" t="s">
        <v>2793</v>
      </c>
      <c r="H33" s="85" t="s">
        <v>2793</v>
      </c>
      <c r="I33" s="85" t="s">
        <v>2794</v>
      </c>
    </row>
    <row r="34" spans="1:9" ht="25.5" x14ac:dyDescent="0.25">
      <c r="A34" s="1"/>
      <c r="B34" s="85" t="s">
        <v>2795</v>
      </c>
      <c r="C34" s="85" t="s">
        <v>2793</v>
      </c>
      <c r="D34" s="85" t="s">
        <v>2793</v>
      </c>
      <c r="E34" s="85" t="s">
        <v>2793</v>
      </c>
      <c r="F34" s="85" t="s">
        <v>2793</v>
      </c>
      <c r="G34" s="85" t="s">
        <v>2793</v>
      </c>
      <c r="H34" s="85" t="s">
        <v>2793</v>
      </c>
      <c r="I34" s="85" t="s">
        <v>2794</v>
      </c>
    </row>
    <row r="35" spans="1:9" ht="25.5" x14ac:dyDescent="0.25">
      <c r="A35" s="1"/>
      <c r="B35" s="85" t="s">
        <v>2796</v>
      </c>
      <c r="C35" s="85" t="s">
        <v>2797</v>
      </c>
      <c r="D35" s="85" t="s">
        <v>2798</v>
      </c>
      <c r="E35" s="85" t="s">
        <v>2799</v>
      </c>
      <c r="F35" s="85" t="s">
        <v>2800</v>
      </c>
      <c r="G35" s="85" t="s">
        <v>929</v>
      </c>
      <c r="H35" s="85" t="s">
        <v>929</v>
      </c>
      <c r="I35" s="85" t="s">
        <v>929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479</v>
      </c>
      <c r="C38" s="203"/>
      <c r="D38" s="203"/>
      <c r="E38" s="203"/>
      <c r="F38" s="203"/>
      <c r="G38" s="203"/>
      <c r="H38" s="203"/>
      <c r="I38" s="203"/>
    </row>
    <row r="39" spans="1:9" ht="19.899999999999999" customHeight="1" x14ac:dyDescent="0.25">
      <c r="A39" s="1"/>
      <c r="B39" s="203" t="s">
        <v>2785</v>
      </c>
      <c r="C39" s="203" t="s">
        <v>2786</v>
      </c>
      <c r="D39" s="203"/>
      <c r="E39" s="203" t="s">
        <v>2787</v>
      </c>
      <c r="F39" s="203"/>
      <c r="G39" s="203" t="s">
        <v>2788</v>
      </c>
      <c r="H39" s="203"/>
      <c r="I39" s="203"/>
    </row>
    <row r="40" spans="1:9" ht="19.899999999999999" customHeight="1" x14ac:dyDescent="0.25">
      <c r="A40" s="1"/>
      <c r="B40" s="203"/>
      <c r="C40" s="3" t="s">
        <v>2789</v>
      </c>
      <c r="D40" s="3" t="s">
        <v>2790</v>
      </c>
      <c r="E40" s="3" t="s">
        <v>2789</v>
      </c>
      <c r="F40" s="3" t="s">
        <v>2790</v>
      </c>
      <c r="G40" s="3" t="s">
        <v>2789</v>
      </c>
      <c r="H40" s="3" t="s">
        <v>2790</v>
      </c>
      <c r="I40" s="3" t="s">
        <v>2791</v>
      </c>
    </row>
    <row r="41" spans="1:9" ht="25.5" x14ac:dyDescent="0.25">
      <c r="A41" s="1"/>
      <c r="B41" s="85" t="s">
        <v>2792</v>
      </c>
      <c r="C41" s="85" t="s">
        <v>2793</v>
      </c>
      <c r="D41" s="85" t="s">
        <v>2793</v>
      </c>
      <c r="E41" s="85" t="s">
        <v>2793</v>
      </c>
      <c r="F41" s="85" t="s">
        <v>2793</v>
      </c>
      <c r="G41" s="85" t="s">
        <v>2793</v>
      </c>
      <c r="H41" s="85" t="s">
        <v>2793</v>
      </c>
      <c r="I41" s="85" t="s">
        <v>2794</v>
      </c>
    </row>
    <row r="42" spans="1:9" ht="25.5" x14ac:dyDescent="0.25">
      <c r="A42" s="1"/>
      <c r="B42" s="85" t="s">
        <v>2795</v>
      </c>
      <c r="C42" s="85" t="s">
        <v>2793</v>
      </c>
      <c r="D42" s="85" t="s">
        <v>2793</v>
      </c>
      <c r="E42" s="85" t="s">
        <v>2793</v>
      </c>
      <c r="F42" s="85" t="s">
        <v>2793</v>
      </c>
      <c r="G42" s="85" t="s">
        <v>2793</v>
      </c>
      <c r="H42" s="85" t="s">
        <v>2793</v>
      </c>
      <c r="I42" s="85" t="s">
        <v>2794</v>
      </c>
    </row>
    <row r="43" spans="1:9" ht="25.5" x14ac:dyDescent="0.25">
      <c r="A43" s="1"/>
      <c r="B43" s="85" t="s">
        <v>2796</v>
      </c>
      <c r="C43" s="85" t="s">
        <v>2797</v>
      </c>
      <c r="D43" s="85" t="s">
        <v>2802</v>
      </c>
      <c r="E43" s="85" t="s">
        <v>2805</v>
      </c>
      <c r="F43" s="85" t="s">
        <v>2806</v>
      </c>
      <c r="G43" s="85" t="s">
        <v>929</v>
      </c>
      <c r="H43" s="85" t="s">
        <v>929</v>
      </c>
      <c r="I43" s="85" t="s">
        <v>929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2807</v>
      </c>
      <c r="C46" s="203"/>
      <c r="D46" s="203"/>
      <c r="E46" s="203"/>
      <c r="F46" s="203"/>
      <c r="G46" s="203"/>
      <c r="H46" s="203"/>
      <c r="I46" s="203"/>
    </row>
    <row r="47" spans="1:9" ht="19.899999999999999" customHeight="1" x14ac:dyDescent="0.25">
      <c r="A47" s="1"/>
      <c r="B47" s="203" t="s">
        <v>2785</v>
      </c>
      <c r="C47" s="203" t="s">
        <v>2786</v>
      </c>
      <c r="D47" s="203"/>
      <c r="E47" s="203" t="s">
        <v>2787</v>
      </c>
      <c r="F47" s="203"/>
      <c r="G47" s="203" t="s">
        <v>2788</v>
      </c>
      <c r="H47" s="203"/>
      <c r="I47" s="203"/>
    </row>
    <row r="48" spans="1:9" ht="19.899999999999999" customHeight="1" x14ac:dyDescent="0.25">
      <c r="A48" s="1"/>
      <c r="B48" s="203"/>
      <c r="C48" s="3" t="s">
        <v>2789</v>
      </c>
      <c r="D48" s="3" t="s">
        <v>2790</v>
      </c>
      <c r="E48" s="3" t="s">
        <v>2789</v>
      </c>
      <c r="F48" s="3" t="s">
        <v>2790</v>
      </c>
      <c r="G48" s="3" t="s">
        <v>2789</v>
      </c>
      <c r="H48" s="3" t="s">
        <v>2790</v>
      </c>
      <c r="I48" s="3" t="s">
        <v>2791</v>
      </c>
    </row>
    <row r="49" spans="1:9" ht="25.5" x14ac:dyDescent="0.25">
      <c r="A49" s="1"/>
      <c r="B49" s="85" t="s">
        <v>2792</v>
      </c>
      <c r="C49" s="85" t="s">
        <v>2793</v>
      </c>
      <c r="D49" s="85" t="s">
        <v>2793</v>
      </c>
      <c r="E49" s="85" t="s">
        <v>2793</v>
      </c>
      <c r="F49" s="85" t="s">
        <v>2793</v>
      </c>
      <c r="G49" s="85" t="s">
        <v>2793</v>
      </c>
      <c r="H49" s="85" t="s">
        <v>2793</v>
      </c>
      <c r="I49" s="85" t="s">
        <v>2794</v>
      </c>
    </row>
    <row r="50" spans="1:9" ht="25.5" x14ac:dyDescent="0.25">
      <c r="A50" s="1"/>
      <c r="B50" s="85" t="s">
        <v>2795</v>
      </c>
      <c r="C50" s="85" t="s">
        <v>2793</v>
      </c>
      <c r="D50" s="85" t="s">
        <v>2793</v>
      </c>
      <c r="E50" s="85" t="s">
        <v>2793</v>
      </c>
      <c r="F50" s="85" t="s">
        <v>2793</v>
      </c>
      <c r="G50" s="85" t="s">
        <v>2793</v>
      </c>
      <c r="H50" s="85" t="s">
        <v>2793</v>
      </c>
      <c r="I50" s="85" t="s">
        <v>2794</v>
      </c>
    </row>
    <row r="51" spans="1:9" ht="25.5" x14ac:dyDescent="0.25">
      <c r="A51" s="1"/>
      <c r="B51" s="85" t="s">
        <v>2796</v>
      </c>
      <c r="C51" s="85" t="s">
        <v>2797</v>
      </c>
      <c r="D51" s="85" t="s">
        <v>2808</v>
      </c>
      <c r="E51" s="85" t="s">
        <v>2799</v>
      </c>
      <c r="F51" s="85" t="s">
        <v>2809</v>
      </c>
      <c r="G51" s="85" t="s">
        <v>929</v>
      </c>
      <c r="H51" s="85" t="s">
        <v>929</v>
      </c>
      <c r="I51" s="85" t="s">
        <v>929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2810</v>
      </c>
      <c r="C54" s="203"/>
      <c r="D54" s="203"/>
      <c r="E54" s="203"/>
      <c r="F54" s="203"/>
      <c r="G54" s="203"/>
      <c r="H54" s="203"/>
      <c r="I54" s="203"/>
    </row>
    <row r="55" spans="1:9" ht="19.899999999999999" customHeight="1" x14ac:dyDescent="0.25">
      <c r="A55" s="1"/>
      <c r="B55" s="203" t="s">
        <v>2785</v>
      </c>
      <c r="C55" s="203" t="s">
        <v>2786</v>
      </c>
      <c r="D55" s="203"/>
      <c r="E55" s="203" t="s">
        <v>2787</v>
      </c>
      <c r="F55" s="203"/>
      <c r="G55" s="203" t="s">
        <v>2788</v>
      </c>
      <c r="H55" s="203"/>
      <c r="I55" s="203"/>
    </row>
    <row r="56" spans="1:9" ht="19.899999999999999" customHeight="1" x14ac:dyDescent="0.25">
      <c r="A56" s="1"/>
      <c r="B56" s="203"/>
      <c r="C56" s="3" t="s">
        <v>2789</v>
      </c>
      <c r="D56" s="3" t="s">
        <v>2790</v>
      </c>
      <c r="E56" s="3" t="s">
        <v>2789</v>
      </c>
      <c r="F56" s="3" t="s">
        <v>2790</v>
      </c>
      <c r="G56" s="3" t="s">
        <v>2789</v>
      </c>
      <c r="H56" s="3" t="s">
        <v>2790</v>
      </c>
      <c r="I56" s="3" t="s">
        <v>2791</v>
      </c>
    </row>
    <row r="57" spans="1:9" ht="25.5" x14ac:dyDescent="0.25">
      <c r="A57" s="1"/>
      <c r="B57" s="85" t="s">
        <v>2792</v>
      </c>
      <c r="C57" s="85" t="s">
        <v>2793</v>
      </c>
      <c r="D57" s="85" t="s">
        <v>2793</v>
      </c>
      <c r="E57" s="85" t="s">
        <v>2793</v>
      </c>
      <c r="F57" s="85" t="s">
        <v>2793</v>
      </c>
      <c r="G57" s="85" t="s">
        <v>2793</v>
      </c>
      <c r="H57" s="85" t="s">
        <v>2793</v>
      </c>
      <c r="I57" s="85" t="s">
        <v>2794</v>
      </c>
    </row>
    <row r="58" spans="1:9" ht="25.5" x14ac:dyDescent="0.25">
      <c r="A58" s="1"/>
      <c r="B58" s="85" t="s">
        <v>2795</v>
      </c>
      <c r="C58" s="85" t="s">
        <v>2793</v>
      </c>
      <c r="D58" s="85" t="s">
        <v>2793</v>
      </c>
      <c r="E58" s="85" t="s">
        <v>2793</v>
      </c>
      <c r="F58" s="85" t="s">
        <v>2793</v>
      </c>
      <c r="G58" s="85" t="s">
        <v>2793</v>
      </c>
      <c r="H58" s="85" t="s">
        <v>2793</v>
      </c>
      <c r="I58" s="85" t="s">
        <v>2794</v>
      </c>
    </row>
    <row r="59" spans="1:9" ht="25.5" x14ac:dyDescent="0.25">
      <c r="A59" s="1"/>
      <c r="B59" s="85" t="s">
        <v>2796</v>
      </c>
      <c r="C59" s="85" t="s">
        <v>2797</v>
      </c>
      <c r="D59" s="85" t="s">
        <v>2802</v>
      </c>
      <c r="E59" s="85" t="s">
        <v>2799</v>
      </c>
      <c r="F59" s="85" t="s">
        <v>2800</v>
      </c>
      <c r="G59" s="85" t="s">
        <v>929</v>
      </c>
      <c r="H59" s="85" t="s">
        <v>929</v>
      </c>
      <c r="I59" s="85" t="s">
        <v>929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662</v>
      </c>
      <c r="C62" s="203"/>
      <c r="D62" s="203"/>
      <c r="E62" s="203"/>
      <c r="F62" s="203"/>
      <c r="G62" s="203"/>
      <c r="H62" s="203"/>
      <c r="I62" s="203"/>
    </row>
    <row r="63" spans="1:9" ht="19.899999999999999" customHeight="1" x14ac:dyDescent="0.25">
      <c r="A63" s="1"/>
      <c r="B63" s="203" t="s">
        <v>2785</v>
      </c>
      <c r="C63" s="203" t="s">
        <v>2786</v>
      </c>
      <c r="D63" s="203"/>
      <c r="E63" s="203" t="s">
        <v>2787</v>
      </c>
      <c r="F63" s="203"/>
      <c r="G63" s="203" t="s">
        <v>2788</v>
      </c>
      <c r="H63" s="203"/>
      <c r="I63" s="203"/>
    </row>
    <row r="64" spans="1:9" ht="19.899999999999999" customHeight="1" x14ac:dyDescent="0.25">
      <c r="A64" s="1"/>
      <c r="B64" s="203"/>
      <c r="C64" s="3" t="s">
        <v>2789</v>
      </c>
      <c r="D64" s="3" t="s">
        <v>2790</v>
      </c>
      <c r="E64" s="3" t="s">
        <v>2789</v>
      </c>
      <c r="F64" s="3" t="s">
        <v>2790</v>
      </c>
      <c r="G64" s="3" t="s">
        <v>2789</v>
      </c>
      <c r="H64" s="3" t="s">
        <v>2790</v>
      </c>
      <c r="I64" s="3" t="s">
        <v>2791</v>
      </c>
    </row>
    <row r="65" spans="1:9" ht="25.5" x14ac:dyDescent="0.25">
      <c r="A65" s="1"/>
      <c r="B65" s="85" t="s">
        <v>2792</v>
      </c>
      <c r="C65" s="85" t="s">
        <v>2793</v>
      </c>
      <c r="D65" s="85" t="s">
        <v>2793</v>
      </c>
      <c r="E65" s="85" t="s">
        <v>2793</v>
      </c>
      <c r="F65" s="85" t="s">
        <v>2793</v>
      </c>
      <c r="G65" s="85" t="s">
        <v>2793</v>
      </c>
      <c r="H65" s="85" t="s">
        <v>2793</v>
      </c>
      <c r="I65" s="85" t="s">
        <v>2794</v>
      </c>
    </row>
    <row r="66" spans="1:9" ht="25.5" x14ac:dyDescent="0.25">
      <c r="A66" s="1"/>
      <c r="B66" s="85" t="s">
        <v>2795</v>
      </c>
      <c r="C66" s="85" t="s">
        <v>2793</v>
      </c>
      <c r="D66" s="85" t="s">
        <v>2793</v>
      </c>
      <c r="E66" s="85" t="s">
        <v>2793</v>
      </c>
      <c r="F66" s="85" t="s">
        <v>2793</v>
      </c>
      <c r="G66" s="85" t="s">
        <v>2793</v>
      </c>
      <c r="H66" s="85" t="s">
        <v>2793</v>
      </c>
      <c r="I66" s="85" t="s">
        <v>2794</v>
      </c>
    </row>
    <row r="67" spans="1:9" ht="25.5" x14ac:dyDescent="0.25">
      <c r="A67" s="1"/>
      <c r="B67" s="85" t="s">
        <v>2796</v>
      </c>
      <c r="C67" s="85" t="s">
        <v>2797</v>
      </c>
      <c r="D67" s="85" t="s">
        <v>2811</v>
      </c>
      <c r="E67" s="85" t="s">
        <v>2799</v>
      </c>
      <c r="F67" s="85" t="s">
        <v>2809</v>
      </c>
      <c r="G67" s="85" t="s">
        <v>929</v>
      </c>
      <c r="H67" s="85" t="s">
        <v>929</v>
      </c>
      <c r="I67" s="85" t="s">
        <v>929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2812</v>
      </c>
      <c r="C5" s="1"/>
      <c r="D5" s="1"/>
      <c r="E5" s="1"/>
      <c r="F5" s="1"/>
      <c r="G5" s="1"/>
    </row>
    <row r="6" spans="1:7" ht="30" customHeight="1" x14ac:dyDescent="0.25">
      <c r="A6" s="1"/>
      <c r="B6" s="203" t="s">
        <v>2784</v>
      </c>
      <c r="C6" s="203"/>
      <c r="D6" s="203"/>
      <c r="E6" s="203"/>
      <c r="F6" s="203"/>
      <c r="G6" s="203"/>
    </row>
    <row r="7" spans="1:7" x14ac:dyDescent="0.25">
      <c r="A7" s="1"/>
      <c r="B7" s="203" t="s">
        <v>2813</v>
      </c>
      <c r="C7" s="203" t="s">
        <v>2814</v>
      </c>
      <c r="D7" s="203" t="s">
        <v>2815</v>
      </c>
      <c r="E7" s="203" t="s">
        <v>2816</v>
      </c>
      <c r="F7" s="203" t="s">
        <v>2817</v>
      </c>
      <c r="G7" s="203"/>
    </row>
    <row r="8" spans="1:7" x14ac:dyDescent="0.25">
      <c r="A8" s="1"/>
      <c r="B8" s="203"/>
      <c r="C8" s="203"/>
      <c r="D8" s="203"/>
      <c r="E8" s="203"/>
      <c r="F8" s="203" t="s">
        <v>2790</v>
      </c>
      <c r="G8" s="203"/>
    </row>
    <row r="9" spans="1:7" x14ac:dyDescent="0.25">
      <c r="A9" s="1"/>
      <c r="B9" s="203"/>
      <c r="C9" s="203"/>
      <c r="D9" s="203"/>
      <c r="E9" s="203"/>
      <c r="F9" s="3" t="s">
        <v>2818</v>
      </c>
      <c r="G9" s="3" t="s">
        <v>2819</v>
      </c>
    </row>
    <row r="10" spans="1:7" x14ac:dyDescent="0.25">
      <c r="A10" s="1"/>
      <c r="B10" s="85" t="s">
        <v>2792</v>
      </c>
      <c r="C10" s="85" t="s">
        <v>2793</v>
      </c>
      <c r="D10" s="85" t="s">
        <v>2793</v>
      </c>
      <c r="E10" s="85">
        <v>0</v>
      </c>
      <c r="F10" s="85">
        <v>60.36</v>
      </c>
      <c r="G10" s="85">
        <v>59.64</v>
      </c>
    </row>
    <row r="11" spans="1:7" x14ac:dyDescent="0.25">
      <c r="A11" s="1"/>
      <c r="B11" s="85" t="s">
        <v>2820</v>
      </c>
      <c r="C11" s="85" t="s">
        <v>2793</v>
      </c>
      <c r="D11" s="85" t="s">
        <v>2793</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194</v>
      </c>
      <c r="C14" s="203"/>
      <c r="D14" s="203"/>
      <c r="E14" s="203"/>
      <c r="F14" s="203"/>
      <c r="G14" s="203"/>
    </row>
    <row r="15" spans="1:7" x14ac:dyDescent="0.25">
      <c r="A15" s="1"/>
      <c r="B15" s="203" t="s">
        <v>2813</v>
      </c>
      <c r="C15" s="203" t="s">
        <v>2814</v>
      </c>
      <c r="D15" s="203" t="s">
        <v>2815</v>
      </c>
      <c r="E15" s="203" t="s">
        <v>2816</v>
      </c>
      <c r="F15" s="203" t="s">
        <v>2817</v>
      </c>
      <c r="G15" s="203"/>
    </row>
    <row r="16" spans="1:7" x14ac:dyDescent="0.25">
      <c r="A16" s="1"/>
      <c r="B16" s="203"/>
      <c r="C16" s="203"/>
      <c r="D16" s="203"/>
      <c r="E16" s="203"/>
      <c r="F16" s="203" t="s">
        <v>2790</v>
      </c>
      <c r="G16" s="203"/>
    </row>
    <row r="17" spans="1:7" x14ac:dyDescent="0.25">
      <c r="A17" s="1"/>
      <c r="B17" s="203"/>
      <c r="C17" s="203"/>
      <c r="D17" s="203"/>
      <c r="E17" s="203"/>
      <c r="F17" s="3" t="s">
        <v>2818</v>
      </c>
      <c r="G17" s="3" t="s">
        <v>2819</v>
      </c>
    </row>
    <row r="18" spans="1:7" x14ac:dyDescent="0.25">
      <c r="A18" s="1"/>
      <c r="B18" s="85" t="s">
        <v>2792</v>
      </c>
      <c r="C18" s="85" t="s">
        <v>2793</v>
      </c>
      <c r="D18" s="85" t="s">
        <v>2793</v>
      </c>
      <c r="E18" s="85">
        <v>0</v>
      </c>
      <c r="F18" s="85">
        <v>60.36</v>
      </c>
      <c r="G18" s="85">
        <v>59.64</v>
      </c>
    </row>
    <row r="19" spans="1:7" x14ac:dyDescent="0.25">
      <c r="A19" s="1"/>
      <c r="B19" s="85" t="s">
        <v>2820</v>
      </c>
      <c r="C19" s="85" t="s">
        <v>2793</v>
      </c>
      <c r="D19" s="85" t="s">
        <v>2793</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2804</v>
      </c>
      <c r="C22" s="203"/>
      <c r="D22" s="203"/>
      <c r="E22" s="203"/>
      <c r="F22" s="203"/>
      <c r="G22" s="203"/>
    </row>
    <row r="23" spans="1:7" x14ac:dyDescent="0.25">
      <c r="A23" s="1"/>
      <c r="B23" s="203" t="s">
        <v>2813</v>
      </c>
      <c r="C23" s="203" t="s">
        <v>2814</v>
      </c>
      <c r="D23" s="203" t="s">
        <v>2815</v>
      </c>
      <c r="E23" s="203" t="s">
        <v>2816</v>
      </c>
      <c r="F23" s="203" t="s">
        <v>2817</v>
      </c>
      <c r="G23" s="203"/>
    </row>
    <row r="24" spans="1:7" x14ac:dyDescent="0.25">
      <c r="A24" s="1"/>
      <c r="B24" s="203"/>
      <c r="C24" s="203"/>
      <c r="D24" s="203"/>
      <c r="E24" s="203"/>
      <c r="F24" s="203" t="s">
        <v>2790</v>
      </c>
      <c r="G24" s="203"/>
    </row>
    <row r="25" spans="1:7" x14ac:dyDescent="0.25">
      <c r="A25" s="1"/>
      <c r="B25" s="203"/>
      <c r="C25" s="203"/>
      <c r="D25" s="203"/>
      <c r="E25" s="203"/>
      <c r="F25" s="3" t="s">
        <v>2818</v>
      </c>
      <c r="G25" s="3" t="s">
        <v>2819</v>
      </c>
    </row>
    <row r="26" spans="1:7" x14ac:dyDescent="0.25">
      <c r="A26" s="1"/>
      <c r="B26" s="85" t="s">
        <v>2792</v>
      </c>
      <c r="C26" s="85" t="s">
        <v>2793</v>
      </c>
      <c r="D26" s="85" t="s">
        <v>2793</v>
      </c>
      <c r="E26" s="85">
        <v>0</v>
      </c>
      <c r="F26" s="85">
        <v>60.36</v>
      </c>
      <c r="G26" s="85">
        <v>59.64</v>
      </c>
    </row>
    <row r="27" spans="1:7" x14ac:dyDescent="0.25">
      <c r="A27" s="1"/>
      <c r="B27" s="85" t="s">
        <v>2820</v>
      </c>
      <c r="C27" s="85" t="s">
        <v>2793</v>
      </c>
      <c r="D27" s="85" t="s">
        <v>2793</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2752</v>
      </c>
      <c r="C30" s="203"/>
      <c r="D30" s="203"/>
      <c r="E30" s="203"/>
      <c r="F30" s="203"/>
      <c r="G30" s="203"/>
    </row>
    <row r="31" spans="1:7" x14ac:dyDescent="0.25">
      <c r="A31" s="1"/>
      <c r="B31" s="203" t="s">
        <v>2813</v>
      </c>
      <c r="C31" s="203" t="s">
        <v>2814</v>
      </c>
      <c r="D31" s="203" t="s">
        <v>2815</v>
      </c>
      <c r="E31" s="203" t="s">
        <v>2816</v>
      </c>
      <c r="F31" s="203" t="s">
        <v>2817</v>
      </c>
      <c r="G31" s="203"/>
    </row>
    <row r="32" spans="1:7" x14ac:dyDescent="0.25">
      <c r="A32" s="1"/>
      <c r="B32" s="203"/>
      <c r="C32" s="203"/>
      <c r="D32" s="203"/>
      <c r="E32" s="203"/>
      <c r="F32" s="203" t="s">
        <v>2790</v>
      </c>
      <c r="G32" s="203"/>
    </row>
    <row r="33" spans="1:7" x14ac:dyDescent="0.25">
      <c r="A33" s="1"/>
      <c r="B33" s="203"/>
      <c r="C33" s="203"/>
      <c r="D33" s="203"/>
      <c r="E33" s="203"/>
      <c r="F33" s="3" t="s">
        <v>2818</v>
      </c>
      <c r="G33" s="3" t="s">
        <v>2819</v>
      </c>
    </row>
    <row r="34" spans="1:7" x14ac:dyDescent="0.25">
      <c r="A34" s="1"/>
      <c r="B34" s="85" t="s">
        <v>2792</v>
      </c>
      <c r="C34" s="85" t="s">
        <v>2793</v>
      </c>
      <c r="D34" s="85" t="s">
        <v>2793</v>
      </c>
      <c r="E34" s="85">
        <v>0</v>
      </c>
      <c r="F34" s="85">
        <v>60.36</v>
      </c>
      <c r="G34" s="85">
        <v>59.64</v>
      </c>
    </row>
    <row r="35" spans="1:7" x14ac:dyDescent="0.25">
      <c r="A35" s="1"/>
      <c r="B35" s="85" t="s">
        <v>2820</v>
      </c>
      <c r="C35" s="85" t="s">
        <v>2793</v>
      </c>
      <c r="D35" s="85" t="s">
        <v>2793</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479</v>
      </c>
      <c r="C38" s="203"/>
      <c r="D38" s="203"/>
      <c r="E38" s="203"/>
      <c r="F38" s="203"/>
      <c r="G38" s="203"/>
    </row>
    <row r="39" spans="1:7" x14ac:dyDescent="0.25">
      <c r="A39" s="1"/>
      <c r="B39" s="203" t="s">
        <v>2813</v>
      </c>
      <c r="C39" s="203" t="s">
        <v>2814</v>
      </c>
      <c r="D39" s="203" t="s">
        <v>2815</v>
      </c>
      <c r="E39" s="203" t="s">
        <v>2816</v>
      </c>
      <c r="F39" s="203" t="s">
        <v>2817</v>
      </c>
      <c r="G39" s="203"/>
    </row>
    <row r="40" spans="1:7" x14ac:dyDescent="0.25">
      <c r="A40" s="1"/>
      <c r="B40" s="203"/>
      <c r="C40" s="203"/>
      <c r="D40" s="203"/>
      <c r="E40" s="203"/>
      <c r="F40" s="203" t="s">
        <v>2790</v>
      </c>
      <c r="G40" s="203"/>
    </row>
    <row r="41" spans="1:7" x14ac:dyDescent="0.25">
      <c r="A41" s="1"/>
      <c r="B41" s="203"/>
      <c r="C41" s="203"/>
      <c r="D41" s="203"/>
      <c r="E41" s="203"/>
      <c r="F41" s="3" t="s">
        <v>2818</v>
      </c>
      <c r="G41" s="3" t="s">
        <v>2819</v>
      </c>
    </row>
    <row r="42" spans="1:7" x14ac:dyDescent="0.25">
      <c r="A42" s="1"/>
      <c r="B42" s="85" t="s">
        <v>2792</v>
      </c>
      <c r="C42" s="85" t="s">
        <v>2793</v>
      </c>
      <c r="D42" s="85" t="s">
        <v>2793</v>
      </c>
      <c r="E42" s="85">
        <v>0</v>
      </c>
      <c r="F42" s="85">
        <v>60.36</v>
      </c>
      <c r="G42" s="85">
        <v>59.64</v>
      </c>
    </row>
    <row r="43" spans="1:7" x14ac:dyDescent="0.25">
      <c r="A43" s="1"/>
      <c r="B43" s="85" t="s">
        <v>2820</v>
      </c>
      <c r="C43" s="85" t="s">
        <v>2793</v>
      </c>
      <c r="D43" s="85" t="s">
        <v>2793</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2807</v>
      </c>
      <c r="C46" s="203"/>
      <c r="D46" s="203"/>
      <c r="E46" s="203"/>
      <c r="F46" s="203"/>
      <c r="G46" s="203"/>
    </row>
    <row r="47" spans="1:7" x14ac:dyDescent="0.25">
      <c r="A47" s="1"/>
      <c r="B47" s="203" t="s">
        <v>2813</v>
      </c>
      <c r="C47" s="203" t="s">
        <v>2814</v>
      </c>
      <c r="D47" s="203" t="s">
        <v>2815</v>
      </c>
      <c r="E47" s="203" t="s">
        <v>2816</v>
      </c>
      <c r="F47" s="203" t="s">
        <v>2817</v>
      </c>
      <c r="G47" s="203"/>
    </row>
    <row r="48" spans="1:7" x14ac:dyDescent="0.25">
      <c r="A48" s="1"/>
      <c r="B48" s="203"/>
      <c r="C48" s="203"/>
      <c r="D48" s="203"/>
      <c r="E48" s="203"/>
      <c r="F48" s="203" t="s">
        <v>2790</v>
      </c>
      <c r="G48" s="203"/>
    </row>
    <row r="49" spans="1:7" x14ac:dyDescent="0.25">
      <c r="A49" s="1"/>
      <c r="B49" s="203"/>
      <c r="C49" s="203"/>
      <c r="D49" s="203"/>
      <c r="E49" s="203"/>
      <c r="F49" s="3" t="s">
        <v>2818</v>
      </c>
      <c r="G49" s="3" t="s">
        <v>2819</v>
      </c>
    </row>
    <row r="50" spans="1:7" x14ac:dyDescent="0.25">
      <c r="A50" s="1"/>
      <c r="B50" s="85" t="s">
        <v>2792</v>
      </c>
      <c r="C50" s="85" t="s">
        <v>2793</v>
      </c>
      <c r="D50" s="85" t="s">
        <v>2793</v>
      </c>
      <c r="E50" s="85">
        <v>0</v>
      </c>
      <c r="F50" s="85">
        <v>60.36</v>
      </c>
      <c r="G50" s="85">
        <v>59.64</v>
      </c>
    </row>
    <row r="51" spans="1:7" x14ac:dyDescent="0.25">
      <c r="A51" s="1"/>
      <c r="B51" s="85" t="s">
        <v>2820</v>
      </c>
      <c r="C51" s="85" t="s">
        <v>2793</v>
      </c>
      <c r="D51" s="85" t="s">
        <v>2793</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2810</v>
      </c>
      <c r="C54" s="203"/>
      <c r="D54" s="203"/>
      <c r="E54" s="203"/>
      <c r="F54" s="203"/>
      <c r="G54" s="203"/>
    </row>
    <row r="55" spans="1:7" x14ac:dyDescent="0.25">
      <c r="A55" s="1"/>
      <c r="B55" s="203" t="s">
        <v>2813</v>
      </c>
      <c r="C55" s="203" t="s">
        <v>2814</v>
      </c>
      <c r="D55" s="203" t="s">
        <v>2815</v>
      </c>
      <c r="E55" s="203" t="s">
        <v>2816</v>
      </c>
      <c r="F55" s="203" t="s">
        <v>2817</v>
      </c>
      <c r="G55" s="203"/>
    </row>
    <row r="56" spans="1:7" x14ac:dyDescent="0.25">
      <c r="A56" s="1"/>
      <c r="B56" s="203"/>
      <c r="C56" s="203"/>
      <c r="D56" s="203"/>
      <c r="E56" s="203"/>
      <c r="F56" s="203" t="s">
        <v>2790</v>
      </c>
      <c r="G56" s="203"/>
    </row>
    <row r="57" spans="1:7" x14ac:dyDescent="0.25">
      <c r="A57" s="1"/>
      <c r="B57" s="203"/>
      <c r="C57" s="203"/>
      <c r="D57" s="203"/>
      <c r="E57" s="203"/>
      <c r="F57" s="3" t="s">
        <v>2818</v>
      </c>
      <c r="G57" s="3" t="s">
        <v>2819</v>
      </c>
    </row>
    <row r="58" spans="1:7" x14ac:dyDescent="0.25">
      <c r="A58" s="1"/>
      <c r="B58" s="85" t="s">
        <v>2792</v>
      </c>
      <c r="C58" s="85" t="s">
        <v>2793</v>
      </c>
      <c r="D58" s="85" t="s">
        <v>2793</v>
      </c>
      <c r="E58" s="85">
        <v>0</v>
      </c>
      <c r="F58" s="85">
        <v>60.36</v>
      </c>
      <c r="G58" s="85">
        <v>59.64</v>
      </c>
    </row>
    <row r="59" spans="1:7" x14ac:dyDescent="0.25">
      <c r="A59" s="1"/>
      <c r="B59" s="85" t="s">
        <v>2820</v>
      </c>
      <c r="C59" s="85" t="s">
        <v>2793</v>
      </c>
      <c r="D59" s="85" t="s">
        <v>2793</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662</v>
      </c>
      <c r="C62" s="203"/>
      <c r="D62" s="203"/>
      <c r="E62" s="203"/>
      <c r="F62" s="203"/>
      <c r="G62" s="203"/>
    </row>
    <row r="63" spans="1:7" x14ac:dyDescent="0.25">
      <c r="A63" s="1"/>
      <c r="B63" s="203" t="s">
        <v>2813</v>
      </c>
      <c r="C63" s="203" t="s">
        <v>2814</v>
      </c>
      <c r="D63" s="203" t="s">
        <v>2815</v>
      </c>
      <c r="E63" s="203" t="s">
        <v>2816</v>
      </c>
      <c r="F63" s="203" t="s">
        <v>2817</v>
      </c>
      <c r="G63" s="203"/>
    </row>
    <row r="64" spans="1:7" x14ac:dyDescent="0.25">
      <c r="A64" s="1"/>
      <c r="B64" s="203"/>
      <c r="C64" s="203"/>
      <c r="D64" s="203"/>
      <c r="E64" s="203"/>
      <c r="F64" s="203" t="s">
        <v>2790</v>
      </c>
      <c r="G64" s="203"/>
    </row>
    <row r="65" spans="1:7" x14ac:dyDescent="0.25">
      <c r="A65" s="1"/>
      <c r="B65" s="203"/>
      <c r="C65" s="203"/>
      <c r="D65" s="203"/>
      <c r="E65" s="203"/>
      <c r="F65" s="3" t="s">
        <v>2818</v>
      </c>
      <c r="G65" s="3" t="s">
        <v>2819</v>
      </c>
    </row>
    <row r="66" spans="1:7" x14ac:dyDescent="0.25">
      <c r="A66" s="1"/>
      <c r="B66" s="85" t="s">
        <v>2792</v>
      </c>
      <c r="C66" s="85" t="s">
        <v>2793</v>
      </c>
      <c r="D66" s="85" t="s">
        <v>2793</v>
      </c>
      <c r="E66" s="85">
        <v>0</v>
      </c>
      <c r="F66" s="85">
        <v>60.36</v>
      </c>
      <c r="G66" s="85">
        <v>59.64</v>
      </c>
    </row>
    <row r="67" spans="1:7" x14ac:dyDescent="0.25">
      <c r="A67" s="1"/>
      <c r="B67" s="85" t="s">
        <v>2820</v>
      </c>
      <c r="C67" s="85" t="s">
        <v>2793</v>
      </c>
      <c r="D67" s="85" t="s">
        <v>2793</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2" activePane="bottomRight" state="frozen"/>
      <selection pane="topRight" activeCell="C1" sqref="C1"/>
      <selection pane="bottomLeft" activeCell="A7" sqref="A7"/>
      <selection pane="bottomRight" activeCell="E7" sqref="E7:E54"/>
    </sheetView>
  </sheetViews>
  <sheetFormatPr baseColWidth="10" defaultColWidth="8.855468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2821</v>
      </c>
      <c r="C5" s="1"/>
      <c r="D5" s="1"/>
      <c r="E5" s="1"/>
      <c r="F5" s="1"/>
    </row>
    <row r="6" spans="1:7" ht="27" customHeight="1" x14ac:dyDescent="0.25">
      <c r="A6" s="1"/>
      <c r="B6" s="7" t="s">
        <v>83</v>
      </c>
      <c r="C6" s="7" t="s">
        <v>563</v>
      </c>
      <c r="D6" s="7" t="s">
        <v>2822</v>
      </c>
      <c r="E6" s="7" t="s">
        <v>2823</v>
      </c>
      <c r="F6" s="7" t="s">
        <v>2824</v>
      </c>
    </row>
    <row r="7" spans="1:7" x14ac:dyDescent="0.25">
      <c r="A7" s="1"/>
      <c r="B7" s="145" t="s">
        <v>87</v>
      </c>
      <c r="C7" s="145" t="s">
        <v>773</v>
      </c>
      <c r="D7" s="53">
        <v>6813.55</v>
      </c>
      <c r="E7" s="53">
        <v>6868.11078</v>
      </c>
      <c r="F7" s="175">
        <v>8.0076876224581903E-3</v>
      </c>
    </row>
    <row r="8" spans="1:7" x14ac:dyDescent="0.25">
      <c r="A8" s="1"/>
      <c r="B8" s="145" t="s">
        <v>87</v>
      </c>
      <c r="C8" s="145" t="s">
        <v>774</v>
      </c>
      <c r="D8" s="53">
        <v>6670.22</v>
      </c>
      <c r="E8" s="53">
        <v>6721.2694899999997</v>
      </c>
      <c r="F8" s="175">
        <v>7.65334426750542E-3</v>
      </c>
    </row>
    <row r="9" spans="1:7" x14ac:dyDescent="0.25">
      <c r="A9" s="1"/>
      <c r="B9" s="145" t="s">
        <v>87</v>
      </c>
      <c r="C9" s="145" t="s">
        <v>775</v>
      </c>
      <c r="D9" s="53">
        <v>6517.08</v>
      </c>
      <c r="E9" s="53">
        <v>6641.1745899999996</v>
      </c>
      <c r="F9" s="175">
        <v>1.9041440338311025E-2</v>
      </c>
    </row>
    <row r="10" spans="1:7" x14ac:dyDescent="0.25">
      <c r="A10" s="1"/>
      <c r="B10" s="145" t="s">
        <v>87</v>
      </c>
      <c r="C10" s="145" t="s">
        <v>776</v>
      </c>
      <c r="D10" s="53">
        <v>6430.93</v>
      </c>
      <c r="E10" s="53">
        <v>6559.8025699999998</v>
      </c>
      <c r="F10" s="175">
        <v>2.0039491955284851E-2</v>
      </c>
    </row>
    <row r="11" spans="1:7" x14ac:dyDescent="0.25">
      <c r="A11" s="1"/>
      <c r="B11" s="145" t="s">
        <v>87</v>
      </c>
      <c r="C11" s="145" t="s">
        <v>777</v>
      </c>
      <c r="D11" s="53">
        <v>6316.91</v>
      </c>
      <c r="E11" s="53">
        <v>6495.1136200000001</v>
      </c>
      <c r="F11" s="175">
        <v>2.8210568141702193E-2</v>
      </c>
    </row>
    <row r="12" spans="1:7" x14ac:dyDescent="0.25">
      <c r="A12" s="1"/>
      <c r="B12" s="145" t="s">
        <v>87</v>
      </c>
      <c r="C12" s="145" t="s">
        <v>778</v>
      </c>
      <c r="D12" s="53">
        <v>6281.83</v>
      </c>
      <c r="E12" s="53">
        <v>6419.5775899999999</v>
      </c>
      <c r="F12" s="175">
        <v>2.192793978824642E-2</v>
      </c>
    </row>
    <row r="13" spans="1:7" x14ac:dyDescent="0.25">
      <c r="A13" s="1"/>
      <c r="B13" s="145" t="s">
        <v>87</v>
      </c>
      <c r="C13" s="145" t="s">
        <v>779</v>
      </c>
      <c r="D13" s="53">
        <v>6312.33</v>
      </c>
      <c r="E13" s="53">
        <v>6398.3259699999999</v>
      </c>
      <c r="F13" s="175">
        <v>1.3623490850446666E-2</v>
      </c>
    </row>
    <row r="14" spans="1:7" x14ac:dyDescent="0.25">
      <c r="A14" s="1"/>
      <c r="B14" s="145" t="s">
        <v>87</v>
      </c>
      <c r="C14" s="145" t="s">
        <v>780</v>
      </c>
      <c r="D14" s="53">
        <v>6245.63</v>
      </c>
      <c r="E14" s="53">
        <v>6395.0552200000002</v>
      </c>
      <c r="F14" s="175">
        <v>2.3924763394565483E-2</v>
      </c>
    </row>
    <row r="15" spans="1:7" x14ac:dyDescent="0.25">
      <c r="A15" s="1"/>
      <c r="B15" s="145" t="s">
        <v>87</v>
      </c>
      <c r="C15" s="145" t="s">
        <v>781</v>
      </c>
      <c r="D15" s="53">
        <v>6213.28</v>
      </c>
      <c r="E15" s="53">
        <v>6368.3772399999998</v>
      </c>
      <c r="F15" s="175">
        <v>2.4962216413874798E-2</v>
      </c>
    </row>
    <row r="16" spans="1:7" x14ac:dyDescent="0.25">
      <c r="A16" s="1"/>
      <c r="B16" s="145" t="s">
        <v>87</v>
      </c>
      <c r="C16" s="145" t="s">
        <v>782</v>
      </c>
      <c r="D16" s="53">
        <v>6246.8</v>
      </c>
      <c r="E16" s="53">
        <v>6368.8464299999996</v>
      </c>
      <c r="F16" s="175">
        <v>1.9537431965166167E-2</v>
      </c>
    </row>
    <row r="17" spans="1:6" x14ac:dyDescent="0.25">
      <c r="A17" s="1"/>
      <c r="B17" s="145" t="s">
        <v>87</v>
      </c>
      <c r="C17" s="145" t="s">
        <v>783</v>
      </c>
      <c r="D17" s="53">
        <v>6174.25</v>
      </c>
      <c r="E17" s="53">
        <v>6356.4604900000004</v>
      </c>
      <c r="F17" s="175">
        <v>2.9511356035145972E-2</v>
      </c>
    </row>
    <row r="18" spans="1:6" x14ac:dyDescent="0.25">
      <c r="A18" s="1"/>
      <c r="B18" s="145" t="s">
        <v>87</v>
      </c>
      <c r="C18" s="145" t="s">
        <v>784</v>
      </c>
      <c r="D18" s="53">
        <v>6068.48</v>
      </c>
      <c r="E18" s="53">
        <v>6262.56664</v>
      </c>
      <c r="F18" s="175">
        <v>3.1982743619489565E-2</v>
      </c>
    </row>
    <row r="19" spans="1:6" x14ac:dyDescent="0.25">
      <c r="A19" s="1"/>
      <c r="B19" s="145" t="s">
        <v>87</v>
      </c>
      <c r="C19" s="145" t="s">
        <v>785</v>
      </c>
      <c r="D19" s="53">
        <v>6034.45</v>
      </c>
      <c r="E19" s="53">
        <v>6103.7806700000001</v>
      </c>
      <c r="F19" s="175">
        <v>1.1489144826786203E-2</v>
      </c>
    </row>
    <row r="20" spans="1:6" x14ac:dyDescent="0.25">
      <c r="A20" s="1"/>
      <c r="B20" s="145" t="s">
        <v>87</v>
      </c>
      <c r="C20" s="145" t="s">
        <v>786</v>
      </c>
      <c r="D20" s="53">
        <v>5891.42</v>
      </c>
      <c r="E20" s="53">
        <v>5985.5014499999997</v>
      </c>
      <c r="F20" s="175">
        <v>1.5969231526525015E-2</v>
      </c>
    </row>
    <row r="21" spans="1:6" x14ac:dyDescent="0.25">
      <c r="A21" s="1"/>
      <c r="B21" s="145" t="s">
        <v>87</v>
      </c>
      <c r="C21" s="145" t="s">
        <v>787</v>
      </c>
      <c r="D21" s="53">
        <v>5989.78</v>
      </c>
      <c r="E21" s="53">
        <v>6042.7016899999999</v>
      </c>
      <c r="F21" s="175">
        <v>8.8353311807779257E-3</v>
      </c>
    </row>
    <row r="22" spans="1:6" x14ac:dyDescent="0.25">
      <c r="A22" s="1"/>
      <c r="B22" s="145" t="s">
        <v>87</v>
      </c>
      <c r="C22" s="145" t="s">
        <v>788</v>
      </c>
      <c r="D22" s="53">
        <v>6129.99</v>
      </c>
      <c r="E22" s="53">
        <v>6217.5557099999996</v>
      </c>
      <c r="F22" s="175">
        <v>1.4284804706043567E-2</v>
      </c>
    </row>
    <row r="23" spans="1:6" x14ac:dyDescent="0.25">
      <c r="A23" s="1"/>
      <c r="B23" s="145" t="s">
        <v>87</v>
      </c>
      <c r="C23" s="145" t="s">
        <v>789</v>
      </c>
      <c r="D23" s="53">
        <v>6262.03</v>
      </c>
      <c r="E23" s="53">
        <v>6332.42965</v>
      </c>
      <c r="F23" s="175">
        <v>1.1242304811698443E-2</v>
      </c>
    </row>
    <row r="24" spans="1:6" x14ac:dyDescent="0.25">
      <c r="A24" s="1"/>
      <c r="B24" s="145" t="s">
        <v>87</v>
      </c>
      <c r="C24" s="145" t="s">
        <v>790</v>
      </c>
      <c r="D24" s="53">
        <v>6416.4</v>
      </c>
      <c r="E24" s="53">
        <v>6463.5942299999997</v>
      </c>
      <c r="F24" s="175">
        <v>7.3552506078174672E-3</v>
      </c>
    </row>
    <row r="25" spans="1:6" x14ac:dyDescent="0.25">
      <c r="A25" s="1"/>
      <c r="B25" s="145" t="s">
        <v>87</v>
      </c>
      <c r="C25" s="145" t="s">
        <v>791</v>
      </c>
      <c r="D25" s="53">
        <v>6490.64</v>
      </c>
      <c r="E25" s="53">
        <v>6604.7586000000001</v>
      </c>
      <c r="F25" s="175">
        <v>1.7582025809473337E-2</v>
      </c>
    </row>
    <row r="26" spans="1:6" x14ac:dyDescent="0.25">
      <c r="A26" s="1"/>
      <c r="B26" s="145" t="s">
        <v>87</v>
      </c>
      <c r="C26" s="145" t="s">
        <v>792</v>
      </c>
      <c r="D26" s="53">
        <v>6713.03</v>
      </c>
      <c r="E26" s="53">
        <v>6690.5648700000002</v>
      </c>
      <c r="F26" s="175">
        <v>-3.3464962915404819E-3</v>
      </c>
    </row>
    <row r="27" spans="1:6" x14ac:dyDescent="0.25">
      <c r="A27" s="1"/>
      <c r="B27" s="145" t="s">
        <v>87</v>
      </c>
      <c r="C27" s="145" t="s">
        <v>793</v>
      </c>
      <c r="D27" s="53">
        <v>6776.87</v>
      </c>
      <c r="E27" s="53">
        <v>6792.4282400000002</v>
      </c>
      <c r="F27" s="175">
        <v>2.2957855175029184E-3</v>
      </c>
    </row>
    <row r="28" spans="1:6" x14ac:dyDescent="0.25">
      <c r="A28" s="1"/>
      <c r="B28" s="145" t="s">
        <v>87</v>
      </c>
      <c r="C28" s="145" t="s">
        <v>794</v>
      </c>
      <c r="D28" s="53">
        <v>6750.36</v>
      </c>
      <c r="E28" s="53">
        <v>6860.0597299999999</v>
      </c>
      <c r="F28" s="175">
        <v>1.6250945134777997E-2</v>
      </c>
    </row>
    <row r="29" spans="1:6" x14ac:dyDescent="0.25">
      <c r="A29" s="1"/>
      <c r="B29" s="145" t="s">
        <v>87</v>
      </c>
      <c r="C29" s="145" t="s">
        <v>795</v>
      </c>
      <c r="D29" s="53">
        <v>6849.9</v>
      </c>
      <c r="E29" s="53">
        <v>6908.0856199999998</v>
      </c>
      <c r="F29" s="175">
        <v>8.4943751003664306E-3</v>
      </c>
    </row>
    <row r="30" spans="1:6" x14ac:dyDescent="0.25">
      <c r="A30" s="1"/>
      <c r="B30" s="145" t="s">
        <v>87</v>
      </c>
      <c r="C30" s="145" t="s">
        <v>796</v>
      </c>
      <c r="D30" s="53">
        <v>6829.11</v>
      </c>
      <c r="E30" s="53">
        <v>6932.7524299999995</v>
      </c>
      <c r="F30" s="175">
        <v>1.5176564735375474E-2</v>
      </c>
    </row>
    <row r="31" spans="1:6" x14ac:dyDescent="0.25">
      <c r="A31" s="1"/>
      <c r="B31" s="145" t="s">
        <v>87</v>
      </c>
      <c r="C31" s="145" t="s">
        <v>797</v>
      </c>
      <c r="D31" s="53">
        <v>6991.09</v>
      </c>
      <c r="E31" s="53">
        <v>6942.7162500000004</v>
      </c>
      <c r="F31" s="175">
        <v>-6.919343049510163E-3</v>
      </c>
    </row>
    <row r="32" spans="1:6" x14ac:dyDescent="0.25">
      <c r="A32" s="1"/>
      <c r="B32" s="145" t="s">
        <v>87</v>
      </c>
      <c r="C32" s="145" t="s">
        <v>798</v>
      </c>
      <c r="D32" s="53">
        <v>6927.98</v>
      </c>
      <c r="E32" s="53">
        <v>6902.8037899999999</v>
      </c>
      <c r="F32" s="175">
        <v>-3.6339899941974429E-3</v>
      </c>
    </row>
    <row r="33" spans="1:6" x14ac:dyDescent="0.25">
      <c r="A33" s="1"/>
      <c r="B33" s="145" t="s">
        <v>87</v>
      </c>
      <c r="C33" s="145" t="s">
        <v>799</v>
      </c>
      <c r="D33" s="53">
        <v>6936.4</v>
      </c>
      <c r="E33" s="53">
        <v>6890.4169099999999</v>
      </c>
      <c r="F33" s="175">
        <v>-6.629244276569979E-3</v>
      </c>
    </row>
    <row r="34" spans="1:6" x14ac:dyDescent="0.25">
      <c r="A34" s="1"/>
      <c r="B34" s="145" t="s">
        <v>87</v>
      </c>
      <c r="C34" s="145" t="s">
        <v>800</v>
      </c>
      <c r="D34" s="53">
        <v>6911.91</v>
      </c>
      <c r="E34" s="53">
        <v>6895.2452999999996</v>
      </c>
      <c r="F34" s="175">
        <v>-2.4110122961670511E-3</v>
      </c>
    </row>
    <row r="35" spans="1:6" x14ac:dyDescent="0.25">
      <c r="A35" s="1"/>
      <c r="B35" s="145" t="s">
        <v>87</v>
      </c>
      <c r="C35" s="145" t="s">
        <v>801</v>
      </c>
      <c r="D35" s="53">
        <v>6849.75</v>
      </c>
      <c r="E35" s="53">
        <v>6892.6469800000004</v>
      </c>
      <c r="F35" s="175">
        <v>6.2625614073506339E-3</v>
      </c>
    </row>
    <row r="36" spans="1:6" x14ac:dyDescent="0.25">
      <c r="A36" s="1"/>
      <c r="B36" s="145" t="s">
        <v>87</v>
      </c>
      <c r="C36" s="145" t="s">
        <v>802</v>
      </c>
      <c r="D36" s="53">
        <v>6935.87</v>
      </c>
      <c r="E36" s="53">
        <v>6877.8800899999997</v>
      </c>
      <c r="F36" s="175">
        <v>-8.3608703738680228E-3</v>
      </c>
    </row>
    <row r="37" spans="1:6" x14ac:dyDescent="0.25">
      <c r="A37" s="1"/>
      <c r="B37" s="145" t="s">
        <v>87</v>
      </c>
      <c r="C37" s="145" t="s">
        <v>803</v>
      </c>
      <c r="D37" s="53">
        <v>6928.98</v>
      </c>
      <c r="E37" s="53">
        <v>6835.4541900000004</v>
      </c>
      <c r="F37" s="175">
        <v>-1.3497774564221575E-2</v>
      </c>
    </row>
    <row r="38" spans="1:6" x14ac:dyDescent="0.25">
      <c r="A38" s="1"/>
      <c r="B38" s="145" t="s">
        <v>87</v>
      </c>
      <c r="C38" s="145" t="s">
        <v>804</v>
      </c>
      <c r="D38" s="53">
        <v>6926.56</v>
      </c>
      <c r="E38" s="53">
        <v>6827.0437499999998</v>
      </c>
      <c r="F38" s="175">
        <v>-1.4367341075512232E-2</v>
      </c>
    </row>
    <row r="39" spans="1:6" x14ac:dyDescent="0.25">
      <c r="A39" s="1"/>
      <c r="B39" s="145" t="s">
        <v>87</v>
      </c>
      <c r="C39" s="145" t="s">
        <v>805</v>
      </c>
      <c r="D39" s="53">
        <v>6801.78</v>
      </c>
      <c r="E39" s="53">
        <v>6799.67526</v>
      </c>
      <c r="F39" s="175">
        <v>-3.0943958787258628E-4</v>
      </c>
    </row>
    <row r="40" spans="1:6" x14ac:dyDescent="0.25">
      <c r="A40" s="1"/>
      <c r="B40" s="145" t="s">
        <v>87</v>
      </c>
      <c r="C40" s="145" t="s">
        <v>806</v>
      </c>
      <c r="D40" s="53">
        <v>6838.26</v>
      </c>
      <c r="E40" s="53">
        <v>6760.4223400000001</v>
      </c>
      <c r="F40" s="175">
        <v>-1.1382670445405705E-2</v>
      </c>
    </row>
    <row r="41" spans="1:6" x14ac:dyDescent="0.25">
      <c r="A41" s="1"/>
      <c r="B41" s="145" t="s">
        <v>87</v>
      </c>
      <c r="C41" s="145" t="s">
        <v>807</v>
      </c>
      <c r="D41" s="53">
        <v>6824.34</v>
      </c>
      <c r="E41" s="53">
        <v>6795.28413</v>
      </c>
      <c r="F41" s="175">
        <v>-4.2576820615619973E-3</v>
      </c>
    </row>
    <row r="42" spans="1:6" x14ac:dyDescent="0.25">
      <c r="A42" s="1"/>
      <c r="B42" s="145" t="s">
        <v>87</v>
      </c>
      <c r="C42" s="145" t="s">
        <v>808</v>
      </c>
      <c r="D42" s="53">
        <v>6864.86</v>
      </c>
      <c r="E42" s="53">
        <v>6885.1823700000004</v>
      </c>
      <c r="F42" s="175">
        <v>2.9603473341044098E-3</v>
      </c>
    </row>
    <row r="43" spans="1:6" x14ac:dyDescent="0.25">
      <c r="A43" s="1"/>
      <c r="B43" s="145" t="s">
        <v>87</v>
      </c>
      <c r="C43" s="145" t="s">
        <v>809</v>
      </c>
      <c r="D43" s="53">
        <v>7166.37</v>
      </c>
      <c r="E43" s="53">
        <v>7100.04396</v>
      </c>
      <c r="F43" s="175">
        <v>-9.2551794004496011E-3</v>
      </c>
    </row>
    <row r="44" spans="1:6" x14ac:dyDescent="0.25">
      <c r="A44" s="1"/>
      <c r="B44" s="145" t="s">
        <v>87</v>
      </c>
      <c r="C44" s="145" t="s">
        <v>810</v>
      </c>
      <c r="D44" s="53">
        <v>7563.53</v>
      </c>
      <c r="E44" s="53">
        <v>7487.39419</v>
      </c>
      <c r="F44" s="175">
        <v>-1.0066174127689056E-2</v>
      </c>
    </row>
    <row r="45" spans="1:6" x14ac:dyDescent="0.25">
      <c r="A45" s="1"/>
      <c r="B45" s="145" t="s">
        <v>87</v>
      </c>
      <c r="C45" s="145" t="s">
        <v>811</v>
      </c>
      <c r="D45" s="53">
        <v>7608.25</v>
      </c>
      <c r="E45" s="53">
        <v>7592.5218000000004</v>
      </c>
      <c r="F45" s="175">
        <v>-2.0672559392764431E-3</v>
      </c>
    </row>
    <row r="46" spans="1:6" x14ac:dyDescent="0.25">
      <c r="A46" s="1"/>
      <c r="B46" s="145" t="s">
        <v>87</v>
      </c>
      <c r="C46" s="145" t="s">
        <v>812</v>
      </c>
      <c r="D46" s="53">
        <v>7660.19</v>
      </c>
      <c r="E46" s="53">
        <v>7623.88429</v>
      </c>
      <c r="F46" s="175">
        <v>-4.7395312648902963E-3</v>
      </c>
    </row>
    <row r="47" spans="1:6" x14ac:dyDescent="0.25">
      <c r="A47" s="1"/>
      <c r="B47" s="145" t="s">
        <v>87</v>
      </c>
      <c r="C47" s="145" t="s">
        <v>813</v>
      </c>
      <c r="D47" s="53">
        <v>7646.19</v>
      </c>
      <c r="E47" s="53">
        <v>7620.4490400000004</v>
      </c>
      <c r="F47" s="175">
        <v>-3.366508025565674E-3</v>
      </c>
    </row>
    <row r="48" spans="1:6" x14ac:dyDescent="0.25">
      <c r="A48" s="1"/>
      <c r="B48" s="145" t="s">
        <v>87</v>
      </c>
      <c r="C48" s="145" t="s">
        <v>814</v>
      </c>
      <c r="D48" s="53">
        <v>7495.35</v>
      </c>
      <c r="E48" s="53">
        <v>7613.13465</v>
      </c>
      <c r="F48" s="175">
        <v>1.5714362905001104E-2</v>
      </c>
    </row>
    <row r="49" spans="1:6" x14ac:dyDescent="0.25">
      <c r="A49" s="1"/>
      <c r="B49" s="145" t="s">
        <v>87</v>
      </c>
      <c r="C49" s="145" t="s">
        <v>815</v>
      </c>
      <c r="D49" s="53">
        <v>7541.24</v>
      </c>
      <c r="E49" s="53">
        <v>7492.1764999999996</v>
      </c>
      <c r="F49" s="175">
        <v>-6.5060255342622702E-3</v>
      </c>
    </row>
    <row r="50" spans="1:6" x14ac:dyDescent="0.25">
      <c r="A50" s="1"/>
      <c r="B50" s="145" t="s">
        <v>87</v>
      </c>
      <c r="C50" s="145" t="s">
        <v>816</v>
      </c>
      <c r="D50" s="53">
        <v>7250.95</v>
      </c>
      <c r="E50" s="53">
        <v>7346.3228200000003</v>
      </c>
      <c r="F50" s="175">
        <v>1.3153148208165827E-2</v>
      </c>
    </row>
    <row r="51" spans="1:6" x14ac:dyDescent="0.25">
      <c r="A51" s="1"/>
      <c r="B51" s="145" t="s">
        <v>87</v>
      </c>
      <c r="C51" s="145" t="s">
        <v>817</v>
      </c>
      <c r="D51" s="53">
        <v>7074.07</v>
      </c>
      <c r="E51" s="53">
        <v>7099.4304899999997</v>
      </c>
      <c r="F51" s="175">
        <v>3.5849927976398313E-3</v>
      </c>
    </row>
    <row r="52" spans="1:6" x14ac:dyDescent="0.25">
      <c r="A52" s="1"/>
      <c r="B52" s="145" t="s">
        <v>87</v>
      </c>
      <c r="C52" s="145" t="s">
        <v>818</v>
      </c>
      <c r="D52" s="53">
        <v>6994.52</v>
      </c>
      <c r="E52" s="53">
        <v>6915.5348599999998</v>
      </c>
      <c r="F52" s="175">
        <v>-1.1292431789458032E-2</v>
      </c>
    </row>
    <row r="53" spans="1:6" x14ac:dyDescent="0.25">
      <c r="A53" s="1"/>
      <c r="B53" s="145" t="s">
        <v>87</v>
      </c>
      <c r="C53" s="145" t="s">
        <v>819</v>
      </c>
      <c r="D53" s="53">
        <v>6817.62</v>
      </c>
      <c r="E53" s="53">
        <v>6741.1073999999999</v>
      </c>
      <c r="F53" s="175">
        <v>-1.1222772756475133E-2</v>
      </c>
    </row>
    <row r="54" spans="1:6" x14ac:dyDescent="0.25">
      <c r="A54" s="1"/>
      <c r="B54" s="145" t="s">
        <v>820</v>
      </c>
      <c r="C54" s="145" t="s">
        <v>88</v>
      </c>
      <c r="D54" s="53">
        <v>6641.47</v>
      </c>
      <c r="E54" s="53">
        <v>6568.10563</v>
      </c>
      <c r="F54" s="175">
        <v>-1.1046405389168363E-2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554687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04" t="s">
        <v>2825</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row>
    <row r="6" spans="1:647" ht="19.899999999999999" customHeight="1" x14ac:dyDescent="0.25">
      <c r="A6" s="1"/>
      <c r="B6" s="203" t="s">
        <v>83</v>
      </c>
      <c r="C6" s="203" t="s">
        <v>563</v>
      </c>
      <c r="D6" s="227" t="s">
        <v>573</v>
      </c>
      <c r="E6" s="227"/>
      <c r="F6" s="227"/>
      <c r="G6" s="227"/>
      <c r="H6" s="227" t="s">
        <v>573</v>
      </c>
      <c r="I6" s="227"/>
      <c r="J6" s="227"/>
      <c r="K6" s="227"/>
      <c r="L6" s="227" t="s">
        <v>45</v>
      </c>
      <c r="M6" s="227"/>
      <c r="N6" s="227"/>
      <c r="O6" s="227"/>
      <c r="P6" s="227" t="s">
        <v>45</v>
      </c>
      <c r="Q6" s="227"/>
      <c r="R6" s="227"/>
      <c r="S6" s="227"/>
      <c r="T6" s="227" t="s">
        <v>45</v>
      </c>
      <c r="U6" s="227"/>
      <c r="V6" s="227"/>
      <c r="W6" s="227"/>
      <c r="X6" s="227" t="s">
        <v>45</v>
      </c>
      <c r="Y6" s="227"/>
      <c r="Z6" s="227"/>
      <c r="AA6" s="227"/>
      <c r="AB6" s="227" t="s">
        <v>133</v>
      </c>
      <c r="AC6" s="227"/>
      <c r="AD6" s="227"/>
      <c r="AE6" s="227"/>
      <c r="AF6" s="227" t="s">
        <v>133</v>
      </c>
      <c r="AG6" s="227"/>
      <c r="AH6" s="227"/>
      <c r="AI6" s="227"/>
      <c r="AJ6" s="227" t="s">
        <v>171</v>
      </c>
      <c r="AK6" s="227"/>
      <c r="AL6" s="227"/>
      <c r="AM6" s="227"/>
      <c r="AN6" s="227" t="s">
        <v>171</v>
      </c>
      <c r="AO6" s="227"/>
      <c r="AP6" s="227"/>
      <c r="AQ6" s="227"/>
      <c r="AR6" s="227" t="s">
        <v>54</v>
      </c>
      <c r="AS6" s="227"/>
      <c r="AT6" s="227"/>
      <c r="AU6" s="227"/>
      <c r="AV6" s="227" t="s">
        <v>54</v>
      </c>
      <c r="AW6" s="227"/>
      <c r="AX6" s="227"/>
      <c r="AY6" s="227"/>
      <c r="AZ6" s="227" t="s">
        <v>54</v>
      </c>
      <c r="BA6" s="227"/>
      <c r="BB6" s="227"/>
      <c r="BC6" s="227"/>
      <c r="BD6" s="227" t="s">
        <v>54</v>
      </c>
      <c r="BE6" s="227"/>
      <c r="BF6" s="227"/>
      <c r="BG6" s="227"/>
      <c r="BH6" s="227" t="s">
        <v>54</v>
      </c>
      <c r="BI6" s="227"/>
      <c r="BJ6" s="227"/>
      <c r="BK6" s="227"/>
      <c r="BL6" s="227" t="s">
        <v>54</v>
      </c>
      <c r="BM6" s="227"/>
      <c r="BN6" s="227"/>
      <c r="BO6" s="227"/>
      <c r="BP6" s="227" t="s">
        <v>54</v>
      </c>
      <c r="BQ6" s="227"/>
      <c r="BR6" s="227"/>
      <c r="BS6" s="227"/>
      <c r="BT6" s="227" t="s">
        <v>54</v>
      </c>
      <c r="BU6" s="227"/>
      <c r="BV6" s="227"/>
      <c r="BW6" s="227"/>
      <c r="BX6" s="227" t="s">
        <v>488</v>
      </c>
      <c r="BY6" s="227"/>
      <c r="BZ6" s="227"/>
      <c r="CA6" s="227"/>
      <c r="CB6" s="227" t="s">
        <v>488</v>
      </c>
      <c r="CC6" s="227"/>
      <c r="CD6" s="227"/>
      <c r="CE6" s="227"/>
      <c r="CF6" s="227" t="s">
        <v>488</v>
      </c>
      <c r="CG6" s="227"/>
      <c r="CH6" s="227"/>
      <c r="CI6" s="227"/>
      <c r="CJ6" s="227" t="s">
        <v>488</v>
      </c>
      <c r="CK6" s="227"/>
      <c r="CL6" s="227"/>
      <c r="CM6" s="227"/>
      <c r="CN6" s="227" t="s">
        <v>574</v>
      </c>
      <c r="CO6" s="227"/>
      <c r="CP6" s="227"/>
      <c r="CQ6" s="227"/>
      <c r="CR6" s="227" t="s">
        <v>279</v>
      </c>
      <c r="CS6" s="227"/>
      <c r="CT6" s="227"/>
      <c r="CU6" s="227"/>
      <c r="CV6" s="227" t="s">
        <v>279</v>
      </c>
      <c r="CW6" s="227"/>
      <c r="CX6" s="227"/>
      <c r="CY6" s="227"/>
      <c r="CZ6" s="227" t="s">
        <v>279</v>
      </c>
      <c r="DA6" s="227"/>
      <c r="DB6" s="227"/>
      <c r="DC6" s="227"/>
      <c r="DD6" s="227" t="s">
        <v>38</v>
      </c>
      <c r="DE6" s="227"/>
      <c r="DF6" s="227"/>
      <c r="DG6" s="227"/>
      <c r="DH6" s="227" t="s">
        <v>38</v>
      </c>
      <c r="DI6" s="227"/>
      <c r="DJ6" s="227"/>
      <c r="DK6" s="227"/>
      <c r="DL6" s="227" t="s">
        <v>38</v>
      </c>
      <c r="DM6" s="227"/>
      <c r="DN6" s="227"/>
      <c r="DO6" s="227"/>
      <c r="DP6" s="227" t="s">
        <v>38</v>
      </c>
      <c r="DQ6" s="227"/>
      <c r="DR6" s="227"/>
      <c r="DS6" s="227"/>
      <c r="DT6" s="227" t="s">
        <v>38</v>
      </c>
      <c r="DU6" s="227"/>
      <c r="DV6" s="227"/>
      <c r="DW6" s="227"/>
      <c r="DX6" s="227" t="s">
        <v>38</v>
      </c>
      <c r="DY6" s="227"/>
      <c r="DZ6" s="227"/>
      <c r="EA6" s="227"/>
      <c r="EB6" s="227" t="s">
        <v>38</v>
      </c>
      <c r="EC6" s="227"/>
      <c r="ED6" s="227"/>
      <c r="EE6" s="227"/>
      <c r="EF6" s="227" t="s">
        <v>479</v>
      </c>
      <c r="EG6" s="227"/>
      <c r="EH6" s="227"/>
      <c r="EI6" s="227"/>
      <c r="EJ6" s="227" t="s">
        <v>90</v>
      </c>
      <c r="EK6" s="227"/>
      <c r="EL6" s="227"/>
      <c r="EM6" s="227"/>
      <c r="EN6" s="227" t="s">
        <v>365</v>
      </c>
      <c r="EO6" s="227"/>
      <c r="EP6" s="227"/>
      <c r="EQ6" s="227"/>
      <c r="ER6" s="227" t="s">
        <v>575</v>
      </c>
      <c r="ES6" s="227"/>
      <c r="ET6" s="227"/>
      <c r="EU6" s="227"/>
      <c r="EV6" s="227" t="s">
        <v>575</v>
      </c>
      <c r="EW6" s="227"/>
      <c r="EX6" s="227"/>
      <c r="EY6" s="227"/>
      <c r="EZ6" s="227" t="s">
        <v>293</v>
      </c>
      <c r="FA6" s="227"/>
      <c r="FB6" s="227"/>
      <c r="FC6" s="227"/>
      <c r="FD6" s="227" t="s">
        <v>293</v>
      </c>
      <c r="FE6" s="227"/>
      <c r="FF6" s="227"/>
      <c r="FG6" s="227"/>
      <c r="FH6" s="227" t="s">
        <v>350</v>
      </c>
      <c r="FI6" s="227"/>
      <c r="FJ6" s="227"/>
      <c r="FK6" s="227"/>
      <c r="FL6" s="227" t="s">
        <v>22</v>
      </c>
      <c r="FM6" s="227"/>
      <c r="FN6" s="227"/>
      <c r="FO6" s="227"/>
      <c r="FP6" s="227" t="s">
        <v>22</v>
      </c>
      <c r="FQ6" s="227"/>
      <c r="FR6" s="227"/>
      <c r="FS6" s="227"/>
      <c r="FT6" s="227" t="s">
        <v>576</v>
      </c>
      <c r="FU6" s="227"/>
      <c r="FV6" s="227"/>
      <c r="FW6" s="227"/>
      <c r="FX6" s="227" t="s">
        <v>577</v>
      </c>
      <c r="FY6" s="227"/>
      <c r="FZ6" s="227"/>
      <c r="GA6" s="227"/>
      <c r="GB6" s="227" t="s">
        <v>578</v>
      </c>
      <c r="GC6" s="227"/>
      <c r="GD6" s="227"/>
      <c r="GE6" s="227"/>
      <c r="GF6" s="227" t="s">
        <v>119</v>
      </c>
      <c r="GG6" s="227"/>
      <c r="GH6" s="227"/>
      <c r="GI6" s="227"/>
      <c r="GJ6" s="227" t="s">
        <v>119</v>
      </c>
      <c r="GK6" s="227"/>
      <c r="GL6" s="227"/>
      <c r="GM6" s="227"/>
      <c r="GN6" s="227" t="s">
        <v>119</v>
      </c>
      <c r="GO6" s="227"/>
      <c r="GP6" s="227"/>
      <c r="GQ6" s="227"/>
      <c r="GR6" s="227" t="s">
        <v>78</v>
      </c>
      <c r="GS6" s="227"/>
      <c r="GT6" s="227"/>
      <c r="GU6" s="227"/>
      <c r="GV6" s="227" t="s">
        <v>78</v>
      </c>
      <c r="GW6" s="227"/>
      <c r="GX6" s="227"/>
      <c r="GY6" s="227"/>
      <c r="GZ6" s="227" t="s">
        <v>78</v>
      </c>
      <c r="HA6" s="227"/>
      <c r="HB6" s="227"/>
      <c r="HC6" s="227"/>
      <c r="HD6" s="227" t="s">
        <v>78</v>
      </c>
      <c r="HE6" s="227"/>
      <c r="HF6" s="227"/>
      <c r="HG6" s="227"/>
      <c r="HH6" s="227" t="s">
        <v>78</v>
      </c>
      <c r="HI6" s="227"/>
      <c r="HJ6" s="227"/>
      <c r="HK6" s="227"/>
      <c r="HL6" s="227" t="s">
        <v>78</v>
      </c>
      <c r="HM6" s="227"/>
      <c r="HN6" s="227"/>
      <c r="HO6" s="227"/>
      <c r="HP6" s="227" t="s">
        <v>78</v>
      </c>
      <c r="HQ6" s="227"/>
      <c r="HR6" s="227"/>
      <c r="HS6" s="227"/>
      <c r="HT6" s="227" t="s">
        <v>78</v>
      </c>
      <c r="HU6" s="227"/>
      <c r="HV6" s="227"/>
      <c r="HW6" s="227"/>
      <c r="HX6" s="227" t="s">
        <v>579</v>
      </c>
      <c r="HY6" s="227"/>
      <c r="HZ6" s="227"/>
      <c r="IA6" s="227"/>
      <c r="IB6" s="227" t="s">
        <v>101</v>
      </c>
      <c r="IC6" s="227"/>
      <c r="ID6" s="227"/>
      <c r="IE6" s="227"/>
      <c r="IF6" s="227" t="s">
        <v>101</v>
      </c>
      <c r="IG6" s="227"/>
      <c r="IH6" s="227"/>
      <c r="II6" s="227"/>
      <c r="IJ6" s="227" t="s">
        <v>101</v>
      </c>
      <c r="IK6" s="227"/>
      <c r="IL6" s="227"/>
      <c r="IM6" s="227"/>
      <c r="IN6" s="227" t="s">
        <v>105</v>
      </c>
      <c r="IO6" s="227"/>
      <c r="IP6" s="227"/>
      <c r="IQ6" s="227"/>
      <c r="IR6" s="227" t="s">
        <v>105</v>
      </c>
      <c r="IS6" s="227"/>
      <c r="IT6" s="227"/>
      <c r="IU6" s="227"/>
      <c r="IV6" s="227" t="s">
        <v>105</v>
      </c>
      <c r="IW6" s="227"/>
      <c r="IX6" s="227"/>
      <c r="IY6" s="227"/>
      <c r="IZ6" s="227" t="s">
        <v>105</v>
      </c>
      <c r="JA6" s="227"/>
      <c r="JB6" s="227"/>
      <c r="JC6" s="227"/>
      <c r="JD6" s="227" t="s">
        <v>105</v>
      </c>
      <c r="JE6" s="227"/>
      <c r="JF6" s="227"/>
      <c r="JG6" s="227"/>
      <c r="JH6" s="227" t="s">
        <v>105</v>
      </c>
      <c r="JI6" s="227"/>
      <c r="JJ6" s="227"/>
      <c r="JK6" s="227"/>
      <c r="JL6" s="227" t="s">
        <v>105</v>
      </c>
      <c r="JM6" s="227"/>
      <c r="JN6" s="227"/>
      <c r="JO6" s="227"/>
      <c r="JP6" s="227" t="s">
        <v>105</v>
      </c>
      <c r="JQ6" s="227"/>
      <c r="JR6" s="227"/>
      <c r="JS6" s="227"/>
      <c r="JT6" s="227" t="s">
        <v>105</v>
      </c>
      <c r="JU6" s="227"/>
      <c r="JV6" s="227"/>
      <c r="JW6" s="227"/>
      <c r="JX6" s="227" t="s">
        <v>105</v>
      </c>
      <c r="JY6" s="227"/>
      <c r="JZ6" s="227"/>
      <c r="KA6" s="227"/>
      <c r="KB6" s="227" t="s">
        <v>105</v>
      </c>
      <c r="KC6" s="227"/>
      <c r="KD6" s="227"/>
      <c r="KE6" s="227"/>
      <c r="KF6" s="227" t="s">
        <v>105</v>
      </c>
      <c r="KG6" s="227"/>
      <c r="KH6" s="227"/>
      <c r="KI6" s="227"/>
      <c r="KJ6" s="227" t="s">
        <v>105</v>
      </c>
      <c r="KK6" s="227"/>
      <c r="KL6" s="227"/>
      <c r="KM6" s="227"/>
      <c r="KN6" s="227" t="s">
        <v>105</v>
      </c>
      <c r="KO6" s="227"/>
      <c r="KP6" s="227"/>
      <c r="KQ6" s="227"/>
      <c r="KR6" s="227" t="s">
        <v>580</v>
      </c>
      <c r="KS6" s="227"/>
      <c r="KT6" s="227"/>
      <c r="KU6" s="227"/>
      <c r="KV6" s="227" t="s">
        <v>580</v>
      </c>
      <c r="KW6" s="227"/>
      <c r="KX6" s="227"/>
      <c r="KY6" s="227"/>
      <c r="KZ6" s="227" t="s">
        <v>50</v>
      </c>
      <c r="LA6" s="227"/>
      <c r="LB6" s="227"/>
      <c r="LC6" s="227"/>
      <c r="LD6" s="227" t="s">
        <v>141</v>
      </c>
      <c r="LE6" s="227"/>
      <c r="LF6" s="227"/>
      <c r="LG6" s="227"/>
      <c r="LH6" s="227" t="s">
        <v>141</v>
      </c>
      <c r="LI6" s="227"/>
      <c r="LJ6" s="227"/>
      <c r="LK6" s="227"/>
      <c r="LL6" s="227" t="s">
        <v>141</v>
      </c>
      <c r="LM6" s="227"/>
      <c r="LN6" s="227"/>
      <c r="LO6" s="227"/>
      <c r="LP6" s="227" t="s">
        <v>141</v>
      </c>
      <c r="LQ6" s="227"/>
      <c r="LR6" s="227"/>
      <c r="LS6" s="227"/>
      <c r="LT6" s="227" t="s">
        <v>141</v>
      </c>
      <c r="LU6" s="227"/>
      <c r="LV6" s="227"/>
      <c r="LW6" s="227"/>
      <c r="LX6" s="227" t="s">
        <v>141</v>
      </c>
      <c r="LY6" s="227"/>
      <c r="LZ6" s="227"/>
      <c r="MA6" s="227"/>
      <c r="MB6" s="227" t="s">
        <v>141</v>
      </c>
      <c r="MC6" s="227"/>
      <c r="MD6" s="227"/>
      <c r="ME6" s="227"/>
      <c r="MF6" s="227" t="s">
        <v>141</v>
      </c>
      <c r="MG6" s="227"/>
      <c r="MH6" s="227"/>
      <c r="MI6" s="227"/>
      <c r="MJ6" s="227" t="s">
        <v>141</v>
      </c>
      <c r="MK6" s="227"/>
      <c r="ML6" s="227"/>
      <c r="MM6" s="227"/>
      <c r="MN6" s="227" t="s">
        <v>141</v>
      </c>
      <c r="MO6" s="227"/>
      <c r="MP6" s="227"/>
      <c r="MQ6" s="227"/>
      <c r="MR6" s="227" t="s">
        <v>141</v>
      </c>
      <c r="MS6" s="227"/>
      <c r="MT6" s="227"/>
      <c r="MU6" s="227"/>
      <c r="MV6" s="227" t="s">
        <v>141</v>
      </c>
      <c r="MW6" s="227"/>
      <c r="MX6" s="227"/>
      <c r="MY6" s="227"/>
      <c r="MZ6" s="227" t="s">
        <v>161</v>
      </c>
      <c r="NA6" s="227"/>
      <c r="NB6" s="227"/>
      <c r="NC6" s="227"/>
      <c r="ND6" s="227" t="s">
        <v>161</v>
      </c>
      <c r="NE6" s="227"/>
      <c r="NF6" s="227"/>
      <c r="NG6" s="227"/>
      <c r="NH6" s="227" t="s">
        <v>161</v>
      </c>
      <c r="NI6" s="227"/>
      <c r="NJ6" s="227"/>
      <c r="NK6" s="227"/>
      <c r="NL6" s="227" t="s">
        <v>161</v>
      </c>
      <c r="NM6" s="227"/>
      <c r="NN6" s="227"/>
      <c r="NO6" s="227"/>
      <c r="NP6" s="227" t="s">
        <v>167</v>
      </c>
      <c r="NQ6" s="227"/>
      <c r="NR6" s="227"/>
      <c r="NS6" s="227"/>
      <c r="NT6" s="227" t="s">
        <v>167</v>
      </c>
      <c r="NU6" s="227"/>
      <c r="NV6" s="227"/>
      <c r="NW6" s="227"/>
      <c r="NX6" s="227" t="s">
        <v>581</v>
      </c>
      <c r="NY6" s="227"/>
      <c r="NZ6" s="227"/>
      <c r="OA6" s="227"/>
      <c r="OB6" s="227" t="s">
        <v>582</v>
      </c>
      <c r="OC6" s="227"/>
      <c r="OD6" s="227"/>
      <c r="OE6" s="227"/>
      <c r="OF6" s="227" t="s">
        <v>583</v>
      </c>
      <c r="OG6" s="227"/>
      <c r="OH6" s="227"/>
      <c r="OI6" s="227"/>
      <c r="OJ6" s="227" t="s">
        <v>584</v>
      </c>
      <c r="OK6" s="227"/>
      <c r="OL6" s="227"/>
      <c r="OM6" s="227"/>
      <c r="ON6" s="227" t="s">
        <v>585</v>
      </c>
      <c r="OO6" s="227"/>
      <c r="OP6" s="227"/>
      <c r="OQ6" s="227"/>
      <c r="OR6" s="227" t="s">
        <v>586</v>
      </c>
      <c r="OS6" s="227"/>
      <c r="OT6" s="227"/>
      <c r="OU6" s="227"/>
      <c r="OV6" s="227" t="s">
        <v>133</v>
      </c>
      <c r="OW6" s="227"/>
      <c r="OX6" s="227"/>
      <c r="OY6" s="227"/>
      <c r="OZ6" s="227" t="s">
        <v>133</v>
      </c>
      <c r="PA6" s="227"/>
      <c r="PB6" s="227"/>
      <c r="PC6" s="227"/>
      <c r="PD6" s="227" t="s">
        <v>479</v>
      </c>
      <c r="PE6" s="227"/>
      <c r="PF6" s="227"/>
      <c r="PG6" s="227"/>
      <c r="PH6" s="227" t="s">
        <v>587</v>
      </c>
      <c r="PI6" s="227"/>
      <c r="PJ6" s="227"/>
      <c r="PK6" s="227"/>
      <c r="PL6" s="227" t="s">
        <v>588</v>
      </c>
      <c r="PM6" s="227"/>
      <c r="PN6" s="227"/>
      <c r="PO6" s="227"/>
      <c r="PP6" s="227" t="s">
        <v>288</v>
      </c>
      <c r="PQ6" s="227"/>
      <c r="PR6" s="227"/>
      <c r="PS6" s="227"/>
      <c r="PT6" s="227" t="s">
        <v>589</v>
      </c>
      <c r="PU6" s="227"/>
      <c r="PV6" s="227"/>
      <c r="PW6" s="227"/>
      <c r="PX6" s="227" t="s">
        <v>590</v>
      </c>
      <c r="PY6" s="227"/>
      <c r="PZ6" s="227"/>
      <c r="QA6" s="227"/>
      <c r="QB6" s="227" t="s">
        <v>591</v>
      </c>
      <c r="QC6" s="227"/>
      <c r="QD6" s="227"/>
      <c r="QE6" s="227"/>
      <c r="QF6" s="227" t="s">
        <v>592</v>
      </c>
      <c r="QG6" s="227"/>
      <c r="QH6" s="227"/>
      <c r="QI6" s="227"/>
      <c r="QJ6" s="227" t="s">
        <v>593</v>
      </c>
      <c r="QK6" s="227"/>
      <c r="QL6" s="227"/>
      <c r="QM6" s="227"/>
      <c r="QN6" s="227" t="s">
        <v>594</v>
      </c>
      <c r="QO6" s="227"/>
      <c r="QP6" s="227"/>
      <c r="QQ6" s="227"/>
      <c r="QR6" s="227" t="s">
        <v>595</v>
      </c>
      <c r="QS6" s="227"/>
      <c r="QT6" s="227"/>
      <c r="QU6" s="227"/>
      <c r="QV6" s="227" t="s">
        <v>596</v>
      </c>
      <c r="QW6" s="227"/>
      <c r="QX6" s="227"/>
      <c r="QY6" s="227"/>
      <c r="QZ6" s="227" t="s">
        <v>597</v>
      </c>
      <c r="RA6" s="227"/>
      <c r="RB6" s="227"/>
      <c r="RC6" s="227"/>
      <c r="RD6" s="227" t="s">
        <v>597</v>
      </c>
      <c r="RE6" s="227"/>
      <c r="RF6" s="227"/>
      <c r="RG6" s="227"/>
      <c r="RH6" s="227" t="s">
        <v>597</v>
      </c>
      <c r="RI6" s="227"/>
      <c r="RJ6" s="227"/>
      <c r="RK6" s="227"/>
      <c r="RL6" s="227" t="s">
        <v>597</v>
      </c>
      <c r="RM6" s="227"/>
      <c r="RN6" s="227"/>
      <c r="RO6" s="227"/>
      <c r="RP6" s="227" t="s">
        <v>598</v>
      </c>
      <c r="RQ6" s="227"/>
      <c r="RR6" s="227"/>
      <c r="RS6" s="227"/>
      <c r="RT6" s="227" t="s">
        <v>599</v>
      </c>
      <c r="RU6" s="227"/>
      <c r="RV6" s="227"/>
      <c r="RW6" s="227"/>
      <c r="RX6" s="227" t="s">
        <v>600</v>
      </c>
      <c r="RY6" s="227"/>
      <c r="RZ6" s="227"/>
      <c r="SA6" s="227"/>
      <c r="SB6" s="227" t="s">
        <v>601</v>
      </c>
      <c r="SC6" s="227"/>
      <c r="SD6" s="227"/>
      <c r="SE6" s="227"/>
      <c r="SF6" s="227" t="s">
        <v>242</v>
      </c>
      <c r="SG6" s="227"/>
      <c r="SH6" s="227"/>
      <c r="SI6" s="227"/>
      <c r="SJ6" s="227" t="s">
        <v>273</v>
      </c>
      <c r="SK6" s="227"/>
      <c r="SL6" s="227"/>
      <c r="SM6" s="227"/>
      <c r="SN6" s="227" t="s">
        <v>273</v>
      </c>
      <c r="SO6" s="227"/>
      <c r="SP6" s="227"/>
      <c r="SQ6" s="227"/>
      <c r="SR6" s="227" t="s">
        <v>273</v>
      </c>
      <c r="SS6" s="227"/>
      <c r="ST6" s="227"/>
      <c r="SU6" s="227"/>
      <c r="SV6" s="227" t="s">
        <v>273</v>
      </c>
      <c r="SW6" s="227"/>
      <c r="SX6" s="227"/>
      <c r="SY6" s="227"/>
      <c r="SZ6" s="227" t="s">
        <v>602</v>
      </c>
      <c r="TA6" s="227"/>
      <c r="TB6" s="227"/>
      <c r="TC6" s="227"/>
      <c r="TD6" s="227" t="s">
        <v>603</v>
      </c>
      <c r="TE6" s="227"/>
      <c r="TF6" s="227"/>
      <c r="TG6" s="227"/>
      <c r="TH6" s="227" t="s">
        <v>603</v>
      </c>
      <c r="TI6" s="227"/>
      <c r="TJ6" s="227"/>
      <c r="TK6" s="227"/>
      <c r="TL6" s="227" t="s">
        <v>105</v>
      </c>
      <c r="TM6" s="227"/>
      <c r="TN6" s="227"/>
      <c r="TO6" s="227"/>
      <c r="TP6" s="227" t="s">
        <v>105</v>
      </c>
      <c r="TQ6" s="227"/>
      <c r="TR6" s="227"/>
      <c r="TS6" s="227"/>
      <c r="TT6" s="227" t="s">
        <v>105</v>
      </c>
      <c r="TU6" s="227"/>
      <c r="TV6" s="227"/>
      <c r="TW6" s="227"/>
      <c r="TX6" s="227" t="s">
        <v>105</v>
      </c>
      <c r="TY6" s="227"/>
      <c r="TZ6" s="227"/>
      <c r="UA6" s="227"/>
      <c r="UB6" s="227" t="s">
        <v>105</v>
      </c>
      <c r="UC6" s="227"/>
      <c r="UD6" s="227"/>
      <c r="UE6" s="227"/>
      <c r="UF6" s="227" t="s">
        <v>604</v>
      </c>
      <c r="UG6" s="227"/>
      <c r="UH6" s="227"/>
      <c r="UI6" s="227"/>
      <c r="UJ6" s="227" t="s">
        <v>604</v>
      </c>
      <c r="UK6" s="227"/>
      <c r="UL6" s="227"/>
      <c r="UM6" s="227"/>
      <c r="UN6" s="227" t="s">
        <v>605</v>
      </c>
      <c r="UO6" s="227"/>
      <c r="UP6" s="227"/>
      <c r="UQ6" s="227"/>
      <c r="UR6" s="227" t="s">
        <v>605</v>
      </c>
      <c r="US6" s="227"/>
      <c r="UT6" s="227"/>
      <c r="UU6" s="227"/>
      <c r="UV6" s="227" t="s">
        <v>605</v>
      </c>
      <c r="UW6" s="227"/>
      <c r="UX6" s="227"/>
      <c r="UY6" s="227"/>
      <c r="UZ6" s="227" t="s">
        <v>605</v>
      </c>
      <c r="VA6" s="227"/>
      <c r="VB6" s="227"/>
      <c r="VC6" s="227"/>
      <c r="VD6" s="227" t="s">
        <v>606</v>
      </c>
      <c r="VE6" s="227"/>
      <c r="VF6" s="227"/>
      <c r="VG6" s="227"/>
      <c r="VH6" s="227" t="s">
        <v>607</v>
      </c>
      <c r="VI6" s="227"/>
      <c r="VJ6" s="227"/>
      <c r="VK6" s="227"/>
      <c r="VL6" s="227" t="s">
        <v>141</v>
      </c>
      <c r="VM6" s="227"/>
      <c r="VN6" s="227"/>
      <c r="VO6" s="227"/>
      <c r="VP6" s="227" t="s">
        <v>141</v>
      </c>
      <c r="VQ6" s="227"/>
      <c r="VR6" s="227"/>
      <c r="VS6" s="227"/>
      <c r="VT6" s="227" t="s">
        <v>141</v>
      </c>
      <c r="VU6" s="227"/>
      <c r="VV6" s="227"/>
      <c r="VW6" s="227"/>
      <c r="VX6" s="227" t="s">
        <v>141</v>
      </c>
      <c r="VY6" s="227"/>
      <c r="VZ6" s="227"/>
      <c r="WA6" s="227"/>
      <c r="WB6" s="227" t="s">
        <v>141</v>
      </c>
      <c r="WC6" s="227"/>
      <c r="WD6" s="227"/>
      <c r="WE6" s="227"/>
      <c r="WF6" s="227" t="s">
        <v>608</v>
      </c>
      <c r="WG6" s="227"/>
      <c r="WH6" s="227"/>
      <c r="WI6" s="227"/>
      <c r="WJ6" s="227" t="s">
        <v>609</v>
      </c>
      <c r="WK6" s="227"/>
      <c r="WL6" s="227"/>
      <c r="WM6" s="227"/>
      <c r="WN6" s="227" t="s">
        <v>609</v>
      </c>
      <c r="WO6" s="227"/>
      <c r="WP6" s="227"/>
      <c r="WQ6" s="227"/>
      <c r="WR6" s="227" t="s">
        <v>249</v>
      </c>
      <c r="WS6" s="227"/>
      <c r="WT6" s="227"/>
      <c r="WU6" s="227"/>
      <c r="WV6" s="227" t="s">
        <v>610</v>
      </c>
      <c r="WW6" s="227"/>
      <c r="WX6" s="227"/>
      <c r="WY6" s="227"/>
      <c r="WZ6" s="227" t="s">
        <v>610</v>
      </c>
      <c r="XA6" s="227"/>
      <c r="XB6" s="227"/>
      <c r="XC6" s="227"/>
      <c r="XD6" s="227" t="s">
        <v>611</v>
      </c>
      <c r="XE6" s="227"/>
      <c r="XF6" s="227"/>
      <c r="XG6" s="227"/>
      <c r="XH6" s="227" t="s">
        <v>611</v>
      </c>
      <c r="XI6" s="227"/>
      <c r="XJ6" s="227"/>
      <c r="XK6" s="227"/>
      <c r="XL6" s="227" t="s">
        <v>193</v>
      </c>
      <c r="XM6" s="227"/>
      <c r="XN6" s="227"/>
      <c r="XO6" s="227"/>
      <c r="XP6" s="227" t="s">
        <v>612</v>
      </c>
      <c r="XQ6" s="227"/>
      <c r="XR6" s="227"/>
      <c r="XS6" s="227"/>
      <c r="XT6" s="227" t="s">
        <v>613</v>
      </c>
      <c r="XU6" s="227"/>
      <c r="XV6" s="227"/>
      <c r="XW6" s="227"/>
    </row>
    <row r="7" spans="1:647" ht="40.15" customHeight="1" x14ac:dyDescent="0.25">
      <c r="A7" s="1"/>
      <c r="B7" s="203"/>
      <c r="C7" s="203"/>
      <c r="D7" s="235" t="s">
        <v>620</v>
      </c>
      <c r="E7" s="203"/>
      <c r="F7" s="203"/>
      <c r="G7" s="203"/>
      <c r="H7" s="235" t="s">
        <v>621</v>
      </c>
      <c r="I7" s="203"/>
      <c r="J7" s="203"/>
      <c r="K7" s="203"/>
      <c r="L7" s="235" t="s">
        <v>46</v>
      </c>
      <c r="M7" s="203"/>
      <c r="N7" s="203"/>
      <c r="O7" s="203"/>
      <c r="P7" s="235" t="s">
        <v>622</v>
      </c>
      <c r="Q7" s="203"/>
      <c r="R7" s="203"/>
      <c r="S7" s="203"/>
      <c r="T7" s="235" t="s">
        <v>623</v>
      </c>
      <c r="U7" s="203"/>
      <c r="V7" s="203"/>
      <c r="W7" s="203"/>
      <c r="X7" s="235" t="s">
        <v>624</v>
      </c>
      <c r="Y7" s="203"/>
      <c r="Z7" s="203"/>
      <c r="AA7" s="203"/>
      <c r="AB7" s="235" t="s">
        <v>625</v>
      </c>
      <c r="AC7" s="203"/>
      <c r="AD7" s="203"/>
      <c r="AE7" s="203"/>
      <c r="AF7" s="235" t="s">
        <v>626</v>
      </c>
      <c r="AG7" s="203"/>
      <c r="AH7" s="203"/>
      <c r="AI7" s="203"/>
      <c r="AJ7" s="235" t="s">
        <v>627</v>
      </c>
      <c r="AK7" s="203"/>
      <c r="AL7" s="203"/>
      <c r="AM7" s="203"/>
      <c r="AN7" s="235" t="s">
        <v>628</v>
      </c>
      <c r="AO7" s="203"/>
      <c r="AP7" s="203"/>
      <c r="AQ7" s="203"/>
      <c r="AR7" s="235" t="s">
        <v>629</v>
      </c>
      <c r="AS7" s="203"/>
      <c r="AT7" s="203"/>
      <c r="AU7" s="203"/>
      <c r="AV7" s="235" t="s">
        <v>630</v>
      </c>
      <c r="AW7" s="203"/>
      <c r="AX7" s="203"/>
      <c r="AY7" s="203"/>
      <c r="AZ7" s="235" t="s">
        <v>631</v>
      </c>
      <c r="BA7" s="203"/>
      <c r="BB7" s="203"/>
      <c r="BC7" s="203"/>
      <c r="BD7" s="235" t="s">
        <v>632</v>
      </c>
      <c r="BE7" s="203"/>
      <c r="BF7" s="203"/>
      <c r="BG7" s="203"/>
      <c r="BH7" s="235" t="s">
        <v>633</v>
      </c>
      <c r="BI7" s="203"/>
      <c r="BJ7" s="203"/>
      <c r="BK7" s="203"/>
      <c r="BL7" s="235" t="s">
        <v>634</v>
      </c>
      <c r="BM7" s="203"/>
      <c r="BN7" s="203"/>
      <c r="BO7" s="203"/>
      <c r="BP7" s="235" t="s">
        <v>334</v>
      </c>
      <c r="BQ7" s="203"/>
      <c r="BR7" s="203"/>
      <c r="BS7" s="203"/>
      <c r="BT7" s="235" t="s">
        <v>635</v>
      </c>
      <c r="BU7" s="203"/>
      <c r="BV7" s="203"/>
      <c r="BW7" s="203"/>
      <c r="BX7" s="235" t="s">
        <v>636</v>
      </c>
      <c r="BY7" s="203"/>
      <c r="BZ7" s="203"/>
      <c r="CA7" s="203"/>
      <c r="CB7" s="235" t="s">
        <v>637</v>
      </c>
      <c r="CC7" s="203"/>
      <c r="CD7" s="203"/>
      <c r="CE7" s="203"/>
      <c r="CF7" s="235" t="s">
        <v>638</v>
      </c>
      <c r="CG7" s="203"/>
      <c r="CH7" s="203"/>
      <c r="CI7" s="203"/>
      <c r="CJ7" s="235" t="s">
        <v>639</v>
      </c>
      <c r="CK7" s="203"/>
      <c r="CL7" s="203"/>
      <c r="CM7" s="203"/>
      <c r="CN7" s="235" t="s">
        <v>640</v>
      </c>
      <c r="CO7" s="203"/>
      <c r="CP7" s="203"/>
      <c r="CQ7" s="203"/>
      <c r="CR7" s="235" t="s">
        <v>641</v>
      </c>
      <c r="CS7" s="203"/>
      <c r="CT7" s="203"/>
      <c r="CU7" s="203"/>
      <c r="CV7" s="235" t="s">
        <v>642</v>
      </c>
      <c r="CW7" s="203"/>
      <c r="CX7" s="203"/>
      <c r="CY7" s="203"/>
      <c r="CZ7" s="235" t="s">
        <v>283</v>
      </c>
      <c r="DA7" s="203"/>
      <c r="DB7" s="203"/>
      <c r="DC7" s="203"/>
      <c r="DD7" s="235" t="s">
        <v>643</v>
      </c>
      <c r="DE7" s="203"/>
      <c r="DF7" s="203"/>
      <c r="DG7" s="203"/>
      <c r="DH7" s="235" t="s">
        <v>262</v>
      </c>
      <c r="DI7" s="203"/>
      <c r="DJ7" s="203"/>
      <c r="DK7" s="203"/>
      <c r="DL7" s="235" t="s">
        <v>266</v>
      </c>
      <c r="DM7" s="203"/>
      <c r="DN7" s="203"/>
      <c r="DO7" s="203"/>
      <c r="DP7" s="235" t="s">
        <v>644</v>
      </c>
      <c r="DQ7" s="203"/>
      <c r="DR7" s="203"/>
      <c r="DS7" s="203"/>
      <c r="DT7" s="235" t="s">
        <v>645</v>
      </c>
      <c r="DU7" s="203"/>
      <c r="DV7" s="203"/>
      <c r="DW7" s="203"/>
      <c r="DX7" s="235" t="s">
        <v>646</v>
      </c>
      <c r="DY7" s="203"/>
      <c r="DZ7" s="203"/>
      <c r="EA7" s="203"/>
      <c r="EB7" s="235" t="s">
        <v>647</v>
      </c>
      <c r="EC7" s="203"/>
      <c r="ED7" s="203"/>
      <c r="EE7" s="203"/>
      <c r="EF7" s="235" t="s">
        <v>648</v>
      </c>
      <c r="EG7" s="203"/>
      <c r="EH7" s="203"/>
      <c r="EI7" s="203"/>
      <c r="EJ7" s="235" t="s">
        <v>649</v>
      </c>
      <c r="EK7" s="203"/>
      <c r="EL7" s="203"/>
      <c r="EM7" s="203"/>
      <c r="EN7" s="235" t="s">
        <v>650</v>
      </c>
      <c r="EO7" s="203"/>
      <c r="EP7" s="203"/>
      <c r="EQ7" s="203"/>
      <c r="ER7" s="235" t="s">
        <v>651</v>
      </c>
      <c r="ES7" s="203"/>
      <c r="ET7" s="203"/>
      <c r="EU7" s="203"/>
      <c r="EV7" s="235" t="s">
        <v>652</v>
      </c>
      <c r="EW7" s="203"/>
      <c r="EX7" s="203"/>
      <c r="EY7" s="203"/>
      <c r="EZ7" s="235" t="s">
        <v>653</v>
      </c>
      <c r="FA7" s="203"/>
      <c r="FB7" s="203"/>
      <c r="FC7" s="203"/>
      <c r="FD7" s="235" t="s">
        <v>654</v>
      </c>
      <c r="FE7" s="203"/>
      <c r="FF7" s="203"/>
      <c r="FG7" s="203"/>
      <c r="FH7" s="235" t="s">
        <v>350</v>
      </c>
      <c r="FI7" s="203"/>
      <c r="FJ7" s="203"/>
      <c r="FK7" s="203"/>
      <c r="FL7" s="235" t="s">
        <v>655</v>
      </c>
      <c r="FM7" s="203"/>
      <c r="FN7" s="203"/>
      <c r="FO7" s="203"/>
      <c r="FP7" s="235" t="s">
        <v>23</v>
      </c>
      <c r="FQ7" s="203"/>
      <c r="FR7" s="203"/>
      <c r="FS7" s="203"/>
      <c r="FT7" s="235" t="s">
        <v>656</v>
      </c>
      <c r="FU7" s="203"/>
      <c r="FV7" s="203"/>
      <c r="FW7" s="203"/>
      <c r="FX7" s="235" t="s">
        <v>657</v>
      </c>
      <c r="FY7" s="203"/>
      <c r="FZ7" s="203"/>
      <c r="GA7" s="203"/>
      <c r="GB7" s="235" t="s">
        <v>658</v>
      </c>
      <c r="GC7" s="203"/>
      <c r="GD7" s="203"/>
      <c r="GE7" s="203"/>
      <c r="GF7" s="235" t="s">
        <v>659</v>
      </c>
      <c r="GG7" s="203"/>
      <c r="GH7" s="203"/>
      <c r="GI7" s="203"/>
      <c r="GJ7" s="235" t="s">
        <v>660</v>
      </c>
      <c r="GK7" s="203"/>
      <c r="GL7" s="203"/>
      <c r="GM7" s="203"/>
      <c r="GN7" s="235" t="s">
        <v>661</v>
      </c>
      <c r="GO7" s="203"/>
      <c r="GP7" s="203"/>
      <c r="GQ7" s="203"/>
      <c r="GR7" s="235" t="s">
        <v>662</v>
      </c>
      <c r="GS7" s="203"/>
      <c r="GT7" s="203"/>
      <c r="GU7" s="203"/>
      <c r="GV7" s="235" t="s">
        <v>663</v>
      </c>
      <c r="GW7" s="203"/>
      <c r="GX7" s="203"/>
      <c r="GY7" s="203"/>
      <c r="GZ7" s="235" t="s">
        <v>459</v>
      </c>
      <c r="HA7" s="203"/>
      <c r="HB7" s="203"/>
      <c r="HC7" s="203"/>
      <c r="HD7" s="235" t="s">
        <v>496</v>
      </c>
      <c r="HE7" s="203"/>
      <c r="HF7" s="203"/>
      <c r="HG7" s="203"/>
      <c r="HH7" s="235" t="s">
        <v>664</v>
      </c>
      <c r="HI7" s="203"/>
      <c r="HJ7" s="203"/>
      <c r="HK7" s="203"/>
      <c r="HL7" s="235" t="s">
        <v>665</v>
      </c>
      <c r="HM7" s="203"/>
      <c r="HN7" s="203"/>
      <c r="HO7" s="203"/>
      <c r="HP7" s="235" t="s">
        <v>666</v>
      </c>
      <c r="HQ7" s="203"/>
      <c r="HR7" s="203"/>
      <c r="HS7" s="203"/>
      <c r="HT7" s="235" t="s">
        <v>492</v>
      </c>
      <c r="HU7" s="203"/>
      <c r="HV7" s="203"/>
      <c r="HW7" s="203"/>
      <c r="HX7" s="235" t="s">
        <v>667</v>
      </c>
      <c r="HY7" s="203"/>
      <c r="HZ7" s="203"/>
      <c r="IA7" s="203"/>
      <c r="IB7" s="235" t="s">
        <v>668</v>
      </c>
      <c r="IC7" s="203"/>
      <c r="ID7" s="203"/>
      <c r="IE7" s="203"/>
      <c r="IF7" s="235" t="s">
        <v>669</v>
      </c>
      <c r="IG7" s="203"/>
      <c r="IH7" s="203"/>
      <c r="II7" s="203"/>
      <c r="IJ7" s="235" t="s">
        <v>670</v>
      </c>
      <c r="IK7" s="203"/>
      <c r="IL7" s="203"/>
      <c r="IM7" s="203"/>
      <c r="IN7" s="235" t="s">
        <v>671</v>
      </c>
      <c r="IO7" s="203"/>
      <c r="IP7" s="203"/>
      <c r="IQ7" s="203"/>
      <c r="IR7" s="235" t="s">
        <v>672</v>
      </c>
      <c r="IS7" s="203"/>
      <c r="IT7" s="203"/>
      <c r="IU7" s="203"/>
      <c r="IV7" s="235" t="s">
        <v>673</v>
      </c>
      <c r="IW7" s="203"/>
      <c r="IX7" s="203"/>
      <c r="IY7" s="203"/>
      <c r="IZ7" s="235" t="s">
        <v>320</v>
      </c>
      <c r="JA7" s="203"/>
      <c r="JB7" s="203"/>
      <c r="JC7" s="203"/>
      <c r="JD7" s="235" t="s">
        <v>674</v>
      </c>
      <c r="JE7" s="203"/>
      <c r="JF7" s="203"/>
      <c r="JG7" s="203"/>
      <c r="JH7" s="235" t="s">
        <v>675</v>
      </c>
      <c r="JI7" s="203"/>
      <c r="JJ7" s="203"/>
      <c r="JK7" s="203"/>
      <c r="JL7" s="235" t="s">
        <v>676</v>
      </c>
      <c r="JM7" s="203"/>
      <c r="JN7" s="203"/>
      <c r="JO7" s="203"/>
      <c r="JP7" s="235" t="s">
        <v>677</v>
      </c>
      <c r="JQ7" s="203"/>
      <c r="JR7" s="203"/>
      <c r="JS7" s="203"/>
      <c r="JT7" s="235" t="s">
        <v>678</v>
      </c>
      <c r="JU7" s="203"/>
      <c r="JV7" s="203"/>
      <c r="JW7" s="203"/>
      <c r="JX7" s="235" t="s">
        <v>679</v>
      </c>
      <c r="JY7" s="203"/>
      <c r="JZ7" s="203"/>
      <c r="KA7" s="203"/>
      <c r="KB7" s="235" t="s">
        <v>680</v>
      </c>
      <c r="KC7" s="203"/>
      <c r="KD7" s="203"/>
      <c r="KE7" s="203"/>
      <c r="KF7" s="235" t="s">
        <v>681</v>
      </c>
      <c r="KG7" s="203"/>
      <c r="KH7" s="203"/>
      <c r="KI7" s="203"/>
      <c r="KJ7" s="235" t="s">
        <v>682</v>
      </c>
      <c r="KK7" s="203"/>
      <c r="KL7" s="203"/>
      <c r="KM7" s="203"/>
      <c r="KN7" s="235" t="s">
        <v>314</v>
      </c>
      <c r="KO7" s="203"/>
      <c r="KP7" s="203"/>
      <c r="KQ7" s="203"/>
      <c r="KR7" s="235" t="s">
        <v>683</v>
      </c>
      <c r="KS7" s="203"/>
      <c r="KT7" s="203"/>
      <c r="KU7" s="203"/>
      <c r="KV7" s="235" t="s">
        <v>684</v>
      </c>
      <c r="KW7" s="203"/>
      <c r="KX7" s="203"/>
      <c r="KY7" s="203"/>
      <c r="KZ7" s="235" t="s">
        <v>51</v>
      </c>
      <c r="LA7" s="203"/>
      <c r="LB7" s="203"/>
      <c r="LC7" s="203"/>
      <c r="LD7" s="235" t="s">
        <v>396</v>
      </c>
      <c r="LE7" s="203"/>
      <c r="LF7" s="203"/>
      <c r="LG7" s="203"/>
      <c r="LH7" s="235" t="s">
        <v>685</v>
      </c>
      <c r="LI7" s="203"/>
      <c r="LJ7" s="203"/>
      <c r="LK7" s="203"/>
      <c r="LL7" s="235" t="s">
        <v>686</v>
      </c>
      <c r="LM7" s="203"/>
      <c r="LN7" s="203"/>
      <c r="LO7" s="203"/>
      <c r="LP7" s="235" t="s">
        <v>687</v>
      </c>
      <c r="LQ7" s="203"/>
      <c r="LR7" s="203"/>
      <c r="LS7" s="203"/>
      <c r="LT7" s="235" t="s">
        <v>395</v>
      </c>
      <c r="LU7" s="203"/>
      <c r="LV7" s="203"/>
      <c r="LW7" s="203"/>
      <c r="LX7" s="235" t="s">
        <v>688</v>
      </c>
      <c r="LY7" s="203"/>
      <c r="LZ7" s="203"/>
      <c r="MA7" s="203"/>
      <c r="MB7" s="235" t="s">
        <v>689</v>
      </c>
      <c r="MC7" s="203"/>
      <c r="MD7" s="203"/>
      <c r="ME7" s="203"/>
      <c r="MF7" s="235" t="s">
        <v>690</v>
      </c>
      <c r="MG7" s="203"/>
      <c r="MH7" s="203"/>
      <c r="MI7" s="203"/>
      <c r="MJ7" s="235" t="s">
        <v>691</v>
      </c>
      <c r="MK7" s="203"/>
      <c r="ML7" s="203"/>
      <c r="MM7" s="203"/>
      <c r="MN7" s="235" t="s">
        <v>692</v>
      </c>
      <c r="MO7" s="203"/>
      <c r="MP7" s="203"/>
      <c r="MQ7" s="203"/>
      <c r="MR7" s="235" t="s">
        <v>693</v>
      </c>
      <c r="MS7" s="203"/>
      <c r="MT7" s="203"/>
      <c r="MU7" s="203"/>
      <c r="MV7" s="235" t="s">
        <v>694</v>
      </c>
      <c r="MW7" s="203"/>
      <c r="MX7" s="203"/>
      <c r="MY7" s="203"/>
      <c r="MZ7" s="235" t="s">
        <v>695</v>
      </c>
      <c r="NA7" s="203"/>
      <c r="NB7" s="203"/>
      <c r="NC7" s="203"/>
      <c r="ND7" s="235" t="s">
        <v>696</v>
      </c>
      <c r="NE7" s="203"/>
      <c r="NF7" s="203"/>
      <c r="NG7" s="203"/>
      <c r="NH7" s="235" t="s">
        <v>697</v>
      </c>
      <c r="NI7" s="203"/>
      <c r="NJ7" s="203"/>
      <c r="NK7" s="203"/>
      <c r="NL7" s="235" t="s">
        <v>698</v>
      </c>
      <c r="NM7" s="203"/>
      <c r="NN7" s="203"/>
      <c r="NO7" s="203"/>
      <c r="NP7" s="235" t="s">
        <v>699</v>
      </c>
      <c r="NQ7" s="203"/>
      <c r="NR7" s="203"/>
      <c r="NS7" s="203"/>
      <c r="NT7" s="235" t="s">
        <v>700</v>
      </c>
      <c r="NU7" s="203"/>
      <c r="NV7" s="203"/>
      <c r="NW7" s="203"/>
      <c r="NX7" s="235" t="s">
        <v>701</v>
      </c>
      <c r="NY7" s="203"/>
      <c r="NZ7" s="203"/>
      <c r="OA7" s="203"/>
      <c r="OB7" s="235" t="s">
        <v>702</v>
      </c>
      <c r="OC7" s="203"/>
      <c r="OD7" s="203"/>
      <c r="OE7" s="203"/>
      <c r="OF7" s="235" t="s">
        <v>703</v>
      </c>
      <c r="OG7" s="203"/>
      <c r="OH7" s="203"/>
      <c r="OI7" s="203"/>
      <c r="OJ7" s="235" t="s">
        <v>704</v>
      </c>
      <c r="OK7" s="203"/>
      <c r="OL7" s="203"/>
      <c r="OM7" s="203"/>
      <c r="ON7" s="235" t="s">
        <v>705</v>
      </c>
      <c r="OO7" s="203"/>
      <c r="OP7" s="203"/>
      <c r="OQ7" s="203"/>
      <c r="OR7" s="235" t="s">
        <v>706</v>
      </c>
      <c r="OS7" s="203"/>
      <c r="OT7" s="203"/>
      <c r="OU7" s="203"/>
      <c r="OV7" s="235" t="s">
        <v>707</v>
      </c>
      <c r="OW7" s="203"/>
      <c r="OX7" s="203"/>
      <c r="OY7" s="203"/>
      <c r="OZ7" s="235" t="s">
        <v>708</v>
      </c>
      <c r="PA7" s="203"/>
      <c r="PB7" s="203"/>
      <c r="PC7" s="203"/>
      <c r="PD7" s="235" t="s">
        <v>709</v>
      </c>
      <c r="PE7" s="203"/>
      <c r="PF7" s="203"/>
      <c r="PG7" s="203"/>
      <c r="PH7" s="235" t="s">
        <v>710</v>
      </c>
      <c r="PI7" s="203"/>
      <c r="PJ7" s="203"/>
      <c r="PK7" s="203"/>
      <c r="PL7" s="235" t="s">
        <v>711</v>
      </c>
      <c r="PM7" s="203"/>
      <c r="PN7" s="203"/>
      <c r="PO7" s="203"/>
      <c r="PP7" s="235" t="s">
        <v>712</v>
      </c>
      <c r="PQ7" s="203"/>
      <c r="PR7" s="203"/>
      <c r="PS7" s="203"/>
      <c r="PT7" s="235" t="s">
        <v>713</v>
      </c>
      <c r="PU7" s="203"/>
      <c r="PV7" s="203"/>
      <c r="PW7" s="203"/>
      <c r="PX7" s="235" t="s">
        <v>714</v>
      </c>
      <c r="PY7" s="203"/>
      <c r="PZ7" s="203"/>
      <c r="QA7" s="203"/>
      <c r="QB7" s="235" t="s">
        <v>715</v>
      </c>
      <c r="QC7" s="203"/>
      <c r="QD7" s="203"/>
      <c r="QE7" s="203"/>
      <c r="QF7" s="235" t="s">
        <v>716</v>
      </c>
      <c r="QG7" s="203"/>
      <c r="QH7" s="203"/>
      <c r="QI7" s="203"/>
      <c r="QJ7" s="235" t="s">
        <v>717</v>
      </c>
      <c r="QK7" s="203"/>
      <c r="QL7" s="203"/>
      <c r="QM7" s="203"/>
      <c r="QN7" s="235" t="s">
        <v>718</v>
      </c>
      <c r="QO7" s="203"/>
      <c r="QP7" s="203"/>
      <c r="QQ7" s="203"/>
      <c r="QR7" s="235" t="s">
        <v>719</v>
      </c>
      <c r="QS7" s="203"/>
      <c r="QT7" s="203"/>
      <c r="QU7" s="203"/>
      <c r="QV7" s="235" t="s">
        <v>720</v>
      </c>
      <c r="QW7" s="203"/>
      <c r="QX7" s="203"/>
      <c r="QY7" s="203"/>
      <c r="QZ7" s="235" t="s">
        <v>721</v>
      </c>
      <c r="RA7" s="203"/>
      <c r="RB7" s="203"/>
      <c r="RC7" s="203"/>
      <c r="RD7" s="235" t="s">
        <v>722</v>
      </c>
      <c r="RE7" s="203"/>
      <c r="RF7" s="203"/>
      <c r="RG7" s="203"/>
      <c r="RH7" s="235" t="s">
        <v>723</v>
      </c>
      <c r="RI7" s="203"/>
      <c r="RJ7" s="203"/>
      <c r="RK7" s="203"/>
      <c r="RL7" s="235" t="s">
        <v>724</v>
      </c>
      <c r="RM7" s="203"/>
      <c r="RN7" s="203"/>
      <c r="RO7" s="203"/>
      <c r="RP7" s="235" t="s">
        <v>725</v>
      </c>
      <c r="RQ7" s="203"/>
      <c r="RR7" s="203"/>
      <c r="RS7" s="203"/>
      <c r="RT7" s="235" t="s">
        <v>726</v>
      </c>
      <c r="RU7" s="203"/>
      <c r="RV7" s="203"/>
      <c r="RW7" s="203"/>
      <c r="RX7" s="235" t="s">
        <v>727</v>
      </c>
      <c r="RY7" s="203"/>
      <c r="RZ7" s="203"/>
      <c r="SA7" s="203"/>
      <c r="SB7" s="235" t="s">
        <v>728</v>
      </c>
      <c r="SC7" s="203"/>
      <c r="SD7" s="203"/>
      <c r="SE7" s="203"/>
      <c r="SF7" s="235" t="s">
        <v>243</v>
      </c>
      <c r="SG7" s="203"/>
      <c r="SH7" s="203"/>
      <c r="SI7" s="203"/>
      <c r="SJ7" s="235" t="s">
        <v>729</v>
      </c>
      <c r="SK7" s="203"/>
      <c r="SL7" s="203"/>
      <c r="SM7" s="203"/>
      <c r="SN7" s="235" t="s">
        <v>730</v>
      </c>
      <c r="SO7" s="203"/>
      <c r="SP7" s="203"/>
      <c r="SQ7" s="203"/>
      <c r="SR7" s="235" t="s">
        <v>731</v>
      </c>
      <c r="SS7" s="203"/>
      <c r="ST7" s="203"/>
      <c r="SU7" s="203"/>
      <c r="SV7" s="235" t="s">
        <v>732</v>
      </c>
      <c r="SW7" s="203"/>
      <c r="SX7" s="203"/>
      <c r="SY7" s="203"/>
      <c r="SZ7" s="235" t="s">
        <v>733</v>
      </c>
      <c r="TA7" s="203"/>
      <c r="TB7" s="203"/>
      <c r="TC7" s="203"/>
      <c r="TD7" s="235" t="s">
        <v>734</v>
      </c>
      <c r="TE7" s="203"/>
      <c r="TF7" s="203"/>
      <c r="TG7" s="203"/>
      <c r="TH7" s="235" t="s">
        <v>735</v>
      </c>
      <c r="TI7" s="203"/>
      <c r="TJ7" s="203"/>
      <c r="TK7" s="203"/>
      <c r="TL7" s="235" t="s">
        <v>736</v>
      </c>
      <c r="TM7" s="203"/>
      <c r="TN7" s="203"/>
      <c r="TO7" s="203"/>
      <c r="TP7" s="235" t="s">
        <v>737</v>
      </c>
      <c r="TQ7" s="203"/>
      <c r="TR7" s="203"/>
      <c r="TS7" s="203"/>
      <c r="TT7" s="235" t="s">
        <v>738</v>
      </c>
      <c r="TU7" s="203"/>
      <c r="TV7" s="203"/>
      <c r="TW7" s="203"/>
      <c r="TX7" s="235" t="s">
        <v>739</v>
      </c>
      <c r="TY7" s="203"/>
      <c r="TZ7" s="203"/>
      <c r="UA7" s="203"/>
      <c r="UB7" s="235" t="s">
        <v>740</v>
      </c>
      <c r="UC7" s="203"/>
      <c r="UD7" s="203"/>
      <c r="UE7" s="203"/>
      <c r="UF7" s="235" t="s">
        <v>741</v>
      </c>
      <c r="UG7" s="203"/>
      <c r="UH7" s="203"/>
      <c r="UI7" s="203"/>
      <c r="UJ7" s="235" t="s">
        <v>742</v>
      </c>
      <c r="UK7" s="203"/>
      <c r="UL7" s="203"/>
      <c r="UM7" s="203"/>
      <c r="UN7" s="235" t="s">
        <v>743</v>
      </c>
      <c r="UO7" s="203"/>
      <c r="UP7" s="203"/>
      <c r="UQ7" s="203"/>
      <c r="UR7" s="235" t="s">
        <v>744</v>
      </c>
      <c r="US7" s="203"/>
      <c r="UT7" s="203"/>
      <c r="UU7" s="203"/>
      <c r="UV7" s="235" t="s">
        <v>745</v>
      </c>
      <c r="UW7" s="203"/>
      <c r="UX7" s="203"/>
      <c r="UY7" s="203"/>
      <c r="UZ7" s="235" t="s">
        <v>746</v>
      </c>
      <c r="VA7" s="203"/>
      <c r="VB7" s="203"/>
      <c r="VC7" s="203"/>
      <c r="VD7" s="235" t="s">
        <v>747</v>
      </c>
      <c r="VE7" s="203"/>
      <c r="VF7" s="203"/>
      <c r="VG7" s="203"/>
      <c r="VH7" s="235" t="s">
        <v>748</v>
      </c>
      <c r="VI7" s="203"/>
      <c r="VJ7" s="203"/>
      <c r="VK7" s="203"/>
      <c r="VL7" s="235" t="s">
        <v>749</v>
      </c>
      <c r="VM7" s="203"/>
      <c r="VN7" s="203"/>
      <c r="VO7" s="203"/>
      <c r="VP7" s="235" t="s">
        <v>750</v>
      </c>
      <c r="VQ7" s="203"/>
      <c r="VR7" s="203"/>
      <c r="VS7" s="203"/>
      <c r="VT7" s="235" t="s">
        <v>751</v>
      </c>
      <c r="VU7" s="203"/>
      <c r="VV7" s="203"/>
      <c r="VW7" s="203"/>
      <c r="VX7" s="235" t="s">
        <v>752</v>
      </c>
      <c r="VY7" s="203"/>
      <c r="VZ7" s="203"/>
      <c r="WA7" s="203"/>
      <c r="WB7" s="235" t="s">
        <v>753</v>
      </c>
      <c r="WC7" s="203"/>
      <c r="WD7" s="203"/>
      <c r="WE7" s="203"/>
      <c r="WF7" s="235" t="s">
        <v>754</v>
      </c>
      <c r="WG7" s="203"/>
      <c r="WH7" s="203"/>
      <c r="WI7" s="203"/>
      <c r="WJ7" s="235" t="s">
        <v>755</v>
      </c>
      <c r="WK7" s="203"/>
      <c r="WL7" s="203"/>
      <c r="WM7" s="203"/>
      <c r="WN7" s="235" t="s">
        <v>756</v>
      </c>
      <c r="WO7" s="203"/>
      <c r="WP7" s="203"/>
      <c r="WQ7" s="203"/>
      <c r="WR7" s="235" t="s">
        <v>757</v>
      </c>
      <c r="WS7" s="203"/>
      <c r="WT7" s="203"/>
      <c r="WU7" s="203"/>
      <c r="WV7" s="235" t="s">
        <v>758</v>
      </c>
      <c r="WW7" s="203"/>
      <c r="WX7" s="203"/>
      <c r="WY7" s="203"/>
      <c r="WZ7" s="235" t="s">
        <v>759</v>
      </c>
      <c r="XA7" s="203"/>
      <c r="XB7" s="203"/>
      <c r="XC7" s="203"/>
      <c r="XD7" s="235" t="s">
        <v>760</v>
      </c>
      <c r="XE7" s="203"/>
      <c r="XF7" s="203"/>
      <c r="XG7" s="203"/>
      <c r="XH7" s="235" t="s">
        <v>761</v>
      </c>
      <c r="XI7" s="203"/>
      <c r="XJ7" s="203"/>
      <c r="XK7" s="203"/>
      <c r="XL7" s="235" t="s">
        <v>194</v>
      </c>
      <c r="XM7" s="203"/>
      <c r="XN7" s="203"/>
      <c r="XO7" s="203"/>
      <c r="XP7" s="235" t="s">
        <v>762</v>
      </c>
      <c r="XQ7" s="203"/>
      <c r="XR7" s="203"/>
      <c r="XS7" s="203"/>
      <c r="XT7" s="235" t="s">
        <v>763</v>
      </c>
      <c r="XU7" s="203"/>
      <c r="XV7" s="203"/>
      <c r="XW7" s="203"/>
    </row>
    <row r="8" spans="1:647" ht="19.899999999999999" customHeight="1" x14ac:dyDescent="0.25">
      <c r="A8" s="1"/>
      <c r="B8" s="203"/>
      <c r="C8" s="203"/>
      <c r="D8" s="9" t="s">
        <v>2826</v>
      </c>
      <c r="E8" s="9" t="s">
        <v>2827</v>
      </c>
      <c r="F8" s="9" t="s">
        <v>2828</v>
      </c>
      <c r="G8" s="9" t="s">
        <v>2829</v>
      </c>
      <c r="H8" s="9" t="s">
        <v>2826</v>
      </c>
      <c r="I8" s="9" t="s">
        <v>2827</v>
      </c>
      <c r="J8" s="9" t="s">
        <v>2828</v>
      </c>
      <c r="K8" s="9" t="s">
        <v>2829</v>
      </c>
      <c r="L8" s="9" t="s">
        <v>2826</v>
      </c>
      <c r="M8" s="9" t="s">
        <v>2827</v>
      </c>
      <c r="N8" s="9" t="s">
        <v>2828</v>
      </c>
      <c r="O8" s="9" t="s">
        <v>2829</v>
      </c>
      <c r="P8" s="9" t="s">
        <v>2826</v>
      </c>
      <c r="Q8" s="9" t="s">
        <v>2827</v>
      </c>
      <c r="R8" s="9" t="s">
        <v>2828</v>
      </c>
      <c r="S8" s="9" t="s">
        <v>2829</v>
      </c>
      <c r="T8" s="9" t="s">
        <v>2826</v>
      </c>
      <c r="U8" s="9" t="s">
        <v>2827</v>
      </c>
      <c r="V8" s="9" t="s">
        <v>2828</v>
      </c>
      <c r="W8" s="9" t="s">
        <v>2829</v>
      </c>
      <c r="X8" s="9" t="s">
        <v>2826</v>
      </c>
      <c r="Y8" s="9" t="s">
        <v>2827</v>
      </c>
      <c r="Z8" s="9" t="s">
        <v>2828</v>
      </c>
      <c r="AA8" s="9" t="s">
        <v>2829</v>
      </c>
      <c r="AB8" s="9" t="s">
        <v>2826</v>
      </c>
      <c r="AC8" s="9" t="s">
        <v>2827</v>
      </c>
      <c r="AD8" s="9" t="s">
        <v>2828</v>
      </c>
      <c r="AE8" s="9" t="s">
        <v>2829</v>
      </c>
      <c r="AF8" s="9" t="s">
        <v>2826</v>
      </c>
      <c r="AG8" s="9" t="s">
        <v>2827</v>
      </c>
      <c r="AH8" s="9" t="s">
        <v>2828</v>
      </c>
      <c r="AI8" s="9" t="s">
        <v>2829</v>
      </c>
      <c r="AJ8" s="9" t="s">
        <v>2826</v>
      </c>
      <c r="AK8" s="9" t="s">
        <v>2827</v>
      </c>
      <c r="AL8" s="9" t="s">
        <v>2828</v>
      </c>
      <c r="AM8" s="9" t="s">
        <v>2829</v>
      </c>
      <c r="AN8" s="9" t="s">
        <v>2826</v>
      </c>
      <c r="AO8" s="9" t="s">
        <v>2827</v>
      </c>
      <c r="AP8" s="9" t="s">
        <v>2828</v>
      </c>
      <c r="AQ8" s="9" t="s">
        <v>2829</v>
      </c>
      <c r="AR8" s="9" t="s">
        <v>2826</v>
      </c>
      <c r="AS8" s="9" t="s">
        <v>2827</v>
      </c>
      <c r="AT8" s="9" t="s">
        <v>2828</v>
      </c>
      <c r="AU8" s="9" t="s">
        <v>2829</v>
      </c>
      <c r="AV8" s="9" t="s">
        <v>2826</v>
      </c>
      <c r="AW8" s="9" t="s">
        <v>2827</v>
      </c>
      <c r="AX8" s="9" t="s">
        <v>2828</v>
      </c>
      <c r="AY8" s="9" t="s">
        <v>2829</v>
      </c>
      <c r="AZ8" s="9" t="s">
        <v>2826</v>
      </c>
      <c r="BA8" s="9" t="s">
        <v>2827</v>
      </c>
      <c r="BB8" s="9" t="s">
        <v>2828</v>
      </c>
      <c r="BC8" s="9" t="s">
        <v>2829</v>
      </c>
      <c r="BD8" s="9" t="s">
        <v>2826</v>
      </c>
      <c r="BE8" s="9" t="s">
        <v>2827</v>
      </c>
      <c r="BF8" s="9" t="s">
        <v>2828</v>
      </c>
      <c r="BG8" s="9" t="s">
        <v>2829</v>
      </c>
      <c r="BH8" s="9" t="s">
        <v>2826</v>
      </c>
      <c r="BI8" s="9" t="s">
        <v>2827</v>
      </c>
      <c r="BJ8" s="9" t="s">
        <v>2828</v>
      </c>
      <c r="BK8" s="9" t="s">
        <v>2829</v>
      </c>
      <c r="BL8" s="9" t="s">
        <v>2826</v>
      </c>
      <c r="BM8" s="9" t="s">
        <v>2827</v>
      </c>
      <c r="BN8" s="9" t="s">
        <v>2828</v>
      </c>
      <c r="BO8" s="9" t="s">
        <v>2829</v>
      </c>
      <c r="BP8" s="9" t="s">
        <v>2826</v>
      </c>
      <c r="BQ8" s="9" t="s">
        <v>2827</v>
      </c>
      <c r="BR8" s="9" t="s">
        <v>2828</v>
      </c>
      <c r="BS8" s="9" t="s">
        <v>2829</v>
      </c>
      <c r="BT8" s="9" t="s">
        <v>2826</v>
      </c>
      <c r="BU8" s="9" t="s">
        <v>2827</v>
      </c>
      <c r="BV8" s="9" t="s">
        <v>2828</v>
      </c>
      <c r="BW8" s="9" t="s">
        <v>2829</v>
      </c>
      <c r="BX8" s="9" t="s">
        <v>2826</v>
      </c>
      <c r="BY8" s="9" t="s">
        <v>2827</v>
      </c>
      <c r="BZ8" s="9" t="s">
        <v>2828</v>
      </c>
      <c r="CA8" s="9" t="s">
        <v>2829</v>
      </c>
      <c r="CB8" s="9" t="s">
        <v>2826</v>
      </c>
      <c r="CC8" s="9" t="s">
        <v>2827</v>
      </c>
      <c r="CD8" s="9" t="s">
        <v>2828</v>
      </c>
      <c r="CE8" s="9" t="s">
        <v>2829</v>
      </c>
      <c r="CF8" s="9" t="s">
        <v>2826</v>
      </c>
      <c r="CG8" s="9" t="s">
        <v>2827</v>
      </c>
      <c r="CH8" s="9" t="s">
        <v>2828</v>
      </c>
      <c r="CI8" s="9" t="s">
        <v>2829</v>
      </c>
      <c r="CJ8" s="9" t="s">
        <v>2826</v>
      </c>
      <c r="CK8" s="9" t="s">
        <v>2827</v>
      </c>
      <c r="CL8" s="9" t="s">
        <v>2828</v>
      </c>
      <c r="CM8" s="9" t="s">
        <v>2829</v>
      </c>
      <c r="CN8" s="9" t="s">
        <v>2826</v>
      </c>
      <c r="CO8" s="9" t="s">
        <v>2827</v>
      </c>
      <c r="CP8" s="9" t="s">
        <v>2828</v>
      </c>
      <c r="CQ8" s="9" t="s">
        <v>2829</v>
      </c>
      <c r="CR8" s="9" t="s">
        <v>2826</v>
      </c>
      <c r="CS8" s="9" t="s">
        <v>2827</v>
      </c>
      <c r="CT8" s="9" t="s">
        <v>2828</v>
      </c>
      <c r="CU8" s="9" t="s">
        <v>2829</v>
      </c>
      <c r="CV8" s="9" t="s">
        <v>2826</v>
      </c>
      <c r="CW8" s="9" t="s">
        <v>2827</v>
      </c>
      <c r="CX8" s="9" t="s">
        <v>2828</v>
      </c>
      <c r="CY8" s="9" t="s">
        <v>2829</v>
      </c>
      <c r="CZ8" s="9" t="s">
        <v>2826</v>
      </c>
      <c r="DA8" s="9" t="s">
        <v>2827</v>
      </c>
      <c r="DB8" s="9" t="s">
        <v>2828</v>
      </c>
      <c r="DC8" s="9" t="s">
        <v>2829</v>
      </c>
      <c r="DD8" s="9" t="s">
        <v>2826</v>
      </c>
      <c r="DE8" s="9" t="s">
        <v>2827</v>
      </c>
      <c r="DF8" s="9" t="s">
        <v>2828</v>
      </c>
      <c r="DG8" s="9" t="s">
        <v>2829</v>
      </c>
      <c r="DH8" s="9" t="s">
        <v>2826</v>
      </c>
      <c r="DI8" s="9" t="s">
        <v>2827</v>
      </c>
      <c r="DJ8" s="9" t="s">
        <v>2828</v>
      </c>
      <c r="DK8" s="9" t="s">
        <v>2829</v>
      </c>
      <c r="DL8" s="9" t="s">
        <v>2826</v>
      </c>
      <c r="DM8" s="9" t="s">
        <v>2827</v>
      </c>
      <c r="DN8" s="9" t="s">
        <v>2828</v>
      </c>
      <c r="DO8" s="9" t="s">
        <v>2829</v>
      </c>
      <c r="DP8" s="9" t="s">
        <v>2826</v>
      </c>
      <c r="DQ8" s="9" t="s">
        <v>2827</v>
      </c>
      <c r="DR8" s="9" t="s">
        <v>2828</v>
      </c>
      <c r="DS8" s="9" t="s">
        <v>2829</v>
      </c>
      <c r="DT8" s="9" t="s">
        <v>2826</v>
      </c>
      <c r="DU8" s="9" t="s">
        <v>2827</v>
      </c>
      <c r="DV8" s="9" t="s">
        <v>2828</v>
      </c>
      <c r="DW8" s="9" t="s">
        <v>2829</v>
      </c>
      <c r="DX8" s="9" t="s">
        <v>2826</v>
      </c>
      <c r="DY8" s="9" t="s">
        <v>2827</v>
      </c>
      <c r="DZ8" s="9" t="s">
        <v>2828</v>
      </c>
      <c r="EA8" s="9" t="s">
        <v>2829</v>
      </c>
      <c r="EB8" s="9" t="s">
        <v>2826</v>
      </c>
      <c r="EC8" s="9" t="s">
        <v>2827</v>
      </c>
      <c r="ED8" s="9" t="s">
        <v>2828</v>
      </c>
      <c r="EE8" s="9" t="s">
        <v>2829</v>
      </c>
      <c r="EF8" s="9" t="s">
        <v>2826</v>
      </c>
      <c r="EG8" s="9" t="s">
        <v>2827</v>
      </c>
      <c r="EH8" s="9" t="s">
        <v>2828</v>
      </c>
      <c r="EI8" s="9" t="s">
        <v>2829</v>
      </c>
      <c r="EJ8" s="9" t="s">
        <v>2826</v>
      </c>
      <c r="EK8" s="9" t="s">
        <v>2827</v>
      </c>
      <c r="EL8" s="9" t="s">
        <v>2828</v>
      </c>
      <c r="EM8" s="9" t="s">
        <v>2829</v>
      </c>
      <c r="EN8" s="9" t="s">
        <v>2826</v>
      </c>
      <c r="EO8" s="9" t="s">
        <v>2827</v>
      </c>
      <c r="EP8" s="9" t="s">
        <v>2828</v>
      </c>
      <c r="EQ8" s="9" t="s">
        <v>2829</v>
      </c>
      <c r="ER8" s="9" t="s">
        <v>2826</v>
      </c>
      <c r="ES8" s="9" t="s">
        <v>2827</v>
      </c>
      <c r="ET8" s="9" t="s">
        <v>2828</v>
      </c>
      <c r="EU8" s="9" t="s">
        <v>2829</v>
      </c>
      <c r="EV8" s="9" t="s">
        <v>2826</v>
      </c>
      <c r="EW8" s="9" t="s">
        <v>2827</v>
      </c>
      <c r="EX8" s="9" t="s">
        <v>2828</v>
      </c>
      <c r="EY8" s="9" t="s">
        <v>2829</v>
      </c>
      <c r="EZ8" s="9" t="s">
        <v>2826</v>
      </c>
      <c r="FA8" s="9" t="s">
        <v>2827</v>
      </c>
      <c r="FB8" s="9" t="s">
        <v>2828</v>
      </c>
      <c r="FC8" s="9" t="s">
        <v>2829</v>
      </c>
      <c r="FD8" s="9" t="s">
        <v>2826</v>
      </c>
      <c r="FE8" s="9" t="s">
        <v>2827</v>
      </c>
      <c r="FF8" s="9" t="s">
        <v>2828</v>
      </c>
      <c r="FG8" s="9" t="s">
        <v>2829</v>
      </c>
      <c r="FH8" s="9" t="s">
        <v>2826</v>
      </c>
      <c r="FI8" s="9" t="s">
        <v>2827</v>
      </c>
      <c r="FJ8" s="9" t="s">
        <v>2828</v>
      </c>
      <c r="FK8" s="9" t="s">
        <v>2829</v>
      </c>
      <c r="FL8" s="9" t="s">
        <v>2826</v>
      </c>
      <c r="FM8" s="9" t="s">
        <v>2827</v>
      </c>
      <c r="FN8" s="9" t="s">
        <v>2828</v>
      </c>
      <c r="FO8" s="9" t="s">
        <v>2829</v>
      </c>
      <c r="FP8" s="9" t="s">
        <v>2826</v>
      </c>
      <c r="FQ8" s="9" t="s">
        <v>2827</v>
      </c>
      <c r="FR8" s="9" t="s">
        <v>2828</v>
      </c>
      <c r="FS8" s="9" t="s">
        <v>2829</v>
      </c>
      <c r="FT8" s="9" t="s">
        <v>2826</v>
      </c>
      <c r="FU8" s="9" t="s">
        <v>2827</v>
      </c>
      <c r="FV8" s="9" t="s">
        <v>2828</v>
      </c>
      <c r="FW8" s="9" t="s">
        <v>2829</v>
      </c>
      <c r="FX8" s="9" t="s">
        <v>2826</v>
      </c>
      <c r="FY8" s="9" t="s">
        <v>2827</v>
      </c>
      <c r="FZ8" s="9" t="s">
        <v>2828</v>
      </c>
      <c r="GA8" s="9" t="s">
        <v>2829</v>
      </c>
      <c r="GB8" s="9" t="s">
        <v>2826</v>
      </c>
      <c r="GC8" s="9" t="s">
        <v>2827</v>
      </c>
      <c r="GD8" s="9" t="s">
        <v>2828</v>
      </c>
      <c r="GE8" s="9" t="s">
        <v>2829</v>
      </c>
      <c r="GF8" s="9" t="s">
        <v>2826</v>
      </c>
      <c r="GG8" s="9" t="s">
        <v>2827</v>
      </c>
      <c r="GH8" s="9" t="s">
        <v>2828</v>
      </c>
      <c r="GI8" s="9" t="s">
        <v>2829</v>
      </c>
      <c r="GJ8" s="9" t="s">
        <v>2826</v>
      </c>
      <c r="GK8" s="9" t="s">
        <v>2827</v>
      </c>
      <c r="GL8" s="9" t="s">
        <v>2828</v>
      </c>
      <c r="GM8" s="9" t="s">
        <v>2829</v>
      </c>
      <c r="GN8" s="9" t="s">
        <v>2826</v>
      </c>
      <c r="GO8" s="9" t="s">
        <v>2827</v>
      </c>
      <c r="GP8" s="9" t="s">
        <v>2828</v>
      </c>
      <c r="GQ8" s="9" t="s">
        <v>2829</v>
      </c>
      <c r="GR8" s="9" t="s">
        <v>2826</v>
      </c>
      <c r="GS8" s="9" t="s">
        <v>2827</v>
      </c>
      <c r="GT8" s="9" t="s">
        <v>2828</v>
      </c>
      <c r="GU8" s="9" t="s">
        <v>2829</v>
      </c>
      <c r="GV8" s="9" t="s">
        <v>2826</v>
      </c>
      <c r="GW8" s="9" t="s">
        <v>2827</v>
      </c>
      <c r="GX8" s="9" t="s">
        <v>2828</v>
      </c>
      <c r="GY8" s="9" t="s">
        <v>2829</v>
      </c>
      <c r="GZ8" s="9" t="s">
        <v>2826</v>
      </c>
      <c r="HA8" s="9" t="s">
        <v>2827</v>
      </c>
      <c r="HB8" s="9" t="s">
        <v>2828</v>
      </c>
      <c r="HC8" s="9" t="s">
        <v>2829</v>
      </c>
      <c r="HD8" s="9" t="s">
        <v>2826</v>
      </c>
      <c r="HE8" s="9" t="s">
        <v>2827</v>
      </c>
      <c r="HF8" s="9" t="s">
        <v>2828</v>
      </c>
      <c r="HG8" s="9" t="s">
        <v>2829</v>
      </c>
      <c r="HH8" s="9" t="s">
        <v>2826</v>
      </c>
      <c r="HI8" s="9" t="s">
        <v>2827</v>
      </c>
      <c r="HJ8" s="9" t="s">
        <v>2828</v>
      </c>
      <c r="HK8" s="9" t="s">
        <v>2829</v>
      </c>
      <c r="HL8" s="9" t="s">
        <v>2826</v>
      </c>
      <c r="HM8" s="9" t="s">
        <v>2827</v>
      </c>
      <c r="HN8" s="9" t="s">
        <v>2828</v>
      </c>
      <c r="HO8" s="9" t="s">
        <v>2829</v>
      </c>
      <c r="HP8" s="9" t="s">
        <v>2826</v>
      </c>
      <c r="HQ8" s="9" t="s">
        <v>2827</v>
      </c>
      <c r="HR8" s="9" t="s">
        <v>2828</v>
      </c>
      <c r="HS8" s="9" t="s">
        <v>2829</v>
      </c>
      <c r="HT8" s="9" t="s">
        <v>2826</v>
      </c>
      <c r="HU8" s="9" t="s">
        <v>2827</v>
      </c>
      <c r="HV8" s="9" t="s">
        <v>2828</v>
      </c>
      <c r="HW8" s="9" t="s">
        <v>2829</v>
      </c>
      <c r="HX8" s="9" t="s">
        <v>2826</v>
      </c>
      <c r="HY8" s="9" t="s">
        <v>2827</v>
      </c>
      <c r="HZ8" s="9" t="s">
        <v>2828</v>
      </c>
      <c r="IA8" s="9" t="s">
        <v>2829</v>
      </c>
      <c r="IB8" s="9" t="s">
        <v>2826</v>
      </c>
      <c r="IC8" s="9" t="s">
        <v>2827</v>
      </c>
      <c r="ID8" s="9" t="s">
        <v>2828</v>
      </c>
      <c r="IE8" s="9" t="s">
        <v>2829</v>
      </c>
      <c r="IF8" s="9" t="s">
        <v>2826</v>
      </c>
      <c r="IG8" s="9" t="s">
        <v>2827</v>
      </c>
      <c r="IH8" s="9" t="s">
        <v>2828</v>
      </c>
      <c r="II8" s="9" t="s">
        <v>2829</v>
      </c>
      <c r="IJ8" s="9" t="s">
        <v>2826</v>
      </c>
      <c r="IK8" s="9" t="s">
        <v>2827</v>
      </c>
      <c r="IL8" s="9" t="s">
        <v>2828</v>
      </c>
      <c r="IM8" s="9" t="s">
        <v>2829</v>
      </c>
      <c r="IN8" s="9" t="s">
        <v>2826</v>
      </c>
      <c r="IO8" s="9" t="s">
        <v>2827</v>
      </c>
      <c r="IP8" s="9" t="s">
        <v>2828</v>
      </c>
      <c r="IQ8" s="9" t="s">
        <v>2829</v>
      </c>
      <c r="IR8" s="9" t="s">
        <v>2826</v>
      </c>
      <c r="IS8" s="9" t="s">
        <v>2827</v>
      </c>
      <c r="IT8" s="9" t="s">
        <v>2828</v>
      </c>
      <c r="IU8" s="9" t="s">
        <v>2829</v>
      </c>
      <c r="IV8" s="9" t="s">
        <v>2826</v>
      </c>
      <c r="IW8" s="9" t="s">
        <v>2827</v>
      </c>
      <c r="IX8" s="9" t="s">
        <v>2828</v>
      </c>
      <c r="IY8" s="9" t="s">
        <v>2829</v>
      </c>
      <c r="IZ8" s="9" t="s">
        <v>2826</v>
      </c>
      <c r="JA8" s="9" t="s">
        <v>2827</v>
      </c>
      <c r="JB8" s="9" t="s">
        <v>2828</v>
      </c>
      <c r="JC8" s="9" t="s">
        <v>2829</v>
      </c>
      <c r="JD8" s="9" t="s">
        <v>2826</v>
      </c>
      <c r="JE8" s="9" t="s">
        <v>2827</v>
      </c>
      <c r="JF8" s="9" t="s">
        <v>2828</v>
      </c>
      <c r="JG8" s="9" t="s">
        <v>2829</v>
      </c>
      <c r="JH8" s="9" t="s">
        <v>2826</v>
      </c>
      <c r="JI8" s="9" t="s">
        <v>2827</v>
      </c>
      <c r="JJ8" s="9" t="s">
        <v>2828</v>
      </c>
      <c r="JK8" s="9" t="s">
        <v>2829</v>
      </c>
      <c r="JL8" s="9" t="s">
        <v>2826</v>
      </c>
      <c r="JM8" s="9" t="s">
        <v>2827</v>
      </c>
      <c r="JN8" s="9" t="s">
        <v>2828</v>
      </c>
      <c r="JO8" s="9" t="s">
        <v>2829</v>
      </c>
      <c r="JP8" s="9" t="s">
        <v>2826</v>
      </c>
      <c r="JQ8" s="9" t="s">
        <v>2827</v>
      </c>
      <c r="JR8" s="9" t="s">
        <v>2828</v>
      </c>
      <c r="JS8" s="9" t="s">
        <v>2829</v>
      </c>
      <c r="JT8" s="9" t="s">
        <v>2826</v>
      </c>
      <c r="JU8" s="9" t="s">
        <v>2827</v>
      </c>
      <c r="JV8" s="9" t="s">
        <v>2828</v>
      </c>
      <c r="JW8" s="9" t="s">
        <v>2829</v>
      </c>
      <c r="JX8" s="9" t="s">
        <v>2826</v>
      </c>
      <c r="JY8" s="9" t="s">
        <v>2827</v>
      </c>
      <c r="JZ8" s="9" t="s">
        <v>2828</v>
      </c>
      <c r="KA8" s="9" t="s">
        <v>2829</v>
      </c>
      <c r="KB8" s="9" t="s">
        <v>2826</v>
      </c>
      <c r="KC8" s="9" t="s">
        <v>2827</v>
      </c>
      <c r="KD8" s="9" t="s">
        <v>2828</v>
      </c>
      <c r="KE8" s="9" t="s">
        <v>2829</v>
      </c>
      <c r="KF8" s="9" t="s">
        <v>2826</v>
      </c>
      <c r="KG8" s="9" t="s">
        <v>2827</v>
      </c>
      <c r="KH8" s="9" t="s">
        <v>2828</v>
      </c>
      <c r="KI8" s="9" t="s">
        <v>2829</v>
      </c>
      <c r="KJ8" s="9" t="s">
        <v>2826</v>
      </c>
      <c r="KK8" s="9" t="s">
        <v>2827</v>
      </c>
      <c r="KL8" s="9" t="s">
        <v>2828</v>
      </c>
      <c r="KM8" s="9" t="s">
        <v>2829</v>
      </c>
      <c r="KN8" s="9" t="s">
        <v>2826</v>
      </c>
      <c r="KO8" s="9" t="s">
        <v>2827</v>
      </c>
      <c r="KP8" s="9" t="s">
        <v>2828</v>
      </c>
      <c r="KQ8" s="9" t="s">
        <v>2829</v>
      </c>
      <c r="KR8" s="9" t="s">
        <v>2826</v>
      </c>
      <c r="KS8" s="9" t="s">
        <v>2827</v>
      </c>
      <c r="KT8" s="9" t="s">
        <v>2828</v>
      </c>
      <c r="KU8" s="9" t="s">
        <v>2829</v>
      </c>
      <c r="KV8" s="9" t="s">
        <v>2826</v>
      </c>
      <c r="KW8" s="9" t="s">
        <v>2827</v>
      </c>
      <c r="KX8" s="9" t="s">
        <v>2828</v>
      </c>
      <c r="KY8" s="9" t="s">
        <v>2829</v>
      </c>
      <c r="KZ8" s="9" t="s">
        <v>2826</v>
      </c>
      <c r="LA8" s="9" t="s">
        <v>2827</v>
      </c>
      <c r="LB8" s="9" t="s">
        <v>2828</v>
      </c>
      <c r="LC8" s="9" t="s">
        <v>2829</v>
      </c>
      <c r="LD8" s="9" t="s">
        <v>2826</v>
      </c>
      <c r="LE8" s="9" t="s">
        <v>2827</v>
      </c>
      <c r="LF8" s="9" t="s">
        <v>2828</v>
      </c>
      <c r="LG8" s="9" t="s">
        <v>2829</v>
      </c>
      <c r="LH8" s="9" t="s">
        <v>2826</v>
      </c>
      <c r="LI8" s="9" t="s">
        <v>2827</v>
      </c>
      <c r="LJ8" s="9" t="s">
        <v>2828</v>
      </c>
      <c r="LK8" s="9" t="s">
        <v>2829</v>
      </c>
      <c r="LL8" s="9" t="s">
        <v>2826</v>
      </c>
      <c r="LM8" s="9" t="s">
        <v>2827</v>
      </c>
      <c r="LN8" s="9" t="s">
        <v>2828</v>
      </c>
      <c r="LO8" s="9" t="s">
        <v>2829</v>
      </c>
      <c r="LP8" s="9" t="s">
        <v>2826</v>
      </c>
      <c r="LQ8" s="9" t="s">
        <v>2827</v>
      </c>
      <c r="LR8" s="9" t="s">
        <v>2828</v>
      </c>
      <c r="LS8" s="9" t="s">
        <v>2829</v>
      </c>
      <c r="LT8" s="9" t="s">
        <v>2826</v>
      </c>
      <c r="LU8" s="9" t="s">
        <v>2827</v>
      </c>
      <c r="LV8" s="9" t="s">
        <v>2828</v>
      </c>
      <c r="LW8" s="9" t="s">
        <v>2829</v>
      </c>
      <c r="LX8" s="9" t="s">
        <v>2826</v>
      </c>
      <c r="LY8" s="9" t="s">
        <v>2827</v>
      </c>
      <c r="LZ8" s="9" t="s">
        <v>2828</v>
      </c>
      <c r="MA8" s="9" t="s">
        <v>2829</v>
      </c>
      <c r="MB8" s="9" t="s">
        <v>2826</v>
      </c>
      <c r="MC8" s="9" t="s">
        <v>2827</v>
      </c>
      <c r="MD8" s="9" t="s">
        <v>2828</v>
      </c>
      <c r="ME8" s="9" t="s">
        <v>2829</v>
      </c>
      <c r="MF8" s="9" t="s">
        <v>2826</v>
      </c>
      <c r="MG8" s="9" t="s">
        <v>2827</v>
      </c>
      <c r="MH8" s="9" t="s">
        <v>2828</v>
      </c>
      <c r="MI8" s="9" t="s">
        <v>2829</v>
      </c>
      <c r="MJ8" s="9" t="s">
        <v>2826</v>
      </c>
      <c r="MK8" s="9" t="s">
        <v>2827</v>
      </c>
      <c r="ML8" s="9" t="s">
        <v>2828</v>
      </c>
      <c r="MM8" s="9" t="s">
        <v>2829</v>
      </c>
      <c r="MN8" s="9" t="s">
        <v>2826</v>
      </c>
      <c r="MO8" s="9" t="s">
        <v>2827</v>
      </c>
      <c r="MP8" s="9" t="s">
        <v>2828</v>
      </c>
      <c r="MQ8" s="9" t="s">
        <v>2829</v>
      </c>
      <c r="MR8" s="9" t="s">
        <v>2826</v>
      </c>
      <c r="MS8" s="9" t="s">
        <v>2827</v>
      </c>
      <c r="MT8" s="9" t="s">
        <v>2828</v>
      </c>
      <c r="MU8" s="9" t="s">
        <v>2829</v>
      </c>
      <c r="MV8" s="9" t="s">
        <v>2826</v>
      </c>
      <c r="MW8" s="9" t="s">
        <v>2827</v>
      </c>
      <c r="MX8" s="9" t="s">
        <v>2828</v>
      </c>
      <c r="MY8" s="9" t="s">
        <v>2829</v>
      </c>
      <c r="MZ8" s="9" t="s">
        <v>2826</v>
      </c>
      <c r="NA8" s="9" t="s">
        <v>2827</v>
      </c>
      <c r="NB8" s="9" t="s">
        <v>2828</v>
      </c>
      <c r="NC8" s="9" t="s">
        <v>2829</v>
      </c>
      <c r="ND8" s="9" t="s">
        <v>2826</v>
      </c>
      <c r="NE8" s="9" t="s">
        <v>2827</v>
      </c>
      <c r="NF8" s="9" t="s">
        <v>2828</v>
      </c>
      <c r="NG8" s="9" t="s">
        <v>2829</v>
      </c>
      <c r="NH8" s="9" t="s">
        <v>2826</v>
      </c>
      <c r="NI8" s="9" t="s">
        <v>2827</v>
      </c>
      <c r="NJ8" s="9" t="s">
        <v>2828</v>
      </c>
      <c r="NK8" s="9" t="s">
        <v>2829</v>
      </c>
      <c r="NL8" s="9" t="s">
        <v>2826</v>
      </c>
      <c r="NM8" s="9" t="s">
        <v>2827</v>
      </c>
      <c r="NN8" s="9" t="s">
        <v>2828</v>
      </c>
      <c r="NO8" s="9" t="s">
        <v>2829</v>
      </c>
      <c r="NP8" s="9" t="s">
        <v>2826</v>
      </c>
      <c r="NQ8" s="9" t="s">
        <v>2827</v>
      </c>
      <c r="NR8" s="9" t="s">
        <v>2828</v>
      </c>
      <c r="NS8" s="9" t="s">
        <v>2829</v>
      </c>
      <c r="NT8" s="9" t="s">
        <v>2826</v>
      </c>
      <c r="NU8" s="9" t="s">
        <v>2827</v>
      </c>
      <c r="NV8" s="9" t="s">
        <v>2828</v>
      </c>
      <c r="NW8" s="9" t="s">
        <v>2829</v>
      </c>
      <c r="NX8" s="9" t="s">
        <v>2826</v>
      </c>
      <c r="NY8" s="9" t="s">
        <v>2827</v>
      </c>
      <c r="NZ8" s="9" t="s">
        <v>2828</v>
      </c>
      <c r="OA8" s="9" t="s">
        <v>2829</v>
      </c>
      <c r="OB8" s="9" t="s">
        <v>2826</v>
      </c>
      <c r="OC8" s="9" t="s">
        <v>2827</v>
      </c>
      <c r="OD8" s="9" t="s">
        <v>2828</v>
      </c>
      <c r="OE8" s="9" t="s">
        <v>2829</v>
      </c>
      <c r="OF8" s="9" t="s">
        <v>2826</v>
      </c>
      <c r="OG8" s="9" t="s">
        <v>2827</v>
      </c>
      <c r="OH8" s="9" t="s">
        <v>2828</v>
      </c>
      <c r="OI8" s="9" t="s">
        <v>2829</v>
      </c>
      <c r="OJ8" s="9" t="s">
        <v>2826</v>
      </c>
      <c r="OK8" s="9" t="s">
        <v>2827</v>
      </c>
      <c r="OL8" s="9" t="s">
        <v>2828</v>
      </c>
      <c r="OM8" s="9" t="s">
        <v>2829</v>
      </c>
      <c r="ON8" s="9" t="s">
        <v>2826</v>
      </c>
      <c r="OO8" s="9" t="s">
        <v>2827</v>
      </c>
      <c r="OP8" s="9" t="s">
        <v>2828</v>
      </c>
      <c r="OQ8" s="9" t="s">
        <v>2829</v>
      </c>
      <c r="OR8" s="9" t="s">
        <v>2826</v>
      </c>
      <c r="OS8" s="9" t="s">
        <v>2827</v>
      </c>
      <c r="OT8" s="9" t="s">
        <v>2828</v>
      </c>
      <c r="OU8" s="9" t="s">
        <v>2829</v>
      </c>
      <c r="OV8" s="9" t="s">
        <v>2826</v>
      </c>
      <c r="OW8" s="9" t="s">
        <v>2827</v>
      </c>
      <c r="OX8" s="9" t="s">
        <v>2828</v>
      </c>
      <c r="OY8" s="9" t="s">
        <v>2829</v>
      </c>
      <c r="OZ8" s="9" t="s">
        <v>2826</v>
      </c>
      <c r="PA8" s="9" t="s">
        <v>2827</v>
      </c>
      <c r="PB8" s="9" t="s">
        <v>2828</v>
      </c>
      <c r="PC8" s="9" t="s">
        <v>2829</v>
      </c>
      <c r="PD8" s="9" t="s">
        <v>2826</v>
      </c>
      <c r="PE8" s="9" t="s">
        <v>2827</v>
      </c>
      <c r="PF8" s="9" t="s">
        <v>2828</v>
      </c>
      <c r="PG8" s="9" t="s">
        <v>2829</v>
      </c>
      <c r="PH8" s="9" t="s">
        <v>2826</v>
      </c>
      <c r="PI8" s="9" t="s">
        <v>2827</v>
      </c>
      <c r="PJ8" s="9" t="s">
        <v>2828</v>
      </c>
      <c r="PK8" s="9" t="s">
        <v>2829</v>
      </c>
      <c r="PL8" s="9" t="s">
        <v>2826</v>
      </c>
      <c r="PM8" s="9" t="s">
        <v>2827</v>
      </c>
      <c r="PN8" s="9" t="s">
        <v>2828</v>
      </c>
      <c r="PO8" s="9" t="s">
        <v>2829</v>
      </c>
      <c r="PP8" s="9" t="s">
        <v>2826</v>
      </c>
      <c r="PQ8" s="9" t="s">
        <v>2827</v>
      </c>
      <c r="PR8" s="9" t="s">
        <v>2828</v>
      </c>
      <c r="PS8" s="9" t="s">
        <v>2829</v>
      </c>
      <c r="PT8" s="9" t="s">
        <v>2826</v>
      </c>
      <c r="PU8" s="9" t="s">
        <v>2827</v>
      </c>
      <c r="PV8" s="9" t="s">
        <v>2828</v>
      </c>
      <c r="PW8" s="9" t="s">
        <v>2829</v>
      </c>
      <c r="PX8" s="9" t="s">
        <v>2826</v>
      </c>
      <c r="PY8" s="9" t="s">
        <v>2827</v>
      </c>
      <c r="PZ8" s="9" t="s">
        <v>2828</v>
      </c>
      <c r="QA8" s="9" t="s">
        <v>2829</v>
      </c>
      <c r="QB8" s="9" t="s">
        <v>2826</v>
      </c>
      <c r="QC8" s="9" t="s">
        <v>2827</v>
      </c>
      <c r="QD8" s="9" t="s">
        <v>2828</v>
      </c>
      <c r="QE8" s="9" t="s">
        <v>2829</v>
      </c>
      <c r="QF8" s="9" t="s">
        <v>2826</v>
      </c>
      <c r="QG8" s="9" t="s">
        <v>2827</v>
      </c>
      <c r="QH8" s="9" t="s">
        <v>2828</v>
      </c>
      <c r="QI8" s="9" t="s">
        <v>2829</v>
      </c>
      <c r="QJ8" s="9" t="s">
        <v>2826</v>
      </c>
      <c r="QK8" s="9" t="s">
        <v>2827</v>
      </c>
      <c r="QL8" s="9" t="s">
        <v>2828</v>
      </c>
      <c r="QM8" s="9" t="s">
        <v>2829</v>
      </c>
      <c r="QN8" s="9" t="s">
        <v>2826</v>
      </c>
      <c r="QO8" s="9" t="s">
        <v>2827</v>
      </c>
      <c r="QP8" s="9" t="s">
        <v>2828</v>
      </c>
      <c r="QQ8" s="9" t="s">
        <v>2829</v>
      </c>
      <c r="QR8" s="9" t="s">
        <v>2826</v>
      </c>
      <c r="QS8" s="9" t="s">
        <v>2827</v>
      </c>
      <c r="QT8" s="9" t="s">
        <v>2828</v>
      </c>
      <c r="QU8" s="9" t="s">
        <v>2829</v>
      </c>
      <c r="QV8" s="9" t="s">
        <v>2826</v>
      </c>
      <c r="QW8" s="9" t="s">
        <v>2827</v>
      </c>
      <c r="QX8" s="9" t="s">
        <v>2828</v>
      </c>
      <c r="QY8" s="9" t="s">
        <v>2829</v>
      </c>
      <c r="QZ8" s="9" t="s">
        <v>2826</v>
      </c>
      <c r="RA8" s="9" t="s">
        <v>2827</v>
      </c>
      <c r="RB8" s="9" t="s">
        <v>2828</v>
      </c>
      <c r="RC8" s="9" t="s">
        <v>2829</v>
      </c>
      <c r="RD8" s="9" t="s">
        <v>2826</v>
      </c>
      <c r="RE8" s="9" t="s">
        <v>2827</v>
      </c>
      <c r="RF8" s="9" t="s">
        <v>2828</v>
      </c>
      <c r="RG8" s="9" t="s">
        <v>2829</v>
      </c>
      <c r="RH8" s="9" t="s">
        <v>2826</v>
      </c>
      <c r="RI8" s="9" t="s">
        <v>2827</v>
      </c>
      <c r="RJ8" s="9" t="s">
        <v>2828</v>
      </c>
      <c r="RK8" s="9" t="s">
        <v>2829</v>
      </c>
      <c r="RL8" s="9" t="s">
        <v>2826</v>
      </c>
      <c r="RM8" s="9" t="s">
        <v>2827</v>
      </c>
      <c r="RN8" s="9" t="s">
        <v>2828</v>
      </c>
      <c r="RO8" s="9" t="s">
        <v>2829</v>
      </c>
      <c r="RP8" s="9" t="s">
        <v>2826</v>
      </c>
      <c r="RQ8" s="9" t="s">
        <v>2827</v>
      </c>
      <c r="RR8" s="9" t="s">
        <v>2828</v>
      </c>
      <c r="RS8" s="9" t="s">
        <v>2829</v>
      </c>
      <c r="RT8" s="9" t="s">
        <v>2826</v>
      </c>
      <c r="RU8" s="9" t="s">
        <v>2827</v>
      </c>
      <c r="RV8" s="9" t="s">
        <v>2828</v>
      </c>
      <c r="RW8" s="9" t="s">
        <v>2829</v>
      </c>
      <c r="RX8" s="9" t="s">
        <v>2826</v>
      </c>
      <c r="RY8" s="9" t="s">
        <v>2827</v>
      </c>
      <c r="RZ8" s="9" t="s">
        <v>2828</v>
      </c>
      <c r="SA8" s="9" t="s">
        <v>2829</v>
      </c>
      <c r="SB8" s="9" t="s">
        <v>2826</v>
      </c>
      <c r="SC8" s="9" t="s">
        <v>2827</v>
      </c>
      <c r="SD8" s="9" t="s">
        <v>2828</v>
      </c>
      <c r="SE8" s="9" t="s">
        <v>2829</v>
      </c>
      <c r="SF8" s="9" t="s">
        <v>2826</v>
      </c>
      <c r="SG8" s="9" t="s">
        <v>2827</v>
      </c>
      <c r="SH8" s="9" t="s">
        <v>2828</v>
      </c>
      <c r="SI8" s="9" t="s">
        <v>2829</v>
      </c>
      <c r="SJ8" s="9" t="s">
        <v>2826</v>
      </c>
      <c r="SK8" s="9" t="s">
        <v>2827</v>
      </c>
      <c r="SL8" s="9" t="s">
        <v>2828</v>
      </c>
      <c r="SM8" s="9" t="s">
        <v>2829</v>
      </c>
      <c r="SN8" s="9" t="s">
        <v>2826</v>
      </c>
      <c r="SO8" s="9" t="s">
        <v>2827</v>
      </c>
      <c r="SP8" s="9" t="s">
        <v>2828</v>
      </c>
      <c r="SQ8" s="9" t="s">
        <v>2829</v>
      </c>
      <c r="SR8" s="9" t="s">
        <v>2826</v>
      </c>
      <c r="SS8" s="9" t="s">
        <v>2827</v>
      </c>
      <c r="ST8" s="9" t="s">
        <v>2828</v>
      </c>
      <c r="SU8" s="9" t="s">
        <v>2829</v>
      </c>
      <c r="SV8" s="9" t="s">
        <v>2826</v>
      </c>
      <c r="SW8" s="9" t="s">
        <v>2827</v>
      </c>
      <c r="SX8" s="9" t="s">
        <v>2828</v>
      </c>
      <c r="SY8" s="9" t="s">
        <v>2829</v>
      </c>
      <c r="SZ8" s="9" t="s">
        <v>2826</v>
      </c>
      <c r="TA8" s="9" t="s">
        <v>2827</v>
      </c>
      <c r="TB8" s="9" t="s">
        <v>2828</v>
      </c>
      <c r="TC8" s="9" t="s">
        <v>2829</v>
      </c>
      <c r="TD8" s="9" t="s">
        <v>2826</v>
      </c>
      <c r="TE8" s="9" t="s">
        <v>2827</v>
      </c>
      <c r="TF8" s="9" t="s">
        <v>2828</v>
      </c>
      <c r="TG8" s="9" t="s">
        <v>2829</v>
      </c>
      <c r="TH8" s="9" t="s">
        <v>2826</v>
      </c>
      <c r="TI8" s="9" t="s">
        <v>2827</v>
      </c>
      <c r="TJ8" s="9" t="s">
        <v>2828</v>
      </c>
      <c r="TK8" s="9" t="s">
        <v>2829</v>
      </c>
      <c r="TL8" s="9" t="s">
        <v>2826</v>
      </c>
      <c r="TM8" s="9" t="s">
        <v>2827</v>
      </c>
      <c r="TN8" s="9" t="s">
        <v>2828</v>
      </c>
      <c r="TO8" s="9" t="s">
        <v>2829</v>
      </c>
      <c r="TP8" s="9" t="s">
        <v>2826</v>
      </c>
      <c r="TQ8" s="9" t="s">
        <v>2827</v>
      </c>
      <c r="TR8" s="9" t="s">
        <v>2828</v>
      </c>
      <c r="TS8" s="9" t="s">
        <v>2829</v>
      </c>
      <c r="TT8" s="9" t="s">
        <v>2826</v>
      </c>
      <c r="TU8" s="9" t="s">
        <v>2827</v>
      </c>
      <c r="TV8" s="9" t="s">
        <v>2828</v>
      </c>
      <c r="TW8" s="9" t="s">
        <v>2829</v>
      </c>
      <c r="TX8" s="9" t="s">
        <v>2826</v>
      </c>
      <c r="TY8" s="9" t="s">
        <v>2827</v>
      </c>
      <c r="TZ8" s="9" t="s">
        <v>2828</v>
      </c>
      <c r="UA8" s="9" t="s">
        <v>2829</v>
      </c>
      <c r="UB8" s="9" t="s">
        <v>2826</v>
      </c>
      <c r="UC8" s="9" t="s">
        <v>2827</v>
      </c>
      <c r="UD8" s="9" t="s">
        <v>2828</v>
      </c>
      <c r="UE8" s="9" t="s">
        <v>2829</v>
      </c>
      <c r="UF8" s="9" t="s">
        <v>2826</v>
      </c>
      <c r="UG8" s="9" t="s">
        <v>2827</v>
      </c>
      <c r="UH8" s="9" t="s">
        <v>2828</v>
      </c>
      <c r="UI8" s="9" t="s">
        <v>2829</v>
      </c>
      <c r="UJ8" s="9" t="s">
        <v>2826</v>
      </c>
      <c r="UK8" s="9" t="s">
        <v>2827</v>
      </c>
      <c r="UL8" s="9" t="s">
        <v>2828</v>
      </c>
      <c r="UM8" s="9" t="s">
        <v>2829</v>
      </c>
      <c r="UN8" s="9" t="s">
        <v>2826</v>
      </c>
      <c r="UO8" s="9" t="s">
        <v>2827</v>
      </c>
      <c r="UP8" s="9" t="s">
        <v>2828</v>
      </c>
      <c r="UQ8" s="9" t="s">
        <v>2829</v>
      </c>
      <c r="UR8" s="9" t="s">
        <v>2826</v>
      </c>
      <c r="US8" s="9" t="s">
        <v>2827</v>
      </c>
      <c r="UT8" s="9" t="s">
        <v>2828</v>
      </c>
      <c r="UU8" s="9" t="s">
        <v>2829</v>
      </c>
      <c r="UV8" s="9" t="s">
        <v>2826</v>
      </c>
      <c r="UW8" s="9" t="s">
        <v>2827</v>
      </c>
      <c r="UX8" s="9" t="s">
        <v>2828</v>
      </c>
      <c r="UY8" s="9" t="s">
        <v>2829</v>
      </c>
      <c r="UZ8" s="9" t="s">
        <v>2826</v>
      </c>
      <c r="VA8" s="9" t="s">
        <v>2827</v>
      </c>
      <c r="VB8" s="9" t="s">
        <v>2828</v>
      </c>
      <c r="VC8" s="9" t="s">
        <v>2829</v>
      </c>
      <c r="VD8" s="9" t="s">
        <v>2826</v>
      </c>
      <c r="VE8" s="9" t="s">
        <v>2827</v>
      </c>
      <c r="VF8" s="9" t="s">
        <v>2828</v>
      </c>
      <c r="VG8" s="9" t="s">
        <v>2829</v>
      </c>
      <c r="VH8" s="9" t="s">
        <v>2826</v>
      </c>
      <c r="VI8" s="9" t="s">
        <v>2827</v>
      </c>
      <c r="VJ8" s="9" t="s">
        <v>2828</v>
      </c>
      <c r="VK8" s="9" t="s">
        <v>2829</v>
      </c>
      <c r="VL8" s="9" t="s">
        <v>2826</v>
      </c>
      <c r="VM8" s="9" t="s">
        <v>2827</v>
      </c>
      <c r="VN8" s="9" t="s">
        <v>2828</v>
      </c>
      <c r="VO8" s="9" t="s">
        <v>2829</v>
      </c>
      <c r="VP8" s="9" t="s">
        <v>2826</v>
      </c>
      <c r="VQ8" s="9" t="s">
        <v>2827</v>
      </c>
      <c r="VR8" s="9" t="s">
        <v>2828</v>
      </c>
      <c r="VS8" s="9" t="s">
        <v>2829</v>
      </c>
      <c r="VT8" s="9" t="s">
        <v>2826</v>
      </c>
      <c r="VU8" s="9" t="s">
        <v>2827</v>
      </c>
      <c r="VV8" s="9" t="s">
        <v>2828</v>
      </c>
      <c r="VW8" s="9" t="s">
        <v>2829</v>
      </c>
      <c r="VX8" s="9" t="s">
        <v>2826</v>
      </c>
      <c r="VY8" s="9" t="s">
        <v>2827</v>
      </c>
      <c r="VZ8" s="9" t="s">
        <v>2828</v>
      </c>
      <c r="WA8" s="9" t="s">
        <v>2829</v>
      </c>
      <c r="WB8" s="9" t="s">
        <v>2826</v>
      </c>
      <c r="WC8" s="9" t="s">
        <v>2827</v>
      </c>
      <c r="WD8" s="9" t="s">
        <v>2828</v>
      </c>
      <c r="WE8" s="9" t="s">
        <v>2829</v>
      </c>
      <c r="WF8" s="9" t="s">
        <v>2826</v>
      </c>
      <c r="WG8" s="9" t="s">
        <v>2827</v>
      </c>
      <c r="WH8" s="9" t="s">
        <v>2828</v>
      </c>
      <c r="WI8" s="9" t="s">
        <v>2829</v>
      </c>
      <c r="WJ8" s="9" t="s">
        <v>2826</v>
      </c>
      <c r="WK8" s="9" t="s">
        <v>2827</v>
      </c>
      <c r="WL8" s="9" t="s">
        <v>2828</v>
      </c>
      <c r="WM8" s="9" t="s">
        <v>2829</v>
      </c>
      <c r="WN8" s="9" t="s">
        <v>2826</v>
      </c>
      <c r="WO8" s="9" t="s">
        <v>2827</v>
      </c>
      <c r="WP8" s="9" t="s">
        <v>2828</v>
      </c>
      <c r="WQ8" s="9" t="s">
        <v>2829</v>
      </c>
      <c r="WR8" s="9" t="s">
        <v>2826</v>
      </c>
      <c r="WS8" s="9" t="s">
        <v>2827</v>
      </c>
      <c r="WT8" s="9" t="s">
        <v>2828</v>
      </c>
      <c r="WU8" s="9" t="s">
        <v>2829</v>
      </c>
      <c r="WV8" s="9" t="s">
        <v>2826</v>
      </c>
      <c r="WW8" s="9" t="s">
        <v>2827</v>
      </c>
      <c r="WX8" s="9" t="s">
        <v>2828</v>
      </c>
      <c r="WY8" s="9" t="s">
        <v>2829</v>
      </c>
      <c r="WZ8" s="9" t="s">
        <v>2826</v>
      </c>
      <c r="XA8" s="9" t="s">
        <v>2827</v>
      </c>
      <c r="XB8" s="9" t="s">
        <v>2828</v>
      </c>
      <c r="XC8" s="9" t="s">
        <v>2829</v>
      </c>
      <c r="XD8" s="9" t="s">
        <v>2826</v>
      </c>
      <c r="XE8" s="9" t="s">
        <v>2827</v>
      </c>
      <c r="XF8" s="9" t="s">
        <v>2828</v>
      </c>
      <c r="XG8" s="9" t="s">
        <v>2829</v>
      </c>
      <c r="XH8" s="9" t="s">
        <v>2826</v>
      </c>
      <c r="XI8" s="9" t="s">
        <v>2827</v>
      </c>
      <c r="XJ8" s="9" t="s">
        <v>2828</v>
      </c>
      <c r="XK8" s="9" t="s">
        <v>2829</v>
      </c>
      <c r="XL8" s="9" t="s">
        <v>2826</v>
      </c>
      <c r="XM8" s="9" t="s">
        <v>2827</v>
      </c>
      <c r="XN8" s="9" t="s">
        <v>2828</v>
      </c>
      <c r="XO8" s="9" t="s">
        <v>2829</v>
      </c>
      <c r="XP8" s="9" t="s">
        <v>2826</v>
      </c>
      <c r="XQ8" s="9" t="s">
        <v>2827</v>
      </c>
      <c r="XR8" s="9" t="s">
        <v>2828</v>
      </c>
      <c r="XS8" s="9" t="s">
        <v>2829</v>
      </c>
      <c r="XT8" s="9" t="s">
        <v>2826</v>
      </c>
      <c r="XU8" s="9" t="s">
        <v>2827</v>
      </c>
      <c r="XV8" s="9" t="s">
        <v>2828</v>
      </c>
      <c r="XW8" s="9" t="s">
        <v>2829</v>
      </c>
    </row>
    <row r="9" spans="1:647" ht="24" customHeight="1" x14ac:dyDescent="0.25">
      <c r="A9" s="1"/>
      <c r="B9" s="13" t="s">
        <v>87</v>
      </c>
      <c r="C9" s="13" t="s">
        <v>773</v>
      </c>
      <c r="D9" s="14">
        <v>1</v>
      </c>
      <c r="E9" s="14">
        <v>0.98</v>
      </c>
      <c r="F9" s="14">
        <v>0.98</v>
      </c>
      <c r="G9" s="14">
        <v>0.02</v>
      </c>
      <c r="H9" s="14">
        <v>1.4</v>
      </c>
      <c r="I9" s="14">
        <v>1.61</v>
      </c>
      <c r="J9" s="14">
        <v>1.61</v>
      </c>
      <c r="K9" s="14">
        <v>-0.21</v>
      </c>
      <c r="L9" s="14">
        <v>594.5</v>
      </c>
      <c r="M9" s="14">
        <v>595.28183999999999</v>
      </c>
      <c r="N9" s="14">
        <v>646.79789000000005</v>
      </c>
      <c r="O9" s="14">
        <v>-52.297890000000002</v>
      </c>
      <c r="P9" s="14">
        <v>198</v>
      </c>
      <c r="Q9" s="14">
        <v>194.60042999999999</v>
      </c>
      <c r="R9" s="14">
        <v>211.44126</v>
      </c>
      <c r="S9" s="14">
        <v>-13.44126</v>
      </c>
      <c r="T9" s="14">
        <v>0</v>
      </c>
      <c r="U9" s="14"/>
      <c r="V9" s="14">
        <v>0</v>
      </c>
      <c r="W9" s="14">
        <v>0</v>
      </c>
      <c r="X9" s="14"/>
      <c r="Y9" s="14"/>
      <c r="Z9" s="14">
        <v>0</v>
      </c>
      <c r="AA9" s="14">
        <v>0</v>
      </c>
      <c r="AB9" s="14">
        <v>90.2</v>
      </c>
      <c r="AC9" s="14">
        <v>92.226339999999993</v>
      </c>
      <c r="AD9" s="14">
        <v>92.226339999999993</v>
      </c>
      <c r="AE9" s="14">
        <v>-2.0263399999999998</v>
      </c>
      <c r="AF9" s="14">
        <v>142.5</v>
      </c>
      <c r="AG9" s="14">
        <v>133.11931000000001</v>
      </c>
      <c r="AH9" s="14">
        <v>133.11931000000001</v>
      </c>
      <c r="AI9" s="14">
        <v>9.3806899999999995</v>
      </c>
      <c r="AJ9" s="14"/>
      <c r="AK9" s="14"/>
      <c r="AL9" s="14">
        <v>0</v>
      </c>
      <c r="AM9" s="14">
        <v>0</v>
      </c>
      <c r="AN9" s="14"/>
      <c r="AO9" s="14"/>
      <c r="AP9" s="14"/>
      <c r="AQ9" s="14">
        <v>0</v>
      </c>
      <c r="AR9" s="14">
        <v>106.3</v>
      </c>
      <c r="AS9" s="14">
        <v>116.66667</v>
      </c>
      <c r="AT9" s="14">
        <v>131.28992</v>
      </c>
      <c r="AU9" s="14">
        <v>-24.989920000000001</v>
      </c>
      <c r="AV9" s="14">
        <v>106.7</v>
      </c>
      <c r="AW9" s="14">
        <v>116.66667</v>
      </c>
      <c r="AX9" s="14">
        <v>131.28992</v>
      </c>
      <c r="AY9" s="14">
        <v>-24.589919999999999</v>
      </c>
      <c r="AZ9" s="14">
        <v>106.3</v>
      </c>
      <c r="BA9" s="14">
        <v>116.66667</v>
      </c>
      <c r="BB9" s="14">
        <v>131.28992</v>
      </c>
      <c r="BC9" s="14">
        <v>-24.989920000000001</v>
      </c>
      <c r="BD9" s="14">
        <v>208.4</v>
      </c>
      <c r="BE9" s="14">
        <v>175</v>
      </c>
      <c r="BF9" s="14">
        <v>196.93487999999999</v>
      </c>
      <c r="BG9" s="14">
        <v>11.465120000000001</v>
      </c>
      <c r="BH9" s="14">
        <v>121.9</v>
      </c>
      <c r="BI9" s="14">
        <v>204.87801999999999</v>
      </c>
      <c r="BJ9" s="14">
        <v>204.87801999999999</v>
      </c>
      <c r="BK9" s="14">
        <v>-82.978020000000001</v>
      </c>
      <c r="BL9" s="14">
        <v>78.5</v>
      </c>
      <c r="BM9" s="14">
        <v>102.43901</v>
      </c>
      <c r="BN9" s="14">
        <v>102.43901</v>
      </c>
      <c r="BO9" s="14">
        <v>-23.93901</v>
      </c>
      <c r="BP9" s="14"/>
      <c r="BQ9" s="14"/>
      <c r="BR9" s="14"/>
      <c r="BS9" s="14">
        <v>0</v>
      </c>
      <c r="BT9" s="14"/>
      <c r="BU9" s="14"/>
      <c r="BV9" s="14"/>
      <c r="BW9" s="14">
        <v>0</v>
      </c>
      <c r="BX9" s="14"/>
      <c r="BY9" s="14"/>
      <c r="BZ9" s="14"/>
      <c r="CA9" s="14">
        <v>0</v>
      </c>
      <c r="CB9" s="14">
        <v>0</v>
      </c>
      <c r="CC9" s="14">
        <v>0</v>
      </c>
      <c r="CD9" s="14">
        <v>0</v>
      </c>
      <c r="CE9" s="14">
        <v>0</v>
      </c>
      <c r="CF9" s="14"/>
      <c r="CG9" s="14"/>
      <c r="CH9" s="14"/>
      <c r="CI9" s="14">
        <v>0</v>
      </c>
      <c r="CJ9" s="14"/>
      <c r="CK9" s="14"/>
      <c r="CL9" s="14"/>
      <c r="CM9" s="14">
        <v>0</v>
      </c>
      <c r="CN9" s="14">
        <v>167.4</v>
      </c>
      <c r="CO9" s="14">
        <v>164.70732000000001</v>
      </c>
      <c r="CP9" s="14">
        <v>164.70732000000001</v>
      </c>
      <c r="CQ9" s="14">
        <v>2.6926800000000002</v>
      </c>
      <c r="CR9" s="14">
        <v>7.4</v>
      </c>
      <c r="CS9" s="14">
        <v>3.8486199999999999</v>
      </c>
      <c r="CT9" s="14">
        <v>3.8486199999999999</v>
      </c>
      <c r="CU9" s="14">
        <v>3.55138</v>
      </c>
      <c r="CV9" s="14">
        <v>2.5</v>
      </c>
      <c r="CW9" s="14">
        <v>2.1125600000000002</v>
      </c>
      <c r="CX9" s="14">
        <v>2.1125600000000002</v>
      </c>
      <c r="CY9" s="14">
        <v>0.38744000000000001</v>
      </c>
      <c r="CZ9" s="14">
        <v>0</v>
      </c>
      <c r="DA9" s="14">
        <v>0</v>
      </c>
      <c r="DB9" s="14">
        <v>0</v>
      </c>
      <c r="DC9" s="14">
        <v>0</v>
      </c>
      <c r="DD9" s="14">
        <v>6.3</v>
      </c>
      <c r="DE9" s="14">
        <v>6.8787000000000003</v>
      </c>
      <c r="DF9" s="14">
        <v>6.8787000000000003</v>
      </c>
      <c r="DG9" s="14">
        <v>-0.57869999999999999</v>
      </c>
      <c r="DH9" s="14"/>
      <c r="DI9" s="14"/>
      <c r="DJ9" s="14"/>
      <c r="DK9" s="14">
        <v>0</v>
      </c>
      <c r="DL9" s="14">
        <v>143.15</v>
      </c>
      <c r="DM9" s="14">
        <v>140.24377000000001</v>
      </c>
      <c r="DN9" s="14">
        <v>138.90592000000001</v>
      </c>
      <c r="DO9" s="14">
        <v>4.2440800000000003</v>
      </c>
      <c r="DP9" s="14">
        <v>4.2</v>
      </c>
      <c r="DQ9" s="14">
        <v>8.9130000000000003</v>
      </c>
      <c r="DR9" s="14">
        <v>8.9130000000000003</v>
      </c>
      <c r="DS9" s="14">
        <v>-4.7130000000000001</v>
      </c>
      <c r="DT9" s="14"/>
      <c r="DU9" s="14"/>
      <c r="DV9" s="14"/>
      <c r="DW9" s="14">
        <v>0</v>
      </c>
      <c r="DX9" s="14"/>
      <c r="DY9" s="14"/>
      <c r="DZ9" s="14"/>
      <c r="EA9" s="14">
        <v>0</v>
      </c>
      <c r="EB9" s="14"/>
      <c r="EC9" s="14"/>
      <c r="ED9" s="14"/>
      <c r="EE9" s="14">
        <v>0</v>
      </c>
      <c r="EF9" s="14">
        <v>110.7</v>
      </c>
      <c r="EG9" s="14">
        <v>112.90537</v>
      </c>
      <c r="EH9" s="14">
        <v>112.90537</v>
      </c>
      <c r="EI9" s="14">
        <v>-2.2053699999999998</v>
      </c>
      <c r="EJ9" s="14">
        <v>223.8</v>
      </c>
      <c r="EK9" s="14">
        <v>221.55625000000001</v>
      </c>
      <c r="EL9" s="14">
        <v>221.25516999999999</v>
      </c>
      <c r="EM9" s="14">
        <v>2.5448300000000001</v>
      </c>
      <c r="EN9" s="14">
        <v>0</v>
      </c>
      <c r="EO9" s="14">
        <v>0</v>
      </c>
      <c r="EP9" s="14">
        <v>0</v>
      </c>
      <c r="EQ9" s="14">
        <v>0</v>
      </c>
      <c r="ER9" s="14">
        <v>0</v>
      </c>
      <c r="ES9" s="14"/>
      <c r="ET9" s="14"/>
      <c r="EU9" s="14">
        <v>0</v>
      </c>
      <c r="EV9" s="14"/>
      <c r="EW9" s="14"/>
      <c r="EX9" s="14"/>
      <c r="EY9" s="14">
        <v>0</v>
      </c>
      <c r="EZ9" s="14">
        <v>0</v>
      </c>
      <c r="FA9" s="14">
        <v>0</v>
      </c>
      <c r="FB9" s="14">
        <v>6.39</v>
      </c>
      <c r="FC9" s="14">
        <v>-6.39</v>
      </c>
      <c r="FD9" s="14">
        <v>457.7</v>
      </c>
      <c r="FE9" s="14">
        <v>458.87804999999997</v>
      </c>
      <c r="FF9" s="14">
        <v>458.87804999999997</v>
      </c>
      <c r="FG9" s="14">
        <v>-1.17805</v>
      </c>
      <c r="FH9" s="14">
        <v>30</v>
      </c>
      <c r="FI9" s="14">
        <v>37.174770000000002</v>
      </c>
      <c r="FJ9" s="14">
        <v>81.954149999999998</v>
      </c>
      <c r="FK9" s="14">
        <v>-51.954149999999998</v>
      </c>
      <c r="FL9" s="14">
        <v>148</v>
      </c>
      <c r="FM9" s="14">
        <v>148.62634</v>
      </c>
      <c r="FN9" s="14">
        <v>148.62634</v>
      </c>
      <c r="FO9" s="14">
        <v>-0.62634000000000001</v>
      </c>
      <c r="FP9" s="14">
        <v>0</v>
      </c>
      <c r="FQ9" s="14"/>
      <c r="FR9" s="14">
        <v>41.498959999999997</v>
      </c>
      <c r="FS9" s="14">
        <v>-41.498959999999997</v>
      </c>
      <c r="FT9" s="14">
        <v>18.5</v>
      </c>
      <c r="FU9" s="14">
        <v>19.28585</v>
      </c>
      <c r="FV9" s="14">
        <v>19.28585</v>
      </c>
      <c r="FW9" s="14">
        <v>-0.78585000000000005</v>
      </c>
      <c r="FX9" s="14">
        <v>19.7</v>
      </c>
      <c r="FY9" s="14">
        <v>19.414629999999999</v>
      </c>
      <c r="FZ9" s="14">
        <v>19.414629999999999</v>
      </c>
      <c r="GA9" s="14">
        <v>0.28537000000000001</v>
      </c>
      <c r="GB9" s="14">
        <v>88.8</v>
      </c>
      <c r="GC9" s="14">
        <v>87.657560000000004</v>
      </c>
      <c r="GD9" s="14">
        <v>87.657560000000004</v>
      </c>
      <c r="GE9" s="14">
        <v>1.1424399999999999</v>
      </c>
      <c r="GF9" s="14">
        <v>169</v>
      </c>
      <c r="GG9" s="14">
        <v>177.06594000000001</v>
      </c>
      <c r="GH9" s="14">
        <v>0</v>
      </c>
      <c r="GI9" s="14">
        <v>169</v>
      </c>
      <c r="GJ9" s="14">
        <v>169.4</v>
      </c>
      <c r="GK9" s="14">
        <v>177.06594000000001</v>
      </c>
      <c r="GL9" s="14">
        <v>0</v>
      </c>
      <c r="GM9" s="14">
        <v>169.4</v>
      </c>
      <c r="GN9" s="14">
        <v>176.7</v>
      </c>
      <c r="GO9" s="14">
        <v>177.06594000000001</v>
      </c>
      <c r="GP9" s="14"/>
      <c r="GQ9" s="14">
        <v>176.7</v>
      </c>
      <c r="GR9" s="14">
        <v>108.6</v>
      </c>
      <c r="GS9" s="14">
        <v>110.91316999999999</v>
      </c>
      <c r="GT9" s="14">
        <v>110.91316999999999</v>
      </c>
      <c r="GU9" s="14">
        <v>-2.3131699999999999</v>
      </c>
      <c r="GV9" s="14"/>
      <c r="GW9" s="14"/>
      <c r="GX9" s="14"/>
      <c r="GY9" s="14">
        <v>0</v>
      </c>
      <c r="GZ9" s="14">
        <v>9.3000000000000007</v>
      </c>
      <c r="HA9" s="14">
        <v>7.8816100000000002</v>
      </c>
      <c r="HB9" s="14">
        <v>7.8816100000000002</v>
      </c>
      <c r="HC9" s="14">
        <v>1.41839</v>
      </c>
      <c r="HD9" s="14">
        <v>45.4</v>
      </c>
      <c r="HE9" s="14">
        <v>47.26634</v>
      </c>
      <c r="HF9" s="14">
        <v>47.26634</v>
      </c>
      <c r="HG9" s="14">
        <v>-1.8663400000000001</v>
      </c>
      <c r="HH9" s="14">
        <v>0</v>
      </c>
      <c r="HI9" s="14"/>
      <c r="HJ9" s="14"/>
      <c r="HK9" s="14">
        <v>0</v>
      </c>
      <c r="HL9" s="14">
        <v>3.8</v>
      </c>
      <c r="HM9" s="14"/>
      <c r="HN9" s="14">
        <v>3.8872599999999999</v>
      </c>
      <c r="HO9" s="14">
        <v>-8.7260000000000004E-2</v>
      </c>
      <c r="HP9" s="14">
        <v>36.1</v>
      </c>
      <c r="HQ9" s="14">
        <v>33.009300000000003</v>
      </c>
      <c r="HR9" s="14">
        <v>33.009300000000003</v>
      </c>
      <c r="HS9" s="14">
        <v>3.0907</v>
      </c>
      <c r="HT9" s="14">
        <v>173.1</v>
      </c>
      <c r="HU9" s="14">
        <v>171.54185000000001</v>
      </c>
      <c r="HV9" s="14">
        <v>171.54185000000001</v>
      </c>
      <c r="HW9" s="14">
        <v>1.5581499999999999</v>
      </c>
      <c r="HX9" s="14">
        <v>95</v>
      </c>
      <c r="HY9" s="14">
        <v>85.482579999999999</v>
      </c>
      <c r="HZ9" s="14">
        <v>85.482579999999999</v>
      </c>
      <c r="IA9" s="14">
        <v>9.5174199999999995</v>
      </c>
      <c r="IB9" s="14">
        <v>0</v>
      </c>
      <c r="IC9" s="14">
        <v>0</v>
      </c>
      <c r="ID9" s="14">
        <v>0</v>
      </c>
      <c r="IE9" s="14">
        <v>0</v>
      </c>
      <c r="IF9" s="14"/>
      <c r="IG9" s="14"/>
      <c r="IH9" s="14"/>
      <c r="II9" s="14">
        <v>0</v>
      </c>
      <c r="IJ9" s="14">
        <v>46.3</v>
      </c>
      <c r="IK9" s="14">
        <v>48.41648</v>
      </c>
      <c r="IL9" s="14"/>
      <c r="IM9" s="14">
        <v>46.3</v>
      </c>
      <c r="IN9" s="14"/>
      <c r="IO9" s="14"/>
      <c r="IP9" s="14"/>
      <c r="IQ9" s="14">
        <v>0</v>
      </c>
      <c r="IR9" s="14"/>
      <c r="IS9" s="14"/>
      <c r="IT9" s="14"/>
      <c r="IU9" s="14">
        <v>0</v>
      </c>
      <c r="IV9" s="14"/>
      <c r="IW9" s="14"/>
      <c r="IX9" s="14"/>
      <c r="IY9" s="14">
        <v>0</v>
      </c>
      <c r="IZ9" s="14">
        <v>86.4</v>
      </c>
      <c r="JA9" s="14">
        <v>88.815600000000003</v>
      </c>
      <c r="JB9" s="14">
        <v>88.815600000000003</v>
      </c>
      <c r="JC9" s="14">
        <v>-2.4156</v>
      </c>
      <c r="JD9" s="14">
        <v>171.1</v>
      </c>
      <c r="JE9" s="14">
        <v>174.44480999999999</v>
      </c>
      <c r="JF9" s="14">
        <v>174.44480999999999</v>
      </c>
      <c r="JG9" s="14">
        <v>-3.3448099999999998</v>
      </c>
      <c r="JH9" s="14">
        <v>162.6</v>
      </c>
      <c r="JI9" s="14">
        <v>174.44480999999999</v>
      </c>
      <c r="JJ9" s="14">
        <v>174.44480999999999</v>
      </c>
      <c r="JK9" s="14">
        <v>-11.844810000000001</v>
      </c>
      <c r="JL9" s="14">
        <v>145</v>
      </c>
      <c r="JM9" s="14">
        <v>174.44480999999999</v>
      </c>
      <c r="JN9" s="14">
        <v>174.44480999999999</v>
      </c>
      <c r="JO9" s="14">
        <v>-29.44481</v>
      </c>
      <c r="JP9" s="14">
        <v>247.2</v>
      </c>
      <c r="JQ9" s="14">
        <v>261.66721000000001</v>
      </c>
      <c r="JR9" s="14">
        <v>261.66721000000001</v>
      </c>
      <c r="JS9" s="14">
        <v>-14.46721</v>
      </c>
      <c r="JT9" s="14">
        <v>37.700000000000003</v>
      </c>
      <c r="JU9" s="14">
        <v>44.893329999999999</v>
      </c>
      <c r="JV9" s="14">
        <v>44.893329999999999</v>
      </c>
      <c r="JW9" s="14">
        <v>-7.1933299999999996</v>
      </c>
      <c r="JX9" s="14">
        <v>25.9</v>
      </c>
      <c r="JY9" s="14">
        <v>22.446670000000001</v>
      </c>
      <c r="JZ9" s="14">
        <v>22.446670000000001</v>
      </c>
      <c r="KA9" s="14">
        <v>3.4533299999999998</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c r="KX9" s="14"/>
      <c r="KY9" s="14">
        <v>0</v>
      </c>
      <c r="KZ9" s="14">
        <v>2.8</v>
      </c>
      <c r="LA9" s="14">
        <v>3.8072699999999999</v>
      </c>
      <c r="LB9" s="14">
        <v>3.8072699999999999</v>
      </c>
      <c r="LC9" s="14">
        <v>-1.0072700000000001</v>
      </c>
      <c r="LD9" s="14">
        <v>244.6</v>
      </c>
      <c r="LE9" s="14">
        <v>271.12195000000003</v>
      </c>
      <c r="LF9" s="14">
        <v>271.12195000000003</v>
      </c>
      <c r="LG9" s="14">
        <v>-26.52195</v>
      </c>
      <c r="LH9" s="14">
        <v>131.5</v>
      </c>
      <c r="LI9" s="14">
        <v>133.67995999999999</v>
      </c>
      <c r="LJ9" s="14">
        <v>133.67995999999999</v>
      </c>
      <c r="LK9" s="14">
        <v>-2.1799599999999999</v>
      </c>
      <c r="LL9" s="14">
        <v>60.7</v>
      </c>
      <c r="LM9" s="14">
        <v>67.461460000000002</v>
      </c>
      <c r="LN9" s="14">
        <v>67.461460000000002</v>
      </c>
      <c r="LO9" s="14">
        <v>-6.7614599999999996</v>
      </c>
      <c r="LP9" s="14">
        <v>80.099999999999994</v>
      </c>
      <c r="LQ9" s="14">
        <v>78.567999999999998</v>
      </c>
      <c r="LR9" s="14">
        <v>78.567999999999998</v>
      </c>
      <c r="LS9" s="14">
        <v>1.532</v>
      </c>
      <c r="LT9" s="14"/>
      <c r="LU9" s="14"/>
      <c r="LV9" s="14">
        <v>30.097560000000001</v>
      </c>
      <c r="LW9" s="14">
        <v>-30.097560000000001</v>
      </c>
      <c r="LX9" s="14"/>
      <c r="LY9" s="14"/>
      <c r="LZ9" s="14"/>
      <c r="MA9" s="14">
        <v>0</v>
      </c>
      <c r="MB9" s="14"/>
      <c r="MC9" s="14"/>
      <c r="MD9" s="14"/>
      <c r="ME9" s="14">
        <v>0</v>
      </c>
      <c r="MF9" s="14"/>
      <c r="MG9" s="14"/>
      <c r="MH9" s="14"/>
      <c r="MI9" s="14">
        <v>0</v>
      </c>
      <c r="MJ9" s="14"/>
      <c r="MK9" s="14"/>
      <c r="ML9" s="14"/>
      <c r="MM9" s="14">
        <v>0</v>
      </c>
      <c r="MN9" s="14">
        <v>141.9</v>
      </c>
      <c r="MO9" s="14">
        <v>144.31238999999999</v>
      </c>
      <c r="MP9" s="14">
        <v>144.31267</v>
      </c>
      <c r="MQ9" s="14">
        <v>-2.4126699999999999</v>
      </c>
      <c r="MR9" s="14">
        <v>66</v>
      </c>
      <c r="MS9" s="14">
        <v>72.156189999999995</v>
      </c>
      <c r="MT9" s="14">
        <v>72.156329999999997</v>
      </c>
      <c r="MU9" s="14">
        <v>-6.1563299999999996</v>
      </c>
      <c r="MV9" s="14"/>
      <c r="MW9" s="14"/>
      <c r="MX9" s="14"/>
      <c r="MY9" s="14">
        <v>0</v>
      </c>
      <c r="MZ9" s="14"/>
      <c r="NA9" s="14"/>
      <c r="NB9" s="14"/>
      <c r="NC9" s="14">
        <v>0</v>
      </c>
      <c r="ND9" s="14"/>
      <c r="NE9" s="14"/>
      <c r="NF9" s="14"/>
      <c r="NG9" s="14">
        <v>0</v>
      </c>
      <c r="NH9" s="14"/>
      <c r="NI9" s="14"/>
      <c r="NJ9" s="14"/>
      <c r="NK9" s="14">
        <v>0</v>
      </c>
      <c r="NL9" s="14"/>
      <c r="NM9" s="14"/>
      <c r="NN9" s="14"/>
      <c r="NO9" s="14">
        <v>0</v>
      </c>
      <c r="NP9" s="14"/>
      <c r="NQ9" s="14">
        <v>0</v>
      </c>
      <c r="NR9" s="14">
        <v>144.27350000000001</v>
      </c>
      <c r="NS9" s="14">
        <v>-144.27350000000001</v>
      </c>
      <c r="NT9" s="14"/>
      <c r="NU9" s="14"/>
      <c r="NV9" s="14">
        <v>72.136750000000006</v>
      </c>
      <c r="NW9" s="14">
        <v>-72.136750000000006</v>
      </c>
      <c r="NX9" s="14">
        <v>0</v>
      </c>
      <c r="NY9" s="14">
        <v>0</v>
      </c>
      <c r="NZ9" s="14">
        <v>0</v>
      </c>
      <c r="OA9" s="14">
        <v>0</v>
      </c>
      <c r="OB9" s="14">
        <v>118.8</v>
      </c>
      <c r="OC9" s="14">
        <v>95.1</v>
      </c>
      <c r="OD9" s="14">
        <v>104.57</v>
      </c>
      <c r="OE9" s="14">
        <v>14.23</v>
      </c>
      <c r="OF9" s="14">
        <v>0</v>
      </c>
      <c r="OG9" s="14">
        <v>0</v>
      </c>
      <c r="OH9" s="14">
        <v>0</v>
      </c>
      <c r="OI9" s="14">
        <v>0</v>
      </c>
      <c r="OJ9" s="14">
        <v>0</v>
      </c>
      <c r="OK9" s="14">
        <v>0.68</v>
      </c>
      <c r="OL9" s="14">
        <v>0.68</v>
      </c>
      <c r="OM9" s="14">
        <v>-0.68</v>
      </c>
      <c r="ON9" s="14">
        <v>0</v>
      </c>
      <c r="OO9" s="14">
        <v>0</v>
      </c>
      <c r="OP9" s="14">
        <v>0</v>
      </c>
      <c r="OQ9" s="14">
        <v>0</v>
      </c>
      <c r="OR9" s="14">
        <v>19.399999999999999</v>
      </c>
      <c r="OS9" s="14">
        <v>17.560980000000001</v>
      </c>
      <c r="OT9" s="14">
        <v>17.560980000000001</v>
      </c>
      <c r="OU9" s="14">
        <v>1.8390200000000001</v>
      </c>
      <c r="OV9" s="14">
        <v>10</v>
      </c>
      <c r="OW9" s="14">
        <v>9.9830000000000005</v>
      </c>
      <c r="OX9" s="14">
        <v>9.9830000000000005</v>
      </c>
      <c r="OY9" s="14">
        <v>1.7000000000000001E-2</v>
      </c>
      <c r="OZ9" s="14">
        <v>5.4</v>
      </c>
      <c r="PA9" s="14">
        <v>5.67</v>
      </c>
      <c r="PB9" s="14">
        <v>5.67</v>
      </c>
      <c r="PC9" s="14">
        <v>-0.27</v>
      </c>
      <c r="PD9" s="14"/>
      <c r="PE9" s="14"/>
      <c r="PF9" s="14">
        <v>1.24</v>
      </c>
      <c r="PG9" s="14">
        <v>-1.24</v>
      </c>
      <c r="PH9" s="14">
        <v>1.9</v>
      </c>
      <c r="PI9" s="14">
        <v>3.6</v>
      </c>
      <c r="PJ9" s="14">
        <v>3.6</v>
      </c>
      <c r="PK9" s="14">
        <v>-1.7</v>
      </c>
      <c r="PL9" s="14">
        <v>2.2999999999999998</v>
      </c>
      <c r="PM9" s="14">
        <v>4.4000000000000004</v>
      </c>
      <c r="PN9" s="14">
        <v>4.4000000000000004</v>
      </c>
      <c r="PO9" s="14">
        <v>-2.1</v>
      </c>
      <c r="PP9" s="14">
        <v>17.2</v>
      </c>
      <c r="PQ9" s="14">
        <v>19.5122</v>
      </c>
      <c r="PR9" s="14">
        <v>19.5122</v>
      </c>
      <c r="PS9" s="14">
        <v>-2.3121999999999998</v>
      </c>
      <c r="PT9" s="14">
        <v>20</v>
      </c>
      <c r="PU9" s="14">
        <v>19.5122</v>
      </c>
      <c r="PV9" s="14">
        <v>19.5122</v>
      </c>
      <c r="PW9" s="14">
        <v>0.48780000000000001</v>
      </c>
      <c r="PX9" s="14">
        <v>19</v>
      </c>
      <c r="PY9" s="14">
        <v>18.048780000000001</v>
      </c>
      <c r="PZ9" s="14">
        <v>18.048780000000001</v>
      </c>
      <c r="QA9" s="14">
        <v>0.95121999999999995</v>
      </c>
      <c r="QB9" s="14">
        <v>3.1</v>
      </c>
      <c r="QC9" s="14">
        <v>3.5</v>
      </c>
      <c r="QD9" s="14">
        <v>3.5</v>
      </c>
      <c r="QE9" s="14">
        <v>-0.4</v>
      </c>
      <c r="QF9" s="14">
        <v>18.600000000000001</v>
      </c>
      <c r="QG9" s="14">
        <v>18.341460000000001</v>
      </c>
      <c r="QH9" s="14">
        <v>18.341460000000001</v>
      </c>
      <c r="QI9" s="14">
        <v>0.25853999999999999</v>
      </c>
      <c r="QJ9" s="14">
        <v>0</v>
      </c>
      <c r="QK9" s="14">
        <v>0</v>
      </c>
      <c r="QL9" s="14">
        <v>0</v>
      </c>
      <c r="QM9" s="14">
        <v>0</v>
      </c>
      <c r="QN9" s="14">
        <v>0</v>
      </c>
      <c r="QO9" s="14">
        <v>0</v>
      </c>
      <c r="QP9" s="14">
        <v>0</v>
      </c>
      <c r="QQ9" s="14">
        <v>0</v>
      </c>
      <c r="QR9" s="14">
        <v>28.7</v>
      </c>
      <c r="QS9" s="14">
        <v>19.8</v>
      </c>
      <c r="QT9" s="14">
        <v>25.826000000000001</v>
      </c>
      <c r="QU9" s="14">
        <v>2.8740000000000001</v>
      </c>
      <c r="QV9" s="14">
        <v>87.8</v>
      </c>
      <c r="QW9" s="14">
        <v>59</v>
      </c>
      <c r="QX9" s="14">
        <v>76.563999999999993</v>
      </c>
      <c r="QY9" s="14">
        <v>11.236000000000001</v>
      </c>
      <c r="QZ9" s="14">
        <v>4.5</v>
      </c>
      <c r="RA9" s="14">
        <v>4.2</v>
      </c>
      <c r="RB9" s="14">
        <v>4.2</v>
      </c>
      <c r="RC9" s="14">
        <v>0.3</v>
      </c>
      <c r="RD9" s="14">
        <v>2.4</v>
      </c>
      <c r="RE9" s="14">
        <v>2.4</v>
      </c>
      <c r="RF9" s="14">
        <v>2.4</v>
      </c>
      <c r="RG9" s="14">
        <v>0</v>
      </c>
      <c r="RH9" s="14">
        <v>2.4</v>
      </c>
      <c r="RI9" s="14">
        <v>2.4</v>
      </c>
      <c r="RJ9" s="14">
        <v>2.4</v>
      </c>
      <c r="RK9" s="14">
        <v>0</v>
      </c>
      <c r="RL9" s="14">
        <v>2</v>
      </c>
      <c r="RM9" s="14">
        <v>2.6</v>
      </c>
      <c r="RN9" s="14">
        <v>2.6</v>
      </c>
      <c r="RO9" s="14">
        <v>-0.6</v>
      </c>
      <c r="RP9" s="14">
        <v>0</v>
      </c>
      <c r="RQ9" s="14">
        <v>0</v>
      </c>
      <c r="RR9" s="14">
        <v>0</v>
      </c>
      <c r="RS9" s="14">
        <v>0</v>
      </c>
      <c r="RT9" s="14">
        <v>2.9</v>
      </c>
      <c r="RU9" s="14">
        <v>2.9009999999999998</v>
      </c>
      <c r="RV9" s="14">
        <v>2.9009999999999998</v>
      </c>
      <c r="RW9" s="14">
        <v>-1E-3</v>
      </c>
      <c r="RX9" s="14">
        <v>20.3</v>
      </c>
      <c r="RY9" s="14">
        <v>19.869240000000001</v>
      </c>
      <c r="RZ9" s="14">
        <v>19.869240000000001</v>
      </c>
      <c r="SA9" s="14">
        <v>0.43075999999999998</v>
      </c>
      <c r="SB9" s="14">
        <v>2.1</v>
      </c>
      <c r="SC9" s="14">
        <v>2</v>
      </c>
      <c r="SD9" s="14">
        <v>2</v>
      </c>
      <c r="SE9" s="14">
        <v>0.1</v>
      </c>
      <c r="SF9" s="14"/>
      <c r="SG9" s="14"/>
      <c r="SH9" s="14"/>
      <c r="SI9" s="14">
        <v>0</v>
      </c>
      <c r="SJ9" s="14">
        <v>19.8</v>
      </c>
      <c r="SK9" s="14">
        <v>19.21951</v>
      </c>
      <c r="SL9" s="14">
        <v>19.21951</v>
      </c>
      <c r="SM9" s="14">
        <v>0.58048999999999995</v>
      </c>
      <c r="SN9" s="14">
        <v>12.9</v>
      </c>
      <c r="SO9" s="14">
        <v>13</v>
      </c>
      <c r="SP9" s="14"/>
      <c r="SQ9" s="14">
        <v>12.9</v>
      </c>
      <c r="SR9" s="14">
        <v>20.2</v>
      </c>
      <c r="SS9" s="14">
        <v>19.5122</v>
      </c>
      <c r="ST9" s="14">
        <v>19.5122</v>
      </c>
      <c r="SU9" s="14">
        <v>0.68779999999999997</v>
      </c>
      <c r="SV9" s="14">
        <v>20.3</v>
      </c>
      <c r="SW9" s="14">
        <v>19.5122</v>
      </c>
      <c r="SX9" s="14">
        <v>19.5122</v>
      </c>
      <c r="SY9" s="14">
        <v>0.78779999999999994</v>
      </c>
      <c r="SZ9" s="14">
        <v>20.100000000000001</v>
      </c>
      <c r="TA9" s="14">
        <v>19.317070000000001</v>
      </c>
      <c r="TB9" s="14">
        <v>19.317070000000001</v>
      </c>
      <c r="TC9" s="14">
        <v>0.78293000000000001</v>
      </c>
      <c r="TD9" s="14">
        <v>0</v>
      </c>
      <c r="TE9" s="14">
        <v>5.3</v>
      </c>
      <c r="TF9" s="14">
        <v>4</v>
      </c>
      <c r="TG9" s="14">
        <v>-4</v>
      </c>
      <c r="TH9" s="14">
        <v>37.6</v>
      </c>
      <c r="TI9" s="14">
        <v>16</v>
      </c>
      <c r="TJ9" s="14">
        <v>25</v>
      </c>
      <c r="TK9" s="14">
        <v>12.6</v>
      </c>
      <c r="TL9" s="14">
        <v>0</v>
      </c>
      <c r="TM9" s="14">
        <v>0</v>
      </c>
      <c r="TN9" s="14">
        <v>0</v>
      </c>
      <c r="TO9" s="14">
        <v>0</v>
      </c>
      <c r="TP9" s="14">
        <v>63.2</v>
      </c>
      <c r="TQ9" s="14">
        <v>50.7</v>
      </c>
      <c r="TR9" s="14">
        <v>84.774000000000001</v>
      </c>
      <c r="TS9" s="14">
        <v>-21.574000000000002</v>
      </c>
      <c r="TT9" s="14">
        <v>90.3</v>
      </c>
      <c r="TU9" s="14">
        <v>66.7</v>
      </c>
      <c r="TV9" s="14">
        <v>73.662000000000006</v>
      </c>
      <c r="TW9" s="14">
        <v>16.638000000000002</v>
      </c>
      <c r="TX9" s="14">
        <v>4.0999999999999996</v>
      </c>
      <c r="TY9" s="14">
        <v>7.32</v>
      </c>
      <c r="TZ9" s="14">
        <v>7.32</v>
      </c>
      <c r="UA9" s="14">
        <v>-3.22</v>
      </c>
      <c r="UB9" s="14">
        <v>1.9</v>
      </c>
      <c r="UC9" s="14">
        <v>5.93</v>
      </c>
      <c r="UD9" s="14">
        <v>5.93</v>
      </c>
      <c r="UE9" s="14">
        <v>-4.03</v>
      </c>
      <c r="UF9" s="14">
        <v>10.5</v>
      </c>
      <c r="UG9" s="14">
        <v>7</v>
      </c>
      <c r="UH9" s="14">
        <v>20.4878</v>
      </c>
      <c r="UI9" s="14">
        <v>-9.9878</v>
      </c>
      <c r="UJ9" s="14">
        <v>8.4</v>
      </c>
      <c r="UK9" s="14">
        <v>7.4</v>
      </c>
      <c r="UL9" s="14">
        <v>8.4</v>
      </c>
      <c r="UM9" s="14">
        <v>0</v>
      </c>
      <c r="UN9" s="14">
        <v>3</v>
      </c>
      <c r="UO9" s="14"/>
      <c r="UP9" s="14"/>
      <c r="UQ9" s="14">
        <v>3</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0</v>
      </c>
      <c r="VE9" s="14">
        <v>0.18</v>
      </c>
      <c r="VF9" s="14">
        <v>0.18</v>
      </c>
      <c r="VG9" s="14">
        <v>-0.18</v>
      </c>
      <c r="VH9" s="14">
        <v>0</v>
      </c>
      <c r="VI9" s="14">
        <v>0</v>
      </c>
      <c r="VJ9" s="14">
        <v>0</v>
      </c>
      <c r="VK9" s="14">
        <v>0</v>
      </c>
      <c r="VL9" s="14">
        <v>0</v>
      </c>
      <c r="VM9" s="14">
        <v>0</v>
      </c>
      <c r="VN9" s="14">
        <v>0</v>
      </c>
      <c r="VO9" s="14">
        <v>0</v>
      </c>
      <c r="VP9" s="14"/>
      <c r="VQ9" s="14"/>
      <c r="VR9" s="14">
        <v>0.6</v>
      </c>
      <c r="VS9" s="14">
        <v>-0.6</v>
      </c>
      <c r="VT9" s="14">
        <v>64.8</v>
      </c>
      <c r="VU9" s="14">
        <v>39.799999999999997</v>
      </c>
      <c r="VV9" s="14">
        <v>62</v>
      </c>
      <c r="VW9" s="14">
        <v>2.8</v>
      </c>
      <c r="VX9" s="14">
        <v>61.5</v>
      </c>
      <c r="VY9" s="14">
        <v>29.7</v>
      </c>
      <c r="VZ9" s="14">
        <v>38</v>
      </c>
      <c r="WA9" s="14">
        <v>23.5</v>
      </c>
      <c r="WB9" s="14">
        <v>0</v>
      </c>
      <c r="WC9" s="14">
        <v>0</v>
      </c>
      <c r="WD9" s="14">
        <v>0</v>
      </c>
      <c r="WE9" s="14">
        <v>0</v>
      </c>
      <c r="WF9" s="14">
        <v>0</v>
      </c>
      <c r="WG9" s="14">
        <v>0</v>
      </c>
      <c r="WH9" s="14">
        <v>0</v>
      </c>
      <c r="WI9" s="14">
        <v>0</v>
      </c>
      <c r="WJ9" s="14">
        <v>7.4</v>
      </c>
      <c r="WK9" s="14">
        <v>7.3</v>
      </c>
      <c r="WL9" s="14">
        <v>7.3</v>
      </c>
      <c r="WM9" s="14">
        <v>0.1</v>
      </c>
      <c r="WN9" s="14">
        <v>20.2</v>
      </c>
      <c r="WO9" s="14">
        <v>19.317070000000001</v>
      </c>
      <c r="WP9" s="14">
        <v>19.317070000000001</v>
      </c>
      <c r="WQ9" s="14">
        <v>0.88292999999999999</v>
      </c>
      <c r="WR9" s="14"/>
      <c r="WS9" s="14"/>
      <c r="WT9" s="14"/>
      <c r="WU9" s="14">
        <v>0</v>
      </c>
      <c r="WV9" s="14"/>
      <c r="WW9" s="14"/>
      <c r="WX9" s="14"/>
      <c r="WY9" s="14">
        <v>0</v>
      </c>
      <c r="WZ9" s="14">
        <v>36.200000000000003</v>
      </c>
      <c r="XA9" s="14">
        <v>35</v>
      </c>
      <c r="XB9" s="14">
        <v>35</v>
      </c>
      <c r="XC9" s="14">
        <v>1.2</v>
      </c>
      <c r="XD9" s="14">
        <v>28.7</v>
      </c>
      <c r="XE9" s="14">
        <v>29.184000000000001</v>
      </c>
      <c r="XF9" s="14">
        <v>29.184000000000001</v>
      </c>
      <c r="XG9" s="14">
        <v>-0.48399999999999999</v>
      </c>
      <c r="XH9" s="14">
        <v>3.3</v>
      </c>
      <c r="XI9" s="14">
        <v>2.8159999999999998</v>
      </c>
      <c r="XJ9" s="14">
        <v>2.8159999999999998</v>
      </c>
      <c r="XK9" s="14">
        <v>0.48399999999999999</v>
      </c>
      <c r="XL9" s="14"/>
      <c r="XM9" s="14"/>
      <c r="XN9" s="14"/>
      <c r="XO9" s="14">
        <v>0</v>
      </c>
      <c r="XP9" s="14">
        <v>9.5</v>
      </c>
      <c r="XQ9" s="14">
        <v>10</v>
      </c>
      <c r="XR9" s="14">
        <v>10</v>
      </c>
      <c r="XS9" s="14">
        <v>-0.5</v>
      </c>
      <c r="XT9" s="14">
        <v>0</v>
      </c>
      <c r="XU9" s="14">
        <v>6.38</v>
      </c>
      <c r="XV9" s="14">
        <v>6.38</v>
      </c>
      <c r="XW9" s="14">
        <v>-6.38</v>
      </c>
    </row>
    <row r="10" spans="1:647" ht="24" customHeight="1" x14ac:dyDescent="0.25">
      <c r="A10" s="1"/>
      <c r="B10" s="16" t="s">
        <v>87</v>
      </c>
      <c r="C10" s="16" t="s">
        <v>774</v>
      </c>
      <c r="D10" s="17">
        <v>1</v>
      </c>
      <c r="E10" s="17">
        <v>0.98</v>
      </c>
      <c r="F10" s="17">
        <v>0.98</v>
      </c>
      <c r="G10" s="17">
        <v>0.02</v>
      </c>
      <c r="H10" s="17">
        <v>1.3</v>
      </c>
      <c r="I10" s="17">
        <v>1.61</v>
      </c>
      <c r="J10" s="17">
        <v>1.61</v>
      </c>
      <c r="K10" s="17">
        <v>-0.31</v>
      </c>
      <c r="L10" s="17">
        <v>582.29999999999995</v>
      </c>
      <c r="M10" s="17">
        <v>595.28183999999999</v>
      </c>
      <c r="N10" s="17">
        <v>646.79789000000005</v>
      </c>
      <c r="O10" s="17">
        <v>-64.497889999999998</v>
      </c>
      <c r="P10" s="17">
        <v>191</v>
      </c>
      <c r="Q10" s="17">
        <v>194.60042999999999</v>
      </c>
      <c r="R10" s="17">
        <v>211.44126</v>
      </c>
      <c r="S10" s="17">
        <v>-20.44126</v>
      </c>
      <c r="T10" s="17">
        <v>0</v>
      </c>
      <c r="U10" s="17"/>
      <c r="V10" s="17">
        <v>0</v>
      </c>
      <c r="W10" s="17">
        <v>0</v>
      </c>
      <c r="X10" s="17"/>
      <c r="Y10" s="17"/>
      <c r="Z10" s="17">
        <v>0</v>
      </c>
      <c r="AA10" s="17">
        <v>0</v>
      </c>
      <c r="AB10" s="17">
        <v>87.8</v>
      </c>
      <c r="AC10" s="17">
        <v>92.226339999999993</v>
      </c>
      <c r="AD10" s="17">
        <v>92.226339999999993</v>
      </c>
      <c r="AE10" s="17">
        <v>-4.4263399999999997</v>
      </c>
      <c r="AF10" s="17">
        <v>140.9</v>
      </c>
      <c r="AG10" s="17">
        <v>133.11931000000001</v>
      </c>
      <c r="AH10" s="17">
        <v>133.11931000000001</v>
      </c>
      <c r="AI10" s="17">
        <v>7.7806899999999999</v>
      </c>
      <c r="AJ10" s="17"/>
      <c r="AK10" s="17"/>
      <c r="AL10" s="17">
        <v>0</v>
      </c>
      <c r="AM10" s="17">
        <v>0</v>
      </c>
      <c r="AN10" s="17"/>
      <c r="AO10" s="17"/>
      <c r="AP10" s="17"/>
      <c r="AQ10" s="17">
        <v>0</v>
      </c>
      <c r="AR10" s="17">
        <v>105.6</v>
      </c>
      <c r="AS10" s="17">
        <v>141.54329999999999</v>
      </c>
      <c r="AT10" s="17">
        <v>155.55565000000001</v>
      </c>
      <c r="AU10" s="17">
        <v>-49.955649999999999</v>
      </c>
      <c r="AV10" s="17">
        <v>106.3</v>
      </c>
      <c r="AW10" s="17">
        <v>141.54329999999999</v>
      </c>
      <c r="AX10" s="17">
        <v>155.55565000000001</v>
      </c>
      <c r="AY10" s="17">
        <v>-49.255650000000003</v>
      </c>
      <c r="AZ10" s="17">
        <v>105.9</v>
      </c>
      <c r="BA10" s="17">
        <v>141.54329999999999</v>
      </c>
      <c r="BB10" s="17">
        <v>155.55565000000001</v>
      </c>
      <c r="BC10" s="17">
        <v>-49.655650000000001</v>
      </c>
      <c r="BD10" s="17">
        <v>207.8</v>
      </c>
      <c r="BE10" s="17">
        <v>212.31495000000001</v>
      </c>
      <c r="BF10" s="17">
        <v>233.33348000000001</v>
      </c>
      <c r="BG10" s="17">
        <v>-25.533480000000001</v>
      </c>
      <c r="BH10" s="17">
        <v>190.4</v>
      </c>
      <c r="BI10" s="17">
        <v>204.87801999999999</v>
      </c>
      <c r="BJ10" s="17">
        <v>204.87801999999999</v>
      </c>
      <c r="BK10" s="17">
        <v>-14.478020000000001</v>
      </c>
      <c r="BL10" s="17">
        <v>104.9</v>
      </c>
      <c r="BM10" s="17">
        <v>102.43901</v>
      </c>
      <c r="BN10" s="17">
        <v>102.43901</v>
      </c>
      <c r="BO10" s="17">
        <v>2.4609899999999998</v>
      </c>
      <c r="BP10" s="17"/>
      <c r="BQ10" s="17"/>
      <c r="BR10" s="17"/>
      <c r="BS10" s="17">
        <v>0</v>
      </c>
      <c r="BT10" s="17"/>
      <c r="BU10" s="17"/>
      <c r="BV10" s="17"/>
      <c r="BW10" s="17">
        <v>0</v>
      </c>
      <c r="BX10" s="17"/>
      <c r="BY10" s="17"/>
      <c r="BZ10" s="17"/>
      <c r="CA10" s="17">
        <v>0</v>
      </c>
      <c r="CB10" s="17">
        <v>0</v>
      </c>
      <c r="CC10" s="17">
        <v>0</v>
      </c>
      <c r="CD10" s="17">
        <v>0</v>
      </c>
      <c r="CE10" s="17">
        <v>0</v>
      </c>
      <c r="CF10" s="17"/>
      <c r="CG10" s="17"/>
      <c r="CH10" s="17"/>
      <c r="CI10" s="17">
        <v>0</v>
      </c>
      <c r="CJ10" s="17"/>
      <c r="CK10" s="17"/>
      <c r="CL10" s="17"/>
      <c r="CM10" s="17">
        <v>0</v>
      </c>
      <c r="CN10" s="17">
        <v>172.3</v>
      </c>
      <c r="CO10" s="17">
        <v>164.70732000000001</v>
      </c>
      <c r="CP10" s="17">
        <v>164.70732000000001</v>
      </c>
      <c r="CQ10" s="17">
        <v>7.5926799999999997</v>
      </c>
      <c r="CR10" s="17">
        <v>7.2</v>
      </c>
      <c r="CS10" s="17">
        <v>3.8486199999999999</v>
      </c>
      <c r="CT10" s="17">
        <v>3.8486199999999999</v>
      </c>
      <c r="CU10" s="17">
        <v>3.3513799999999998</v>
      </c>
      <c r="CV10" s="17">
        <v>3</v>
      </c>
      <c r="CW10" s="17">
        <v>2.1125600000000002</v>
      </c>
      <c r="CX10" s="17">
        <v>2.1125600000000002</v>
      </c>
      <c r="CY10" s="17">
        <v>0.88744000000000001</v>
      </c>
      <c r="CZ10" s="17">
        <v>0</v>
      </c>
      <c r="DA10" s="17">
        <v>0</v>
      </c>
      <c r="DB10" s="17">
        <v>0</v>
      </c>
      <c r="DC10" s="17">
        <v>0</v>
      </c>
      <c r="DD10" s="17">
        <v>6.3</v>
      </c>
      <c r="DE10" s="17">
        <v>6.8787000000000003</v>
      </c>
      <c r="DF10" s="17">
        <v>6.8787000000000003</v>
      </c>
      <c r="DG10" s="17">
        <v>-0.57869999999999999</v>
      </c>
      <c r="DH10" s="17"/>
      <c r="DI10" s="17"/>
      <c r="DJ10" s="17"/>
      <c r="DK10" s="17">
        <v>0</v>
      </c>
      <c r="DL10" s="17">
        <v>143.62</v>
      </c>
      <c r="DM10" s="17">
        <v>140.67671000000001</v>
      </c>
      <c r="DN10" s="17">
        <v>143</v>
      </c>
      <c r="DO10" s="17">
        <v>0.62</v>
      </c>
      <c r="DP10" s="17">
        <v>3.9</v>
      </c>
      <c r="DQ10" s="17">
        <v>8.9130000000000003</v>
      </c>
      <c r="DR10" s="17">
        <v>8.9130000000000003</v>
      </c>
      <c r="DS10" s="17">
        <v>-5.0129999999999999</v>
      </c>
      <c r="DT10" s="17"/>
      <c r="DU10" s="17"/>
      <c r="DV10" s="17"/>
      <c r="DW10" s="17">
        <v>0</v>
      </c>
      <c r="DX10" s="17"/>
      <c r="DY10" s="17"/>
      <c r="DZ10" s="17"/>
      <c r="EA10" s="17">
        <v>0</v>
      </c>
      <c r="EB10" s="17"/>
      <c r="EC10" s="17"/>
      <c r="ED10" s="17"/>
      <c r="EE10" s="17">
        <v>0</v>
      </c>
      <c r="EF10" s="17">
        <v>109.2</v>
      </c>
      <c r="EG10" s="17">
        <v>112.90537</v>
      </c>
      <c r="EH10" s="17">
        <v>112.90537</v>
      </c>
      <c r="EI10" s="17">
        <v>-3.7053699999999998</v>
      </c>
      <c r="EJ10" s="17">
        <v>215.7</v>
      </c>
      <c r="EK10" s="17">
        <v>221.55625000000001</v>
      </c>
      <c r="EL10" s="17">
        <v>221.55625000000001</v>
      </c>
      <c r="EM10" s="17">
        <v>-5.8562500000000002</v>
      </c>
      <c r="EN10" s="17">
        <v>0</v>
      </c>
      <c r="EO10" s="17">
        <v>0</v>
      </c>
      <c r="EP10" s="17">
        <v>0</v>
      </c>
      <c r="EQ10" s="17">
        <v>0</v>
      </c>
      <c r="ER10" s="17">
        <v>0</v>
      </c>
      <c r="ES10" s="17"/>
      <c r="ET10" s="17"/>
      <c r="EU10" s="17">
        <v>0</v>
      </c>
      <c r="EV10" s="17"/>
      <c r="EW10" s="17"/>
      <c r="EX10" s="17"/>
      <c r="EY10" s="17">
        <v>0</v>
      </c>
      <c r="EZ10" s="17">
        <v>0</v>
      </c>
      <c r="FA10" s="17">
        <v>0</v>
      </c>
      <c r="FB10" s="17">
        <v>6.39</v>
      </c>
      <c r="FC10" s="17">
        <v>-6.39</v>
      </c>
      <c r="FD10" s="17">
        <v>456.5</v>
      </c>
      <c r="FE10" s="17">
        <v>458.87804999999997</v>
      </c>
      <c r="FF10" s="17">
        <v>458.87804999999997</v>
      </c>
      <c r="FG10" s="17">
        <v>-2.37805</v>
      </c>
      <c r="FH10" s="17">
        <v>30.3</v>
      </c>
      <c r="FI10" s="17">
        <v>37.174770000000002</v>
      </c>
      <c r="FJ10" s="17">
        <v>81.954149999999998</v>
      </c>
      <c r="FK10" s="17">
        <v>-51.654150000000001</v>
      </c>
      <c r="FL10" s="17">
        <v>120.9</v>
      </c>
      <c r="FM10" s="17">
        <v>148.62634</v>
      </c>
      <c r="FN10" s="17">
        <v>148.62634</v>
      </c>
      <c r="FO10" s="17">
        <v>-27.72634</v>
      </c>
      <c r="FP10" s="17">
        <v>0</v>
      </c>
      <c r="FQ10" s="17"/>
      <c r="FR10" s="17">
        <v>41.498959999999997</v>
      </c>
      <c r="FS10" s="17">
        <v>-41.498959999999997</v>
      </c>
      <c r="FT10" s="17">
        <v>17.100000000000001</v>
      </c>
      <c r="FU10" s="17">
        <v>19.28585</v>
      </c>
      <c r="FV10" s="17">
        <v>19.28585</v>
      </c>
      <c r="FW10" s="17">
        <v>-2.1858499999999998</v>
      </c>
      <c r="FX10" s="17">
        <v>19.7</v>
      </c>
      <c r="FY10" s="17">
        <v>19.414629999999999</v>
      </c>
      <c r="FZ10" s="17">
        <v>19.414629999999999</v>
      </c>
      <c r="GA10" s="17">
        <v>0.28537000000000001</v>
      </c>
      <c r="GB10" s="17">
        <v>94.4</v>
      </c>
      <c r="GC10" s="17">
        <v>87.657560000000004</v>
      </c>
      <c r="GD10" s="17">
        <v>87.657560000000004</v>
      </c>
      <c r="GE10" s="17">
        <v>6.7424400000000002</v>
      </c>
      <c r="GF10" s="17">
        <v>99.5</v>
      </c>
      <c r="GG10" s="17">
        <v>0</v>
      </c>
      <c r="GH10" s="17">
        <v>0</v>
      </c>
      <c r="GI10" s="17">
        <v>99.5</v>
      </c>
      <c r="GJ10" s="17">
        <v>119</v>
      </c>
      <c r="GK10" s="17">
        <v>185.62135000000001</v>
      </c>
      <c r="GL10" s="17">
        <v>0</v>
      </c>
      <c r="GM10" s="17">
        <v>119</v>
      </c>
      <c r="GN10" s="17">
        <v>149.30000000000001</v>
      </c>
      <c r="GO10" s="17">
        <v>92.810680000000005</v>
      </c>
      <c r="GP10" s="17"/>
      <c r="GQ10" s="17">
        <v>149.30000000000001</v>
      </c>
      <c r="GR10" s="17">
        <v>108.4</v>
      </c>
      <c r="GS10" s="17">
        <v>110.91316999999999</v>
      </c>
      <c r="GT10" s="17">
        <v>110.91316999999999</v>
      </c>
      <c r="GU10" s="17">
        <v>-2.5131700000000001</v>
      </c>
      <c r="GV10" s="17"/>
      <c r="GW10" s="17"/>
      <c r="GX10" s="17"/>
      <c r="GY10" s="17">
        <v>0</v>
      </c>
      <c r="GZ10" s="17">
        <v>9.3000000000000007</v>
      </c>
      <c r="HA10" s="17">
        <v>7.8816100000000002</v>
      </c>
      <c r="HB10" s="17">
        <v>7.8816100000000002</v>
      </c>
      <c r="HC10" s="17">
        <v>1.41839</v>
      </c>
      <c r="HD10" s="17">
        <v>44.9</v>
      </c>
      <c r="HE10" s="17">
        <v>47.26634</v>
      </c>
      <c r="HF10" s="17">
        <v>47.26634</v>
      </c>
      <c r="HG10" s="17">
        <v>-2.3663400000000001</v>
      </c>
      <c r="HH10" s="17">
        <v>0</v>
      </c>
      <c r="HI10" s="17"/>
      <c r="HJ10" s="17"/>
      <c r="HK10" s="17">
        <v>0</v>
      </c>
      <c r="HL10" s="17">
        <v>3.8</v>
      </c>
      <c r="HM10" s="17"/>
      <c r="HN10" s="17">
        <v>3.8872599999999999</v>
      </c>
      <c r="HO10" s="17">
        <v>-8.7260000000000004E-2</v>
      </c>
      <c r="HP10" s="17">
        <v>34.6</v>
      </c>
      <c r="HQ10" s="17">
        <v>33.009300000000003</v>
      </c>
      <c r="HR10" s="17">
        <v>33.009300000000003</v>
      </c>
      <c r="HS10" s="17">
        <v>1.5907</v>
      </c>
      <c r="HT10" s="17">
        <v>170.5</v>
      </c>
      <c r="HU10" s="17">
        <v>171.54185000000001</v>
      </c>
      <c r="HV10" s="17">
        <v>171.54185000000001</v>
      </c>
      <c r="HW10" s="17">
        <v>-1.0418499999999999</v>
      </c>
      <c r="HX10" s="17">
        <v>94.3</v>
      </c>
      <c r="HY10" s="17">
        <v>85.482579999999999</v>
      </c>
      <c r="HZ10" s="17">
        <v>85.482579999999999</v>
      </c>
      <c r="IA10" s="17">
        <v>8.8174200000000003</v>
      </c>
      <c r="IB10" s="17">
        <v>0</v>
      </c>
      <c r="IC10" s="17">
        <v>0</v>
      </c>
      <c r="ID10" s="17">
        <v>0</v>
      </c>
      <c r="IE10" s="17">
        <v>0</v>
      </c>
      <c r="IF10" s="17"/>
      <c r="IG10" s="17"/>
      <c r="IH10" s="17"/>
      <c r="II10" s="17">
        <v>0</v>
      </c>
      <c r="IJ10" s="17">
        <v>46.4</v>
      </c>
      <c r="IK10" s="17">
        <v>48.41648</v>
      </c>
      <c r="IL10" s="17"/>
      <c r="IM10" s="17">
        <v>46.4</v>
      </c>
      <c r="IN10" s="17"/>
      <c r="IO10" s="17"/>
      <c r="IP10" s="17"/>
      <c r="IQ10" s="17">
        <v>0</v>
      </c>
      <c r="IR10" s="17"/>
      <c r="IS10" s="17"/>
      <c r="IT10" s="17"/>
      <c r="IU10" s="17">
        <v>0</v>
      </c>
      <c r="IV10" s="17"/>
      <c r="IW10" s="17"/>
      <c r="IX10" s="17"/>
      <c r="IY10" s="17">
        <v>0</v>
      </c>
      <c r="IZ10" s="17">
        <v>84.9</v>
      </c>
      <c r="JA10" s="17">
        <v>88.815600000000003</v>
      </c>
      <c r="JB10" s="17">
        <v>88.815600000000003</v>
      </c>
      <c r="JC10" s="17">
        <v>-3.9156</v>
      </c>
      <c r="JD10" s="17">
        <v>145.30000000000001</v>
      </c>
      <c r="JE10" s="17">
        <v>174.75009</v>
      </c>
      <c r="JF10" s="17">
        <v>174.75009</v>
      </c>
      <c r="JG10" s="17">
        <v>-29.450089999999999</v>
      </c>
      <c r="JH10" s="17">
        <v>145.1</v>
      </c>
      <c r="JI10" s="17">
        <v>174.75009</v>
      </c>
      <c r="JJ10" s="17">
        <v>174.75009</v>
      </c>
      <c r="JK10" s="17">
        <v>-29.650089999999999</v>
      </c>
      <c r="JL10" s="17">
        <v>200</v>
      </c>
      <c r="JM10" s="17">
        <v>174.75009</v>
      </c>
      <c r="JN10" s="17">
        <v>174.75009</v>
      </c>
      <c r="JO10" s="17">
        <v>25.24991</v>
      </c>
      <c r="JP10" s="17">
        <v>257.10000000000002</v>
      </c>
      <c r="JQ10" s="17">
        <v>262.12513999999999</v>
      </c>
      <c r="JR10" s="17">
        <v>262.12513999999999</v>
      </c>
      <c r="JS10" s="17">
        <v>-5.0251400000000004</v>
      </c>
      <c r="JT10" s="17">
        <v>38</v>
      </c>
      <c r="JU10" s="17">
        <v>44.893329999999999</v>
      </c>
      <c r="JV10" s="17">
        <v>68.366829999999993</v>
      </c>
      <c r="JW10" s="17">
        <v>-30.36683</v>
      </c>
      <c r="JX10" s="17">
        <v>25.9</v>
      </c>
      <c r="JY10" s="17">
        <v>22.446670000000001</v>
      </c>
      <c r="JZ10" s="17">
        <v>34.183410000000002</v>
      </c>
      <c r="KA10" s="17">
        <v>-8.2834099999999999</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c r="KX10" s="17"/>
      <c r="KY10" s="17">
        <v>0</v>
      </c>
      <c r="KZ10" s="17">
        <v>1.9</v>
      </c>
      <c r="LA10" s="17">
        <v>3.8072699999999999</v>
      </c>
      <c r="LB10" s="17">
        <v>3.8072699999999999</v>
      </c>
      <c r="LC10" s="17">
        <v>-1.90727</v>
      </c>
      <c r="LD10" s="17">
        <v>184.7</v>
      </c>
      <c r="LE10" s="17">
        <v>271.12195000000003</v>
      </c>
      <c r="LF10" s="17">
        <v>271.12195000000003</v>
      </c>
      <c r="LG10" s="17">
        <v>-86.421949999999995</v>
      </c>
      <c r="LH10" s="17">
        <v>113.8</v>
      </c>
      <c r="LI10" s="17">
        <v>133.67995999999999</v>
      </c>
      <c r="LJ10" s="17">
        <v>133.67995999999999</v>
      </c>
      <c r="LK10" s="17">
        <v>-19.879960000000001</v>
      </c>
      <c r="LL10" s="17">
        <v>59.3</v>
      </c>
      <c r="LM10" s="17">
        <v>67.461460000000002</v>
      </c>
      <c r="LN10" s="17">
        <v>67.461460000000002</v>
      </c>
      <c r="LO10" s="17">
        <v>-8.1614599999999999</v>
      </c>
      <c r="LP10" s="17">
        <v>80.099999999999994</v>
      </c>
      <c r="LQ10" s="17">
        <v>78.567999999999998</v>
      </c>
      <c r="LR10" s="17">
        <v>78.567999999999998</v>
      </c>
      <c r="LS10" s="17">
        <v>1.532</v>
      </c>
      <c r="LT10" s="17"/>
      <c r="LU10" s="17"/>
      <c r="LV10" s="17">
        <v>30.097560000000001</v>
      </c>
      <c r="LW10" s="17">
        <v>-30.097560000000001</v>
      </c>
      <c r="LX10" s="17"/>
      <c r="LY10" s="17"/>
      <c r="LZ10" s="17"/>
      <c r="MA10" s="17">
        <v>0</v>
      </c>
      <c r="MB10" s="17"/>
      <c r="MC10" s="17"/>
      <c r="MD10" s="17"/>
      <c r="ME10" s="17">
        <v>0</v>
      </c>
      <c r="MF10" s="17"/>
      <c r="MG10" s="17"/>
      <c r="MH10" s="17"/>
      <c r="MI10" s="17">
        <v>0</v>
      </c>
      <c r="MJ10" s="17"/>
      <c r="MK10" s="17"/>
      <c r="ML10" s="17"/>
      <c r="MM10" s="17">
        <v>0</v>
      </c>
      <c r="MN10" s="17">
        <v>141.80000000000001</v>
      </c>
      <c r="MO10" s="17">
        <v>144.31238999999999</v>
      </c>
      <c r="MP10" s="17">
        <v>144.31267</v>
      </c>
      <c r="MQ10" s="17">
        <v>-2.51267</v>
      </c>
      <c r="MR10" s="17">
        <v>66.2</v>
      </c>
      <c r="MS10" s="17">
        <v>72.156189999999995</v>
      </c>
      <c r="MT10" s="17">
        <v>72.156329999999997</v>
      </c>
      <c r="MU10" s="17">
        <v>-5.9563300000000003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v>0</v>
      </c>
      <c r="NR10" s="17">
        <v>0</v>
      </c>
      <c r="NS10" s="17">
        <v>0</v>
      </c>
      <c r="NT10" s="17"/>
      <c r="NU10" s="17"/>
      <c r="NV10" s="17"/>
      <c r="NW10" s="17">
        <v>0</v>
      </c>
      <c r="NX10" s="17">
        <v>0</v>
      </c>
      <c r="NY10" s="17">
        <v>0</v>
      </c>
      <c r="NZ10" s="17">
        <v>0</v>
      </c>
      <c r="OA10" s="17">
        <v>0</v>
      </c>
      <c r="OB10" s="17">
        <v>118</v>
      </c>
      <c r="OC10" s="17">
        <v>95.7</v>
      </c>
      <c r="OD10" s="17">
        <v>103.21599999999999</v>
      </c>
      <c r="OE10" s="17">
        <v>14.784000000000001</v>
      </c>
      <c r="OF10" s="17">
        <v>0</v>
      </c>
      <c r="OG10" s="17">
        <v>0</v>
      </c>
      <c r="OH10" s="17">
        <v>0</v>
      </c>
      <c r="OI10" s="17">
        <v>0</v>
      </c>
      <c r="OJ10" s="17">
        <v>0.1</v>
      </c>
      <c r="OK10" s="17">
        <v>0.97399999999999998</v>
      </c>
      <c r="OL10" s="17">
        <v>0.97399999999999998</v>
      </c>
      <c r="OM10" s="17">
        <v>-0.874</v>
      </c>
      <c r="ON10" s="17">
        <v>0</v>
      </c>
      <c r="OO10" s="17">
        <v>0</v>
      </c>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5.4</v>
      </c>
      <c r="PA10" s="17">
        <v>5.67</v>
      </c>
      <c r="PB10" s="17">
        <v>5.67</v>
      </c>
      <c r="PC10" s="17">
        <v>-0.27</v>
      </c>
      <c r="PD10" s="17"/>
      <c r="PE10" s="17"/>
      <c r="PF10" s="17">
        <v>1.24</v>
      </c>
      <c r="PG10" s="17">
        <v>-1.24</v>
      </c>
      <c r="PH10" s="17">
        <v>1.9</v>
      </c>
      <c r="PI10" s="17">
        <v>3.6</v>
      </c>
      <c r="PJ10" s="17">
        <v>3.6</v>
      </c>
      <c r="PK10" s="17">
        <v>-1.7</v>
      </c>
      <c r="PL10" s="17">
        <v>2.2999999999999998</v>
      </c>
      <c r="PM10" s="17">
        <v>4.4000000000000004</v>
      </c>
      <c r="PN10" s="17">
        <v>4.4000000000000004</v>
      </c>
      <c r="PO10" s="17">
        <v>-2.1</v>
      </c>
      <c r="PP10" s="17">
        <v>19.899999999999999</v>
      </c>
      <c r="PQ10" s="17">
        <v>19.5122</v>
      </c>
      <c r="PR10" s="17">
        <v>19.5122</v>
      </c>
      <c r="PS10" s="17">
        <v>0.38779999999999998</v>
      </c>
      <c r="PT10" s="17">
        <v>20</v>
      </c>
      <c r="PU10" s="17">
        <v>19.5122</v>
      </c>
      <c r="PV10" s="17">
        <v>19.5122</v>
      </c>
      <c r="PW10" s="17">
        <v>0.48780000000000001</v>
      </c>
      <c r="PX10" s="17">
        <v>18.899999999999999</v>
      </c>
      <c r="PY10" s="17">
        <v>18.048780000000001</v>
      </c>
      <c r="PZ10" s="17">
        <v>18.048780000000001</v>
      </c>
      <c r="QA10" s="17">
        <v>0.85121999999999998</v>
      </c>
      <c r="QB10" s="17">
        <v>3.1</v>
      </c>
      <c r="QC10" s="17">
        <v>3.5</v>
      </c>
      <c r="QD10" s="17">
        <v>3.5</v>
      </c>
      <c r="QE10" s="17">
        <v>-0.4</v>
      </c>
      <c r="QF10" s="17">
        <v>18.5</v>
      </c>
      <c r="QG10" s="17">
        <v>18.341460000000001</v>
      </c>
      <c r="QH10" s="17">
        <v>18.341460000000001</v>
      </c>
      <c r="QI10" s="17">
        <v>0.15853999999999999</v>
      </c>
      <c r="QJ10" s="17">
        <v>0</v>
      </c>
      <c r="QK10" s="17">
        <v>0</v>
      </c>
      <c r="QL10" s="17">
        <v>0</v>
      </c>
      <c r="QM10" s="17">
        <v>0</v>
      </c>
      <c r="QN10" s="17">
        <v>0</v>
      </c>
      <c r="QO10" s="17">
        <v>0</v>
      </c>
      <c r="QP10" s="17">
        <v>0</v>
      </c>
      <c r="QQ10" s="17">
        <v>0</v>
      </c>
      <c r="QR10" s="17">
        <v>28.6</v>
      </c>
      <c r="QS10" s="17">
        <v>20.100000000000001</v>
      </c>
      <c r="QT10" s="17">
        <v>21.876999999999999</v>
      </c>
      <c r="QU10" s="17">
        <v>6.7229999999999999</v>
      </c>
      <c r="QV10" s="17">
        <v>88.3</v>
      </c>
      <c r="QW10" s="17">
        <v>59</v>
      </c>
      <c r="QX10" s="17">
        <v>58.337000000000003</v>
      </c>
      <c r="QY10" s="17">
        <v>29.963000000000001</v>
      </c>
      <c r="QZ10" s="17">
        <v>4.5</v>
      </c>
      <c r="RA10" s="17">
        <v>4.2</v>
      </c>
      <c r="RB10" s="17">
        <v>4.2</v>
      </c>
      <c r="RC10" s="17">
        <v>0.3</v>
      </c>
      <c r="RD10" s="17">
        <v>2.4</v>
      </c>
      <c r="RE10" s="17">
        <v>2.4</v>
      </c>
      <c r="RF10" s="17">
        <v>2.4</v>
      </c>
      <c r="RG10" s="17">
        <v>0</v>
      </c>
      <c r="RH10" s="17">
        <v>2.4</v>
      </c>
      <c r="RI10" s="17">
        <v>2.4</v>
      </c>
      <c r="RJ10" s="17">
        <v>2.4</v>
      </c>
      <c r="RK10" s="17">
        <v>0</v>
      </c>
      <c r="RL10" s="17">
        <v>2</v>
      </c>
      <c r="RM10" s="17">
        <v>2.6</v>
      </c>
      <c r="RN10" s="17">
        <v>2.6</v>
      </c>
      <c r="RO10" s="17">
        <v>-0.6</v>
      </c>
      <c r="RP10" s="17">
        <v>0</v>
      </c>
      <c r="RQ10" s="17">
        <v>0</v>
      </c>
      <c r="RR10" s="17">
        <v>0</v>
      </c>
      <c r="RS10" s="17">
        <v>0</v>
      </c>
      <c r="RT10" s="17">
        <v>3</v>
      </c>
      <c r="RU10" s="17">
        <v>2.9009999999999998</v>
      </c>
      <c r="RV10" s="17">
        <v>2.9009999999999998</v>
      </c>
      <c r="RW10" s="17">
        <v>9.9000000000000005E-2</v>
      </c>
      <c r="RX10" s="17">
        <v>20</v>
      </c>
      <c r="RY10" s="17">
        <v>19.869240000000001</v>
      </c>
      <c r="RZ10" s="17">
        <v>19.869240000000001</v>
      </c>
      <c r="SA10" s="17">
        <v>0.13075999999999999</v>
      </c>
      <c r="SB10" s="17">
        <v>2.1</v>
      </c>
      <c r="SC10" s="17">
        <v>2</v>
      </c>
      <c r="SD10" s="17">
        <v>2</v>
      </c>
      <c r="SE10" s="17">
        <v>0.1</v>
      </c>
      <c r="SF10" s="17"/>
      <c r="SG10" s="17"/>
      <c r="SH10" s="17"/>
      <c r="SI10" s="17">
        <v>0</v>
      </c>
      <c r="SJ10" s="17">
        <v>19.8</v>
      </c>
      <c r="SK10" s="17">
        <v>19.21951</v>
      </c>
      <c r="SL10" s="17">
        <v>19.21951</v>
      </c>
      <c r="SM10" s="17">
        <v>0.58048999999999995</v>
      </c>
      <c r="SN10" s="17">
        <v>12.9</v>
      </c>
      <c r="SO10" s="17">
        <v>13</v>
      </c>
      <c r="SP10" s="17"/>
      <c r="SQ10" s="17">
        <v>12.9</v>
      </c>
      <c r="SR10" s="17">
        <v>19.8</v>
      </c>
      <c r="SS10" s="17">
        <v>19.5122</v>
      </c>
      <c r="ST10" s="17">
        <v>19.5122</v>
      </c>
      <c r="SU10" s="17">
        <v>0.2878</v>
      </c>
      <c r="SV10" s="17">
        <v>20.2</v>
      </c>
      <c r="SW10" s="17">
        <v>19.5122</v>
      </c>
      <c r="SX10" s="17">
        <v>19.5122</v>
      </c>
      <c r="SY10" s="17">
        <v>0.68779999999999997</v>
      </c>
      <c r="SZ10" s="17">
        <v>19.600000000000001</v>
      </c>
      <c r="TA10" s="17">
        <v>19.317070000000001</v>
      </c>
      <c r="TB10" s="17">
        <v>19.317070000000001</v>
      </c>
      <c r="TC10" s="17">
        <v>0.28293000000000001</v>
      </c>
      <c r="TD10" s="17">
        <v>0</v>
      </c>
      <c r="TE10" s="17">
        <v>5.3</v>
      </c>
      <c r="TF10" s="17">
        <v>6.3659999999999997</v>
      </c>
      <c r="TG10" s="17">
        <v>-6.3659999999999997</v>
      </c>
      <c r="TH10" s="17">
        <v>27.5</v>
      </c>
      <c r="TI10" s="17">
        <v>15.5</v>
      </c>
      <c r="TJ10" s="17">
        <v>19.126999999999999</v>
      </c>
      <c r="TK10" s="17">
        <v>8.3729999999999993</v>
      </c>
      <c r="TL10" s="17">
        <v>0</v>
      </c>
      <c r="TM10" s="17">
        <v>0</v>
      </c>
      <c r="TN10" s="17">
        <v>0</v>
      </c>
      <c r="TO10" s="17">
        <v>0</v>
      </c>
      <c r="TP10" s="17">
        <v>77.3</v>
      </c>
      <c r="TQ10" s="17">
        <v>48.8</v>
      </c>
      <c r="TR10" s="17">
        <v>61.095999999999997</v>
      </c>
      <c r="TS10" s="17">
        <v>16.204000000000001</v>
      </c>
      <c r="TT10" s="17">
        <v>93.3</v>
      </c>
      <c r="TU10" s="17">
        <v>65.2</v>
      </c>
      <c r="TV10" s="17">
        <v>75.200999999999993</v>
      </c>
      <c r="TW10" s="17">
        <v>18.099</v>
      </c>
      <c r="TX10" s="17">
        <v>5.8</v>
      </c>
      <c r="TY10" s="17">
        <v>3.4729999999999999</v>
      </c>
      <c r="TZ10" s="17">
        <v>3.4729999999999999</v>
      </c>
      <c r="UA10" s="17">
        <v>2.327</v>
      </c>
      <c r="UB10" s="17">
        <v>3.6</v>
      </c>
      <c r="UC10" s="17">
        <v>3.2730000000000001</v>
      </c>
      <c r="UD10" s="17">
        <v>3.2730000000000001</v>
      </c>
      <c r="UE10" s="17">
        <v>0.32700000000000001</v>
      </c>
      <c r="UF10" s="17">
        <v>10.5</v>
      </c>
      <c r="UG10" s="17">
        <v>7</v>
      </c>
      <c r="UH10" s="17">
        <v>20.4878</v>
      </c>
      <c r="UI10" s="17">
        <v>-9.9878</v>
      </c>
      <c r="UJ10" s="17">
        <v>8.4</v>
      </c>
      <c r="UK10" s="17">
        <v>7.4</v>
      </c>
      <c r="UL10" s="17">
        <v>8.4</v>
      </c>
      <c r="UM10" s="17">
        <v>0</v>
      </c>
      <c r="UN10" s="17">
        <v>3</v>
      </c>
      <c r="UO10" s="17"/>
      <c r="UP10" s="17"/>
      <c r="UQ10" s="17">
        <v>3</v>
      </c>
      <c r="UR10" s="17">
        <v>20.399999999999999</v>
      </c>
      <c r="US10" s="17">
        <v>19.5122</v>
      </c>
      <c r="UT10" s="17">
        <v>19.5122</v>
      </c>
      <c r="UU10" s="17">
        <v>0.88780000000000003</v>
      </c>
      <c r="UV10" s="17">
        <v>20.399999999999999</v>
      </c>
      <c r="UW10" s="17">
        <v>19.5122</v>
      </c>
      <c r="UX10" s="17">
        <v>19.5122</v>
      </c>
      <c r="UY10" s="17">
        <v>0.88780000000000003</v>
      </c>
      <c r="UZ10" s="17">
        <v>20</v>
      </c>
      <c r="VA10" s="17">
        <v>19.5122</v>
      </c>
      <c r="VB10" s="17">
        <v>19.5122</v>
      </c>
      <c r="VC10" s="17">
        <v>0.48780000000000001</v>
      </c>
      <c r="VD10" s="17">
        <v>0.6</v>
      </c>
      <c r="VE10" s="17">
        <v>0.69899999999999995</v>
      </c>
      <c r="VF10" s="17">
        <v>0.69899999999999995</v>
      </c>
      <c r="VG10" s="17">
        <v>-9.9000000000000005E-2</v>
      </c>
      <c r="VH10" s="17">
        <v>0</v>
      </c>
      <c r="VI10" s="17">
        <v>0</v>
      </c>
      <c r="VJ10" s="17">
        <v>0</v>
      </c>
      <c r="VK10" s="17">
        <v>0</v>
      </c>
      <c r="VL10" s="17">
        <v>0</v>
      </c>
      <c r="VM10" s="17">
        <v>0</v>
      </c>
      <c r="VN10" s="17">
        <v>0</v>
      </c>
      <c r="VO10" s="17">
        <v>0</v>
      </c>
      <c r="VP10" s="17"/>
      <c r="VQ10" s="17"/>
      <c r="VR10" s="17">
        <v>0.6</v>
      </c>
      <c r="VS10" s="17">
        <v>-0.6</v>
      </c>
      <c r="VT10" s="17">
        <v>80.099999999999994</v>
      </c>
      <c r="VU10" s="17">
        <v>38.299999999999997</v>
      </c>
      <c r="VV10" s="17">
        <v>38.591999999999999</v>
      </c>
      <c r="VW10" s="17">
        <v>41.508000000000003</v>
      </c>
      <c r="VX10" s="17">
        <v>62</v>
      </c>
      <c r="VY10" s="17">
        <v>30.1</v>
      </c>
      <c r="VZ10" s="17">
        <v>35.668999999999997</v>
      </c>
      <c r="WA10" s="17">
        <v>26.331</v>
      </c>
      <c r="WB10" s="17">
        <v>0</v>
      </c>
      <c r="WC10" s="17">
        <v>0</v>
      </c>
      <c r="WD10" s="17">
        <v>0</v>
      </c>
      <c r="WE10" s="17">
        <v>0</v>
      </c>
      <c r="WF10" s="17">
        <v>0</v>
      </c>
      <c r="WG10" s="17">
        <v>0</v>
      </c>
      <c r="WH10" s="17">
        <v>0</v>
      </c>
      <c r="WI10" s="17">
        <v>0</v>
      </c>
      <c r="WJ10" s="17">
        <v>7.4</v>
      </c>
      <c r="WK10" s="17">
        <v>7.3</v>
      </c>
      <c r="WL10" s="17">
        <v>7.3</v>
      </c>
      <c r="WM10" s="17">
        <v>0.1</v>
      </c>
      <c r="WN10" s="17">
        <v>19.600000000000001</v>
      </c>
      <c r="WO10" s="17">
        <v>19.317070000000001</v>
      </c>
      <c r="WP10" s="17">
        <v>19.317070000000001</v>
      </c>
      <c r="WQ10" s="17">
        <v>0.28293000000000001</v>
      </c>
      <c r="WR10" s="17"/>
      <c r="WS10" s="17"/>
      <c r="WT10" s="17"/>
      <c r="WU10" s="17">
        <v>0</v>
      </c>
      <c r="WV10" s="17"/>
      <c r="WW10" s="17"/>
      <c r="WX10" s="17"/>
      <c r="WY10" s="17">
        <v>0</v>
      </c>
      <c r="WZ10" s="17">
        <v>35.9</v>
      </c>
      <c r="XA10" s="17">
        <v>35</v>
      </c>
      <c r="XB10" s="17">
        <v>35</v>
      </c>
      <c r="XC10" s="17">
        <v>0.9</v>
      </c>
      <c r="XD10" s="17">
        <v>28.7</v>
      </c>
      <c r="XE10" s="17">
        <v>29.184000000000001</v>
      </c>
      <c r="XF10" s="17">
        <v>29.184000000000001</v>
      </c>
      <c r="XG10" s="17">
        <v>-0.48399999999999999</v>
      </c>
      <c r="XH10" s="17">
        <v>3.2</v>
      </c>
      <c r="XI10" s="17">
        <v>2.8159999999999998</v>
      </c>
      <c r="XJ10" s="17">
        <v>2.8159999999999998</v>
      </c>
      <c r="XK10" s="17">
        <v>0.38400000000000001</v>
      </c>
      <c r="XL10" s="17"/>
      <c r="XM10" s="17"/>
      <c r="XN10" s="17"/>
      <c r="XO10" s="17">
        <v>0</v>
      </c>
      <c r="XP10" s="17">
        <v>9.5</v>
      </c>
      <c r="XQ10" s="17">
        <v>10</v>
      </c>
      <c r="XR10" s="17">
        <v>10</v>
      </c>
      <c r="XS10" s="17">
        <v>-0.5</v>
      </c>
      <c r="XT10" s="17">
        <v>0</v>
      </c>
      <c r="XU10" s="17">
        <v>6.38</v>
      </c>
      <c r="XV10" s="17">
        <v>6.38</v>
      </c>
      <c r="XW10" s="17">
        <v>-6.38</v>
      </c>
    </row>
    <row r="11" spans="1:647" ht="24" customHeight="1" x14ac:dyDescent="0.25">
      <c r="A11" s="1"/>
      <c r="B11" s="16" t="s">
        <v>87</v>
      </c>
      <c r="C11" s="16" t="s">
        <v>775</v>
      </c>
      <c r="D11" s="17">
        <v>1</v>
      </c>
      <c r="E11" s="17">
        <v>0.98</v>
      </c>
      <c r="F11" s="17">
        <v>0.98</v>
      </c>
      <c r="G11" s="17">
        <v>0.02</v>
      </c>
      <c r="H11" s="17">
        <v>0.5</v>
      </c>
      <c r="I11" s="17">
        <v>1.61</v>
      </c>
      <c r="J11" s="17">
        <v>1.61</v>
      </c>
      <c r="K11" s="17">
        <v>-1.1100000000000001</v>
      </c>
      <c r="L11" s="17">
        <v>594.70000000000005</v>
      </c>
      <c r="M11" s="17">
        <v>595.28183999999999</v>
      </c>
      <c r="N11" s="17">
        <v>646.79789000000005</v>
      </c>
      <c r="O11" s="17">
        <v>-52.09789</v>
      </c>
      <c r="P11" s="17">
        <v>199.2</v>
      </c>
      <c r="Q11" s="17">
        <v>194.60042999999999</v>
      </c>
      <c r="R11" s="17">
        <v>211.44126</v>
      </c>
      <c r="S11" s="17">
        <v>-12.24126</v>
      </c>
      <c r="T11" s="17">
        <v>0</v>
      </c>
      <c r="U11" s="17"/>
      <c r="V11" s="17">
        <v>0</v>
      </c>
      <c r="W11" s="17">
        <v>0</v>
      </c>
      <c r="X11" s="17"/>
      <c r="Y11" s="17"/>
      <c r="Z11" s="17">
        <v>0</v>
      </c>
      <c r="AA11" s="17">
        <v>0</v>
      </c>
      <c r="AB11" s="17">
        <v>90.9</v>
      </c>
      <c r="AC11" s="17">
        <v>92.226339999999993</v>
      </c>
      <c r="AD11" s="17">
        <v>92.226339999999993</v>
      </c>
      <c r="AE11" s="17">
        <v>-1.3263400000000001</v>
      </c>
      <c r="AF11" s="17">
        <v>143.5</v>
      </c>
      <c r="AG11" s="17">
        <v>133.11931000000001</v>
      </c>
      <c r="AH11" s="17">
        <v>133.11931000000001</v>
      </c>
      <c r="AI11" s="17">
        <v>10.38069</v>
      </c>
      <c r="AJ11" s="17"/>
      <c r="AK11" s="17"/>
      <c r="AL11" s="17">
        <v>0</v>
      </c>
      <c r="AM11" s="17">
        <v>0</v>
      </c>
      <c r="AN11" s="17"/>
      <c r="AO11" s="17"/>
      <c r="AP11" s="17"/>
      <c r="AQ11" s="17">
        <v>0</v>
      </c>
      <c r="AR11" s="17">
        <v>113</v>
      </c>
      <c r="AS11" s="17">
        <v>122.15719</v>
      </c>
      <c r="AT11" s="17">
        <v>147.35884999999999</v>
      </c>
      <c r="AU11" s="17">
        <v>-34.358849999999997</v>
      </c>
      <c r="AV11" s="17">
        <v>113.7</v>
      </c>
      <c r="AW11" s="17">
        <v>122.15719</v>
      </c>
      <c r="AX11" s="17">
        <v>147.35884999999999</v>
      </c>
      <c r="AY11" s="17">
        <v>-33.658850000000001</v>
      </c>
      <c r="AZ11" s="17">
        <v>112.4</v>
      </c>
      <c r="BA11" s="17">
        <v>122.15719</v>
      </c>
      <c r="BB11" s="17">
        <v>147.35884999999999</v>
      </c>
      <c r="BC11" s="17">
        <v>-34.958849999999998</v>
      </c>
      <c r="BD11" s="17">
        <v>220.8</v>
      </c>
      <c r="BE11" s="17">
        <v>183.23579000000001</v>
      </c>
      <c r="BF11" s="17">
        <v>221.03827000000001</v>
      </c>
      <c r="BG11" s="17">
        <v>-0.23827000000000001</v>
      </c>
      <c r="BH11" s="17">
        <v>110.9</v>
      </c>
      <c r="BI11" s="17">
        <v>204.87801999999999</v>
      </c>
      <c r="BJ11" s="17">
        <v>204.87801999999999</v>
      </c>
      <c r="BK11" s="17">
        <v>-93.978020000000001</v>
      </c>
      <c r="BL11" s="17">
        <v>71.099999999999994</v>
      </c>
      <c r="BM11" s="17">
        <v>102.43901</v>
      </c>
      <c r="BN11" s="17">
        <v>102.43901</v>
      </c>
      <c r="BO11" s="17">
        <v>-31.339009999999998</v>
      </c>
      <c r="BP11" s="17"/>
      <c r="BQ11" s="17"/>
      <c r="BR11" s="17"/>
      <c r="BS11" s="17">
        <v>0</v>
      </c>
      <c r="BT11" s="17"/>
      <c r="BU11" s="17"/>
      <c r="BV11" s="17"/>
      <c r="BW11" s="17">
        <v>0</v>
      </c>
      <c r="BX11" s="17"/>
      <c r="BY11" s="17"/>
      <c r="BZ11" s="17"/>
      <c r="CA11" s="17">
        <v>0</v>
      </c>
      <c r="CB11" s="17">
        <v>0</v>
      </c>
      <c r="CC11" s="17">
        <v>0</v>
      </c>
      <c r="CD11" s="17">
        <v>0</v>
      </c>
      <c r="CE11" s="17">
        <v>0</v>
      </c>
      <c r="CF11" s="17"/>
      <c r="CG11" s="17"/>
      <c r="CH11" s="17"/>
      <c r="CI11" s="17">
        <v>0</v>
      </c>
      <c r="CJ11" s="17"/>
      <c r="CK11" s="17"/>
      <c r="CL11" s="17"/>
      <c r="CM11" s="17">
        <v>0</v>
      </c>
      <c r="CN11" s="17">
        <v>166.2</v>
      </c>
      <c r="CO11" s="17">
        <v>164.70732000000001</v>
      </c>
      <c r="CP11" s="17">
        <v>164.70732000000001</v>
      </c>
      <c r="CQ11" s="17">
        <v>1.49268</v>
      </c>
      <c r="CR11" s="17">
        <v>8.5</v>
      </c>
      <c r="CS11" s="17">
        <v>3.8486199999999999</v>
      </c>
      <c r="CT11" s="17">
        <v>3.8486199999999999</v>
      </c>
      <c r="CU11" s="17">
        <v>4.6513799999999996</v>
      </c>
      <c r="CV11" s="17">
        <v>3.3</v>
      </c>
      <c r="CW11" s="17">
        <v>2.1125600000000002</v>
      </c>
      <c r="CX11" s="17">
        <v>2.1125600000000002</v>
      </c>
      <c r="CY11" s="17">
        <v>1.1874400000000001</v>
      </c>
      <c r="CZ11" s="17">
        <v>0</v>
      </c>
      <c r="DA11" s="17">
        <v>0</v>
      </c>
      <c r="DB11" s="17">
        <v>0</v>
      </c>
      <c r="DC11" s="17">
        <v>0</v>
      </c>
      <c r="DD11" s="17">
        <v>6.2</v>
      </c>
      <c r="DE11" s="17">
        <v>6.8787000000000003</v>
      </c>
      <c r="DF11" s="17">
        <v>6.8787000000000003</v>
      </c>
      <c r="DG11" s="17">
        <v>-0.67869999999999997</v>
      </c>
      <c r="DH11" s="17"/>
      <c r="DI11" s="17"/>
      <c r="DJ11" s="17"/>
      <c r="DK11" s="17">
        <v>0</v>
      </c>
      <c r="DL11" s="17">
        <v>138.18</v>
      </c>
      <c r="DM11" s="17">
        <v>142.01454000000001</v>
      </c>
      <c r="DN11" s="17">
        <v>143</v>
      </c>
      <c r="DO11" s="17">
        <v>-4.82</v>
      </c>
      <c r="DP11" s="17">
        <v>3.8</v>
      </c>
      <c r="DQ11" s="17">
        <v>8.9130000000000003</v>
      </c>
      <c r="DR11" s="17">
        <v>8.9130000000000003</v>
      </c>
      <c r="DS11" s="17">
        <v>-5.1130000000000004</v>
      </c>
      <c r="DT11" s="17"/>
      <c r="DU11" s="17"/>
      <c r="DV11" s="17"/>
      <c r="DW11" s="17">
        <v>0</v>
      </c>
      <c r="DX11" s="17"/>
      <c r="DY11" s="17"/>
      <c r="DZ11" s="17"/>
      <c r="EA11" s="17">
        <v>0</v>
      </c>
      <c r="EB11" s="17"/>
      <c r="EC11" s="17"/>
      <c r="ED11" s="17"/>
      <c r="EE11" s="17">
        <v>0</v>
      </c>
      <c r="EF11" s="17">
        <v>111.2</v>
      </c>
      <c r="EG11" s="17">
        <v>112.90537</v>
      </c>
      <c r="EH11" s="17">
        <v>112.90537</v>
      </c>
      <c r="EI11" s="17">
        <v>-1.7053700000000001</v>
      </c>
      <c r="EJ11" s="17">
        <v>202.5</v>
      </c>
      <c r="EK11" s="17">
        <v>221.25516999999999</v>
      </c>
      <c r="EL11" s="17">
        <v>221.55625000000001</v>
      </c>
      <c r="EM11" s="17">
        <v>-19.056249999999999</v>
      </c>
      <c r="EN11" s="17">
        <v>0</v>
      </c>
      <c r="EO11" s="17">
        <v>0</v>
      </c>
      <c r="EP11" s="17">
        <v>0</v>
      </c>
      <c r="EQ11" s="17">
        <v>0</v>
      </c>
      <c r="ER11" s="17">
        <v>0</v>
      </c>
      <c r="ES11" s="17"/>
      <c r="ET11" s="17"/>
      <c r="EU11" s="17">
        <v>0</v>
      </c>
      <c r="EV11" s="17"/>
      <c r="EW11" s="17"/>
      <c r="EX11" s="17"/>
      <c r="EY11" s="17">
        <v>0</v>
      </c>
      <c r="EZ11" s="17">
        <v>0</v>
      </c>
      <c r="FA11" s="17">
        <v>0</v>
      </c>
      <c r="FB11" s="17">
        <v>6.39</v>
      </c>
      <c r="FC11" s="17">
        <v>-6.39</v>
      </c>
      <c r="FD11" s="17">
        <v>462</v>
      </c>
      <c r="FE11" s="17">
        <v>458.87804999999997</v>
      </c>
      <c r="FF11" s="17">
        <v>458.87804999999997</v>
      </c>
      <c r="FG11" s="17">
        <v>3.12195</v>
      </c>
      <c r="FH11" s="17">
        <v>31.4</v>
      </c>
      <c r="FI11" s="17">
        <v>37.174770000000002</v>
      </c>
      <c r="FJ11" s="17">
        <v>81.954149999999998</v>
      </c>
      <c r="FK11" s="17">
        <v>-50.55415</v>
      </c>
      <c r="FL11" s="17">
        <v>149.1</v>
      </c>
      <c r="FM11" s="17">
        <v>148.62634</v>
      </c>
      <c r="FN11" s="17">
        <v>148.62634</v>
      </c>
      <c r="FO11" s="17">
        <v>0.47366000000000003</v>
      </c>
      <c r="FP11" s="17">
        <v>0</v>
      </c>
      <c r="FQ11" s="17"/>
      <c r="FR11" s="17">
        <v>41.498959999999997</v>
      </c>
      <c r="FS11" s="17">
        <v>-41.498959999999997</v>
      </c>
      <c r="FT11" s="17">
        <v>18.5</v>
      </c>
      <c r="FU11" s="17">
        <v>19.28585</v>
      </c>
      <c r="FV11" s="17">
        <v>19.28585</v>
      </c>
      <c r="FW11" s="17">
        <v>-0.78585000000000005</v>
      </c>
      <c r="FX11" s="17">
        <v>19.7</v>
      </c>
      <c r="FY11" s="17">
        <v>19.414629999999999</v>
      </c>
      <c r="FZ11" s="17">
        <v>19.414629999999999</v>
      </c>
      <c r="GA11" s="17">
        <v>0.28537000000000001</v>
      </c>
      <c r="GB11" s="17">
        <v>89</v>
      </c>
      <c r="GC11" s="17">
        <v>87.657560000000004</v>
      </c>
      <c r="GD11" s="17">
        <v>87.657560000000004</v>
      </c>
      <c r="GE11" s="17">
        <v>1.3424400000000001</v>
      </c>
      <c r="GF11" s="17">
        <v>6.4</v>
      </c>
      <c r="GG11" s="17">
        <v>0</v>
      </c>
      <c r="GH11" s="17">
        <v>0</v>
      </c>
      <c r="GI11" s="17">
        <v>6.4</v>
      </c>
      <c r="GJ11" s="17">
        <v>126.6</v>
      </c>
      <c r="GK11" s="17">
        <v>185.62135000000001</v>
      </c>
      <c r="GL11" s="17">
        <v>0</v>
      </c>
      <c r="GM11" s="17">
        <v>126.6</v>
      </c>
      <c r="GN11" s="17">
        <v>93.8</v>
      </c>
      <c r="GO11" s="17">
        <v>92.810680000000005</v>
      </c>
      <c r="GP11" s="17"/>
      <c r="GQ11" s="17">
        <v>93.8</v>
      </c>
      <c r="GR11" s="17">
        <v>108.9</v>
      </c>
      <c r="GS11" s="17">
        <v>110.91316999999999</v>
      </c>
      <c r="GT11" s="17">
        <v>110.91316999999999</v>
      </c>
      <c r="GU11" s="17">
        <v>-2.0131700000000001</v>
      </c>
      <c r="GV11" s="17"/>
      <c r="GW11" s="17"/>
      <c r="GX11" s="17"/>
      <c r="GY11" s="17">
        <v>0</v>
      </c>
      <c r="GZ11" s="17">
        <v>9.1999999999999993</v>
      </c>
      <c r="HA11" s="17">
        <v>7.8816100000000002</v>
      </c>
      <c r="HB11" s="17">
        <v>7.8816100000000002</v>
      </c>
      <c r="HC11" s="17">
        <v>1.31839</v>
      </c>
      <c r="HD11" s="17">
        <v>45.1</v>
      </c>
      <c r="HE11" s="17">
        <v>47.26634</v>
      </c>
      <c r="HF11" s="17">
        <v>47.26634</v>
      </c>
      <c r="HG11" s="17">
        <v>-2.1663399999999999</v>
      </c>
      <c r="HH11" s="17">
        <v>0</v>
      </c>
      <c r="HI11" s="17"/>
      <c r="HJ11" s="17"/>
      <c r="HK11" s="17">
        <v>0</v>
      </c>
      <c r="HL11" s="17">
        <v>3.8</v>
      </c>
      <c r="HM11" s="17"/>
      <c r="HN11" s="17">
        <v>3.8872599999999999</v>
      </c>
      <c r="HO11" s="17">
        <v>-8.7260000000000004E-2</v>
      </c>
      <c r="HP11" s="17">
        <v>34.9</v>
      </c>
      <c r="HQ11" s="17">
        <v>33.009300000000003</v>
      </c>
      <c r="HR11" s="17">
        <v>33.009300000000003</v>
      </c>
      <c r="HS11" s="17">
        <v>1.8907</v>
      </c>
      <c r="HT11" s="17">
        <v>174.5</v>
      </c>
      <c r="HU11" s="17">
        <v>171.54185000000001</v>
      </c>
      <c r="HV11" s="17">
        <v>171.54185000000001</v>
      </c>
      <c r="HW11" s="17">
        <v>2.9581499999999998</v>
      </c>
      <c r="HX11" s="17">
        <v>95.2</v>
      </c>
      <c r="HY11" s="17">
        <v>91.774050000000003</v>
      </c>
      <c r="HZ11" s="17">
        <v>85.482579999999999</v>
      </c>
      <c r="IA11" s="17">
        <v>9.7174200000000006</v>
      </c>
      <c r="IB11" s="17">
        <v>0</v>
      </c>
      <c r="IC11" s="17">
        <v>0</v>
      </c>
      <c r="ID11" s="17">
        <v>0</v>
      </c>
      <c r="IE11" s="17">
        <v>0</v>
      </c>
      <c r="IF11" s="17"/>
      <c r="IG11" s="17"/>
      <c r="IH11" s="17"/>
      <c r="II11" s="17">
        <v>0</v>
      </c>
      <c r="IJ11" s="17">
        <v>46.4</v>
      </c>
      <c r="IK11" s="17">
        <v>48.41648</v>
      </c>
      <c r="IL11" s="17"/>
      <c r="IM11" s="17">
        <v>46.4</v>
      </c>
      <c r="IN11" s="17"/>
      <c r="IO11" s="17"/>
      <c r="IP11" s="17"/>
      <c r="IQ11" s="17">
        <v>0</v>
      </c>
      <c r="IR11" s="17"/>
      <c r="IS11" s="17"/>
      <c r="IT11" s="17"/>
      <c r="IU11" s="17">
        <v>0</v>
      </c>
      <c r="IV11" s="17"/>
      <c r="IW11" s="17"/>
      <c r="IX11" s="17"/>
      <c r="IY11" s="17">
        <v>0</v>
      </c>
      <c r="IZ11" s="17">
        <v>87.1</v>
      </c>
      <c r="JA11" s="17">
        <v>88.815600000000003</v>
      </c>
      <c r="JB11" s="17">
        <v>88.815600000000003</v>
      </c>
      <c r="JC11" s="17">
        <v>-1.7156</v>
      </c>
      <c r="JD11" s="17">
        <v>163.9</v>
      </c>
      <c r="JE11" s="17">
        <v>174.85185999999999</v>
      </c>
      <c r="JF11" s="17">
        <v>174.85185999999999</v>
      </c>
      <c r="JG11" s="17">
        <v>-10.95186</v>
      </c>
      <c r="JH11" s="17">
        <v>161.6</v>
      </c>
      <c r="JI11" s="17">
        <v>174.85185999999999</v>
      </c>
      <c r="JJ11" s="17">
        <v>174.85185999999999</v>
      </c>
      <c r="JK11" s="17">
        <v>-13.251860000000001</v>
      </c>
      <c r="JL11" s="17">
        <v>155.5</v>
      </c>
      <c r="JM11" s="17">
        <v>174.85185999999999</v>
      </c>
      <c r="JN11" s="17">
        <v>174.85185999999999</v>
      </c>
      <c r="JO11" s="17">
        <v>-19.351859999999999</v>
      </c>
      <c r="JP11" s="17">
        <v>234.3</v>
      </c>
      <c r="JQ11" s="17">
        <v>262.27778000000001</v>
      </c>
      <c r="JR11" s="17">
        <v>262.27778000000001</v>
      </c>
      <c r="JS11" s="17">
        <v>-27.977779999999999</v>
      </c>
      <c r="JT11" s="17">
        <v>37.9</v>
      </c>
      <c r="JU11" s="17">
        <v>44.893329999999999</v>
      </c>
      <c r="JV11" s="17">
        <v>44.893329999999999</v>
      </c>
      <c r="JW11" s="17">
        <v>-6.9933300000000003</v>
      </c>
      <c r="JX11" s="17">
        <v>25.9</v>
      </c>
      <c r="JY11" s="17">
        <v>22.446670000000001</v>
      </c>
      <c r="JZ11" s="17">
        <v>22.446670000000001</v>
      </c>
      <c r="KA11" s="17">
        <v>3.4533299999999998</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c r="KX11" s="17"/>
      <c r="KY11" s="17">
        <v>0</v>
      </c>
      <c r="KZ11" s="17">
        <v>2.9</v>
      </c>
      <c r="LA11" s="17">
        <v>3.8072699999999999</v>
      </c>
      <c r="LB11" s="17">
        <v>3.8072699999999999</v>
      </c>
      <c r="LC11" s="17">
        <v>-0.90727000000000002</v>
      </c>
      <c r="LD11" s="17">
        <v>267.89999999999998</v>
      </c>
      <c r="LE11" s="17">
        <v>271.12195000000003</v>
      </c>
      <c r="LF11" s="17">
        <v>271.12195000000003</v>
      </c>
      <c r="LG11" s="17">
        <v>-3.2219500000000001</v>
      </c>
      <c r="LH11" s="17">
        <v>134.1</v>
      </c>
      <c r="LI11" s="17">
        <v>133.67995999999999</v>
      </c>
      <c r="LJ11" s="17">
        <v>133.67995999999999</v>
      </c>
      <c r="LK11" s="17">
        <v>0.42004000000000002</v>
      </c>
      <c r="LL11" s="17">
        <v>61.3</v>
      </c>
      <c r="LM11" s="17">
        <v>67.461460000000002</v>
      </c>
      <c r="LN11" s="17">
        <v>67.461460000000002</v>
      </c>
      <c r="LO11" s="17">
        <v>-6.1614599999999999</v>
      </c>
      <c r="LP11" s="17">
        <v>80.7</v>
      </c>
      <c r="LQ11" s="17">
        <v>78.567999999999998</v>
      </c>
      <c r="LR11" s="17">
        <v>78.567999999999998</v>
      </c>
      <c r="LS11" s="17">
        <v>2.1320000000000001</v>
      </c>
      <c r="LT11" s="17"/>
      <c r="LU11" s="17"/>
      <c r="LV11" s="17">
        <v>30.097560000000001</v>
      </c>
      <c r="LW11" s="17">
        <v>-30.097560000000001</v>
      </c>
      <c r="LX11" s="17"/>
      <c r="LY11" s="17"/>
      <c r="LZ11" s="17"/>
      <c r="MA11" s="17">
        <v>0</v>
      </c>
      <c r="MB11" s="17"/>
      <c r="MC11" s="17"/>
      <c r="MD11" s="17"/>
      <c r="ME11" s="17">
        <v>0</v>
      </c>
      <c r="MF11" s="17"/>
      <c r="MG11" s="17"/>
      <c r="MH11" s="17"/>
      <c r="MI11" s="17">
        <v>0</v>
      </c>
      <c r="MJ11" s="17"/>
      <c r="MK11" s="17"/>
      <c r="ML11" s="17"/>
      <c r="MM11" s="17">
        <v>0</v>
      </c>
      <c r="MN11" s="17">
        <v>141.69999999999999</v>
      </c>
      <c r="MO11" s="17">
        <v>144.31238999999999</v>
      </c>
      <c r="MP11" s="17">
        <v>144.31267</v>
      </c>
      <c r="MQ11" s="17">
        <v>-2.61267</v>
      </c>
      <c r="MR11" s="17">
        <v>65.7</v>
      </c>
      <c r="MS11" s="17">
        <v>72.156189999999995</v>
      </c>
      <c r="MT11" s="17">
        <v>72.156329999999997</v>
      </c>
      <c r="MU11" s="17">
        <v>-6.4563300000000003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v>0</v>
      </c>
      <c r="NR11" s="17">
        <v>0</v>
      </c>
      <c r="NS11" s="17">
        <v>0</v>
      </c>
      <c r="NT11" s="17"/>
      <c r="NU11" s="17"/>
      <c r="NV11" s="17"/>
      <c r="NW11" s="17">
        <v>0</v>
      </c>
      <c r="NX11" s="17">
        <v>0</v>
      </c>
      <c r="NY11" s="17">
        <v>0</v>
      </c>
      <c r="NZ11" s="17">
        <v>0</v>
      </c>
      <c r="OA11" s="17">
        <v>0</v>
      </c>
      <c r="OB11" s="17">
        <v>115</v>
      </c>
      <c r="OC11" s="17">
        <v>97.3</v>
      </c>
      <c r="OD11" s="17">
        <v>101.855</v>
      </c>
      <c r="OE11" s="17">
        <v>13.145</v>
      </c>
      <c r="OF11" s="17">
        <v>0</v>
      </c>
      <c r="OG11" s="17">
        <v>0</v>
      </c>
      <c r="OH11" s="17">
        <v>0</v>
      </c>
      <c r="OI11" s="17">
        <v>0</v>
      </c>
      <c r="OJ11" s="17">
        <v>0.7</v>
      </c>
      <c r="OK11" s="17">
        <v>0.92</v>
      </c>
      <c r="OL11" s="17">
        <v>0.92</v>
      </c>
      <c r="OM11" s="17">
        <v>-0.22</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5.4</v>
      </c>
      <c r="PA11" s="17">
        <v>5.67</v>
      </c>
      <c r="PB11" s="17">
        <v>5.67</v>
      </c>
      <c r="PC11" s="17">
        <v>-0.27</v>
      </c>
      <c r="PD11" s="17"/>
      <c r="PE11" s="17"/>
      <c r="PF11" s="17">
        <v>1.24</v>
      </c>
      <c r="PG11" s="17">
        <v>-1.24</v>
      </c>
      <c r="PH11" s="17">
        <v>1.9</v>
      </c>
      <c r="PI11" s="17">
        <v>3.6</v>
      </c>
      <c r="PJ11" s="17">
        <v>3.6</v>
      </c>
      <c r="PK11" s="17">
        <v>-1.7</v>
      </c>
      <c r="PL11" s="17">
        <v>2.2999999999999998</v>
      </c>
      <c r="PM11" s="17">
        <v>4.4000000000000004</v>
      </c>
      <c r="PN11" s="17">
        <v>4.4000000000000004</v>
      </c>
      <c r="PO11" s="17">
        <v>-2.1</v>
      </c>
      <c r="PP11" s="17">
        <v>20.399999999999999</v>
      </c>
      <c r="PQ11" s="17">
        <v>19.5122</v>
      </c>
      <c r="PR11" s="17">
        <v>19.5122</v>
      </c>
      <c r="PS11" s="17">
        <v>0.88780000000000003</v>
      </c>
      <c r="PT11" s="17">
        <v>20</v>
      </c>
      <c r="PU11" s="17">
        <v>19.5122</v>
      </c>
      <c r="PV11" s="17">
        <v>19.5122</v>
      </c>
      <c r="PW11" s="17">
        <v>0.48780000000000001</v>
      </c>
      <c r="PX11" s="17">
        <v>19</v>
      </c>
      <c r="PY11" s="17">
        <v>18.048780000000001</v>
      </c>
      <c r="PZ11" s="17">
        <v>18.048780000000001</v>
      </c>
      <c r="QA11" s="17">
        <v>0.95121999999999995</v>
      </c>
      <c r="QB11" s="17">
        <v>3.1</v>
      </c>
      <c r="QC11" s="17">
        <v>3.5</v>
      </c>
      <c r="QD11" s="17">
        <v>3.5</v>
      </c>
      <c r="QE11" s="17">
        <v>-0.4</v>
      </c>
      <c r="QF11" s="17">
        <v>18.600000000000001</v>
      </c>
      <c r="QG11" s="17">
        <v>18.341460000000001</v>
      </c>
      <c r="QH11" s="17">
        <v>18.341460000000001</v>
      </c>
      <c r="QI11" s="17">
        <v>0.25853999999999999</v>
      </c>
      <c r="QJ11" s="17">
        <v>0</v>
      </c>
      <c r="QK11" s="17">
        <v>0</v>
      </c>
      <c r="QL11" s="17">
        <v>0</v>
      </c>
      <c r="QM11" s="17">
        <v>0</v>
      </c>
      <c r="QN11" s="17">
        <v>0</v>
      </c>
      <c r="QO11" s="17">
        <v>0</v>
      </c>
      <c r="QP11" s="17">
        <v>0</v>
      </c>
      <c r="QQ11" s="17">
        <v>0</v>
      </c>
      <c r="QR11" s="17">
        <v>28.6</v>
      </c>
      <c r="QS11" s="17">
        <v>20.2</v>
      </c>
      <c r="QT11" s="17">
        <v>21.571999999999999</v>
      </c>
      <c r="QU11" s="17">
        <v>7.0279999999999996</v>
      </c>
      <c r="QV11" s="17">
        <v>86.3</v>
      </c>
      <c r="QW11" s="17">
        <v>57.2</v>
      </c>
      <c r="QX11" s="17">
        <v>57.116</v>
      </c>
      <c r="QY11" s="17">
        <v>29.184000000000001</v>
      </c>
      <c r="QZ11" s="17">
        <v>4.5</v>
      </c>
      <c r="RA11" s="17">
        <v>4.2</v>
      </c>
      <c r="RB11" s="17">
        <v>4.2</v>
      </c>
      <c r="RC11" s="17">
        <v>0.3</v>
      </c>
      <c r="RD11" s="17">
        <v>1.2</v>
      </c>
      <c r="RE11" s="17">
        <v>2.4</v>
      </c>
      <c r="RF11" s="17">
        <v>2.4</v>
      </c>
      <c r="RG11" s="17">
        <v>-1.2</v>
      </c>
      <c r="RH11" s="17">
        <v>2.4</v>
      </c>
      <c r="RI11" s="17">
        <v>2.4</v>
      </c>
      <c r="RJ11" s="17">
        <v>2.4</v>
      </c>
      <c r="RK11" s="17">
        <v>0</v>
      </c>
      <c r="RL11" s="17">
        <v>2</v>
      </c>
      <c r="RM11" s="17">
        <v>2.6</v>
      </c>
      <c r="RN11" s="17">
        <v>2.6</v>
      </c>
      <c r="RO11" s="17">
        <v>-0.6</v>
      </c>
      <c r="RP11" s="17">
        <v>0</v>
      </c>
      <c r="RQ11" s="17">
        <v>0</v>
      </c>
      <c r="RR11" s="17">
        <v>0</v>
      </c>
      <c r="RS11" s="17">
        <v>0</v>
      </c>
      <c r="RT11" s="17">
        <v>3</v>
      </c>
      <c r="RU11" s="17">
        <v>2.9009999999999998</v>
      </c>
      <c r="RV11" s="17">
        <v>2.9009999999999998</v>
      </c>
      <c r="RW11" s="17">
        <v>9.9000000000000005E-2</v>
      </c>
      <c r="RX11" s="17">
        <v>20.3</v>
      </c>
      <c r="RY11" s="17">
        <v>19.869240000000001</v>
      </c>
      <c r="RZ11" s="17">
        <v>19.869240000000001</v>
      </c>
      <c r="SA11" s="17">
        <v>0.43075999999999998</v>
      </c>
      <c r="SB11" s="17">
        <v>2.1</v>
      </c>
      <c r="SC11" s="17">
        <v>2</v>
      </c>
      <c r="SD11" s="17">
        <v>2</v>
      </c>
      <c r="SE11" s="17">
        <v>0.1</v>
      </c>
      <c r="SF11" s="17"/>
      <c r="SG11" s="17"/>
      <c r="SH11" s="17"/>
      <c r="SI11" s="17">
        <v>0</v>
      </c>
      <c r="SJ11" s="17">
        <v>19.8</v>
      </c>
      <c r="SK11" s="17">
        <v>19.21951</v>
      </c>
      <c r="SL11" s="17">
        <v>19.21951</v>
      </c>
      <c r="SM11" s="17">
        <v>0.58048999999999995</v>
      </c>
      <c r="SN11" s="17">
        <v>12.9</v>
      </c>
      <c r="SO11" s="17">
        <v>13</v>
      </c>
      <c r="SP11" s="17"/>
      <c r="SQ11" s="17">
        <v>12.9</v>
      </c>
      <c r="SR11" s="17">
        <v>19.5</v>
      </c>
      <c r="SS11" s="17">
        <v>19.5122</v>
      </c>
      <c r="ST11" s="17">
        <v>19.5122</v>
      </c>
      <c r="SU11" s="17">
        <v>-1.2200000000000001E-2</v>
      </c>
      <c r="SV11" s="17">
        <v>20.3</v>
      </c>
      <c r="SW11" s="17">
        <v>19.5122</v>
      </c>
      <c r="SX11" s="17">
        <v>19.5122</v>
      </c>
      <c r="SY11" s="17">
        <v>0.78779999999999994</v>
      </c>
      <c r="SZ11" s="17">
        <v>20</v>
      </c>
      <c r="TA11" s="17">
        <v>19.317070000000001</v>
      </c>
      <c r="TB11" s="17">
        <v>19.317070000000001</v>
      </c>
      <c r="TC11" s="17">
        <v>0.68293000000000004</v>
      </c>
      <c r="TD11" s="17">
        <v>0</v>
      </c>
      <c r="TE11" s="17">
        <v>5.0999999999999996</v>
      </c>
      <c r="TF11" s="17">
        <v>6.3150000000000004</v>
      </c>
      <c r="TG11" s="17">
        <v>-6.3150000000000004</v>
      </c>
      <c r="TH11" s="17">
        <v>21</v>
      </c>
      <c r="TI11" s="17">
        <v>16.3</v>
      </c>
      <c r="TJ11" s="17">
        <v>18.489000000000001</v>
      </c>
      <c r="TK11" s="17">
        <v>2.5110000000000001</v>
      </c>
      <c r="TL11" s="17">
        <v>0</v>
      </c>
      <c r="TM11" s="17">
        <v>0</v>
      </c>
      <c r="TN11" s="17">
        <v>0</v>
      </c>
      <c r="TO11" s="17">
        <v>0</v>
      </c>
      <c r="TP11" s="17">
        <v>58.9</v>
      </c>
      <c r="TQ11" s="17">
        <v>48.3</v>
      </c>
      <c r="TR11" s="17">
        <v>60.085000000000001</v>
      </c>
      <c r="TS11" s="17">
        <v>-1.1850000000000001</v>
      </c>
      <c r="TT11" s="17">
        <v>89.3</v>
      </c>
      <c r="TU11" s="17">
        <v>65.099999999999994</v>
      </c>
      <c r="TV11" s="17">
        <v>74.239999999999995</v>
      </c>
      <c r="TW11" s="17">
        <v>15.06</v>
      </c>
      <c r="TX11" s="17">
        <v>5</v>
      </c>
      <c r="TY11" s="17">
        <v>3.0289999999999999</v>
      </c>
      <c r="TZ11" s="17">
        <v>3.0289999999999999</v>
      </c>
      <c r="UA11" s="17">
        <v>1.9710000000000001</v>
      </c>
      <c r="UB11" s="17">
        <v>2.5</v>
      </c>
      <c r="UC11" s="17">
        <v>3.085</v>
      </c>
      <c r="UD11" s="17">
        <v>3.085</v>
      </c>
      <c r="UE11" s="17">
        <v>-0.58499999999999996</v>
      </c>
      <c r="UF11" s="17">
        <v>10.5</v>
      </c>
      <c r="UG11" s="17">
        <v>7</v>
      </c>
      <c r="UH11" s="17">
        <v>20.4878</v>
      </c>
      <c r="UI11" s="17">
        <v>-9.9878</v>
      </c>
      <c r="UJ11" s="17">
        <v>8.4</v>
      </c>
      <c r="UK11" s="17">
        <v>7.4</v>
      </c>
      <c r="UL11" s="17">
        <v>8.4</v>
      </c>
      <c r="UM11" s="17">
        <v>0</v>
      </c>
      <c r="UN11" s="17">
        <v>3</v>
      </c>
      <c r="UO11" s="17"/>
      <c r="UP11" s="17"/>
      <c r="UQ11" s="17">
        <v>3</v>
      </c>
      <c r="UR11" s="17">
        <v>20.399999999999999</v>
      </c>
      <c r="US11" s="17">
        <v>19.5122</v>
      </c>
      <c r="UT11" s="17">
        <v>19.5122</v>
      </c>
      <c r="UU11" s="17">
        <v>0.88780000000000003</v>
      </c>
      <c r="UV11" s="17">
        <v>20.399999999999999</v>
      </c>
      <c r="UW11" s="17">
        <v>19.5122</v>
      </c>
      <c r="UX11" s="17">
        <v>19.5122</v>
      </c>
      <c r="UY11" s="17">
        <v>0.88780000000000003</v>
      </c>
      <c r="UZ11" s="17">
        <v>20</v>
      </c>
      <c r="VA11" s="17">
        <v>19.5122</v>
      </c>
      <c r="VB11" s="17">
        <v>19.5122</v>
      </c>
      <c r="VC11" s="17">
        <v>0.48780000000000001</v>
      </c>
      <c r="VD11" s="17">
        <v>0.8</v>
      </c>
      <c r="VE11" s="17">
        <v>0.68799999999999994</v>
      </c>
      <c r="VF11" s="17">
        <v>0.68799999999999994</v>
      </c>
      <c r="VG11" s="17">
        <v>0.112</v>
      </c>
      <c r="VH11" s="17">
        <v>0</v>
      </c>
      <c r="VI11" s="17">
        <v>0</v>
      </c>
      <c r="VJ11" s="17">
        <v>0</v>
      </c>
      <c r="VK11" s="17">
        <v>0</v>
      </c>
      <c r="VL11" s="17">
        <v>0</v>
      </c>
      <c r="VM11" s="17">
        <v>0</v>
      </c>
      <c r="VN11" s="17">
        <v>0</v>
      </c>
      <c r="VO11" s="17">
        <v>0</v>
      </c>
      <c r="VP11" s="17"/>
      <c r="VQ11" s="17"/>
      <c r="VR11" s="17">
        <v>0.6</v>
      </c>
      <c r="VS11" s="17">
        <v>-0.6</v>
      </c>
      <c r="VT11" s="17">
        <v>61.8</v>
      </c>
      <c r="VU11" s="17">
        <v>35.700000000000003</v>
      </c>
      <c r="VV11" s="17">
        <v>37.362000000000002</v>
      </c>
      <c r="VW11" s="17">
        <v>24.437999999999999</v>
      </c>
      <c r="VX11" s="17">
        <v>64.099999999999994</v>
      </c>
      <c r="VY11" s="17">
        <v>32</v>
      </c>
      <c r="VZ11" s="17">
        <v>34.686999999999998</v>
      </c>
      <c r="WA11" s="17">
        <v>29.413</v>
      </c>
      <c r="WB11" s="17">
        <v>0</v>
      </c>
      <c r="WC11" s="17">
        <v>0</v>
      </c>
      <c r="WD11" s="17">
        <v>0</v>
      </c>
      <c r="WE11" s="17">
        <v>0</v>
      </c>
      <c r="WF11" s="17">
        <v>0</v>
      </c>
      <c r="WG11" s="17">
        <v>0</v>
      </c>
      <c r="WH11" s="17">
        <v>0</v>
      </c>
      <c r="WI11" s="17">
        <v>0</v>
      </c>
      <c r="WJ11" s="17">
        <v>7.4</v>
      </c>
      <c r="WK11" s="17">
        <v>7.3</v>
      </c>
      <c r="WL11" s="17">
        <v>7.3</v>
      </c>
      <c r="WM11" s="17">
        <v>0.1</v>
      </c>
      <c r="WN11" s="17">
        <v>20</v>
      </c>
      <c r="WO11" s="17">
        <v>19.317070000000001</v>
      </c>
      <c r="WP11" s="17">
        <v>19.317070000000001</v>
      </c>
      <c r="WQ11" s="17">
        <v>0.68293000000000004</v>
      </c>
      <c r="WR11" s="17"/>
      <c r="WS11" s="17"/>
      <c r="WT11" s="17"/>
      <c r="WU11" s="17">
        <v>0</v>
      </c>
      <c r="WV11" s="17"/>
      <c r="WW11" s="17"/>
      <c r="WX11" s="17"/>
      <c r="WY11" s="17">
        <v>0</v>
      </c>
      <c r="WZ11" s="17">
        <v>36.200000000000003</v>
      </c>
      <c r="XA11" s="17">
        <v>35</v>
      </c>
      <c r="XB11" s="17">
        <v>35</v>
      </c>
      <c r="XC11" s="17">
        <v>1.2</v>
      </c>
      <c r="XD11" s="17">
        <v>28.7</v>
      </c>
      <c r="XE11" s="17">
        <v>29.184000000000001</v>
      </c>
      <c r="XF11" s="17">
        <v>29.184000000000001</v>
      </c>
      <c r="XG11" s="17">
        <v>-0.48399999999999999</v>
      </c>
      <c r="XH11" s="17">
        <v>3.4</v>
      </c>
      <c r="XI11" s="17">
        <v>2.8159999999999998</v>
      </c>
      <c r="XJ11" s="17">
        <v>2.8159999999999998</v>
      </c>
      <c r="XK11" s="17">
        <v>0.58399999999999996</v>
      </c>
      <c r="XL11" s="17"/>
      <c r="XM11" s="17"/>
      <c r="XN11" s="17"/>
      <c r="XO11" s="17">
        <v>0</v>
      </c>
      <c r="XP11" s="17">
        <v>9.5</v>
      </c>
      <c r="XQ11" s="17">
        <v>10</v>
      </c>
      <c r="XR11" s="17">
        <v>10</v>
      </c>
      <c r="XS11" s="17">
        <v>-0.5</v>
      </c>
      <c r="XT11" s="17">
        <v>0</v>
      </c>
      <c r="XU11" s="17">
        <v>6.38</v>
      </c>
      <c r="XV11" s="17">
        <v>6.38</v>
      </c>
      <c r="XW11" s="17">
        <v>-6.38</v>
      </c>
    </row>
    <row r="12" spans="1:647" ht="24" customHeight="1" x14ac:dyDescent="0.25">
      <c r="A12" s="1"/>
      <c r="B12" s="16" t="s">
        <v>87</v>
      </c>
      <c r="C12" s="16" t="s">
        <v>776</v>
      </c>
      <c r="D12" s="17">
        <v>1</v>
      </c>
      <c r="E12" s="17">
        <v>0.98</v>
      </c>
      <c r="F12" s="17">
        <v>0.98</v>
      </c>
      <c r="G12" s="17">
        <v>0.02</v>
      </c>
      <c r="H12" s="17">
        <v>1.5</v>
      </c>
      <c r="I12" s="17">
        <v>1.61</v>
      </c>
      <c r="J12" s="17">
        <v>1.61</v>
      </c>
      <c r="K12" s="17">
        <v>-0.11</v>
      </c>
      <c r="L12" s="17">
        <v>604.4</v>
      </c>
      <c r="M12" s="17">
        <v>646.79789000000005</v>
      </c>
      <c r="N12" s="17">
        <v>646.79789000000005</v>
      </c>
      <c r="O12" s="17">
        <v>-42.397889999999997</v>
      </c>
      <c r="P12" s="17">
        <v>201.3</v>
      </c>
      <c r="Q12" s="17">
        <v>211.44126</v>
      </c>
      <c r="R12" s="17">
        <v>211.44126</v>
      </c>
      <c r="S12" s="17">
        <v>-10.141260000000001</v>
      </c>
      <c r="T12" s="17">
        <v>0</v>
      </c>
      <c r="U12" s="17"/>
      <c r="V12" s="17">
        <v>0</v>
      </c>
      <c r="W12" s="17">
        <v>0</v>
      </c>
      <c r="X12" s="17"/>
      <c r="Y12" s="17"/>
      <c r="Z12" s="17">
        <v>0</v>
      </c>
      <c r="AA12" s="17">
        <v>0</v>
      </c>
      <c r="AB12" s="17">
        <v>90.3</v>
      </c>
      <c r="AC12" s="17">
        <v>92.226339999999993</v>
      </c>
      <c r="AD12" s="17">
        <v>92.226339999999993</v>
      </c>
      <c r="AE12" s="17">
        <v>-1.9263399999999999</v>
      </c>
      <c r="AF12" s="17">
        <v>143.4</v>
      </c>
      <c r="AG12" s="17">
        <v>133.11931000000001</v>
      </c>
      <c r="AH12" s="17">
        <v>133.11931000000001</v>
      </c>
      <c r="AI12" s="17">
        <v>10.28069</v>
      </c>
      <c r="AJ12" s="17"/>
      <c r="AK12" s="17"/>
      <c r="AL12" s="17">
        <v>0</v>
      </c>
      <c r="AM12" s="17">
        <v>0</v>
      </c>
      <c r="AN12" s="17"/>
      <c r="AO12" s="17"/>
      <c r="AP12" s="17"/>
      <c r="AQ12" s="17">
        <v>0</v>
      </c>
      <c r="AR12" s="17">
        <v>123.7</v>
      </c>
      <c r="AS12" s="17">
        <v>151.65513000000001</v>
      </c>
      <c r="AT12" s="17">
        <v>133.24816999999999</v>
      </c>
      <c r="AU12" s="17">
        <v>-9.5481700000000007</v>
      </c>
      <c r="AV12" s="17">
        <v>122.5</v>
      </c>
      <c r="AW12" s="17">
        <v>151.65513000000001</v>
      </c>
      <c r="AX12" s="17">
        <v>133.24816999999999</v>
      </c>
      <c r="AY12" s="17">
        <v>-10.74817</v>
      </c>
      <c r="AZ12" s="17">
        <v>122.2</v>
      </c>
      <c r="BA12" s="17">
        <v>151.65513000000001</v>
      </c>
      <c r="BB12" s="17">
        <v>133.24816999999999</v>
      </c>
      <c r="BC12" s="17">
        <v>-11.048170000000001</v>
      </c>
      <c r="BD12" s="17">
        <v>211.3</v>
      </c>
      <c r="BE12" s="17">
        <v>227.48269999999999</v>
      </c>
      <c r="BF12" s="17">
        <v>199.87225000000001</v>
      </c>
      <c r="BG12" s="17">
        <v>11.42775</v>
      </c>
      <c r="BH12" s="17">
        <v>109.5</v>
      </c>
      <c r="BI12" s="17">
        <v>204.87801999999999</v>
      </c>
      <c r="BJ12" s="17">
        <v>204.87801999999999</v>
      </c>
      <c r="BK12" s="17">
        <v>-95.378020000000006</v>
      </c>
      <c r="BL12" s="17">
        <v>69.5</v>
      </c>
      <c r="BM12" s="17">
        <v>102.43901</v>
      </c>
      <c r="BN12" s="17">
        <v>102.43901</v>
      </c>
      <c r="BO12" s="17">
        <v>-32.939010000000003</v>
      </c>
      <c r="BP12" s="17"/>
      <c r="BQ12" s="17"/>
      <c r="BR12" s="17"/>
      <c r="BS12" s="17">
        <v>0</v>
      </c>
      <c r="BT12" s="17"/>
      <c r="BU12" s="17"/>
      <c r="BV12" s="17"/>
      <c r="BW12" s="17">
        <v>0</v>
      </c>
      <c r="BX12" s="17"/>
      <c r="BY12" s="17"/>
      <c r="BZ12" s="17"/>
      <c r="CA12" s="17">
        <v>0</v>
      </c>
      <c r="CB12" s="17">
        <v>0</v>
      </c>
      <c r="CC12" s="17">
        <v>0</v>
      </c>
      <c r="CD12" s="17">
        <v>0</v>
      </c>
      <c r="CE12" s="17">
        <v>0</v>
      </c>
      <c r="CF12" s="17"/>
      <c r="CG12" s="17"/>
      <c r="CH12" s="17"/>
      <c r="CI12" s="17">
        <v>0</v>
      </c>
      <c r="CJ12" s="17"/>
      <c r="CK12" s="17"/>
      <c r="CL12" s="17"/>
      <c r="CM12" s="17">
        <v>0</v>
      </c>
      <c r="CN12" s="17">
        <v>164.6</v>
      </c>
      <c r="CO12" s="17">
        <v>164.70732000000001</v>
      </c>
      <c r="CP12" s="17">
        <v>164.70732000000001</v>
      </c>
      <c r="CQ12" s="17">
        <v>-0.10732</v>
      </c>
      <c r="CR12" s="17">
        <v>8.1</v>
      </c>
      <c r="CS12" s="17">
        <v>3.8486199999999999</v>
      </c>
      <c r="CT12" s="17">
        <v>3.8486199999999999</v>
      </c>
      <c r="CU12" s="17">
        <v>4.2513800000000002</v>
      </c>
      <c r="CV12" s="17">
        <v>3.2</v>
      </c>
      <c r="CW12" s="17">
        <v>2.1125600000000002</v>
      </c>
      <c r="CX12" s="17">
        <v>2.1125600000000002</v>
      </c>
      <c r="CY12" s="17">
        <v>1.08744</v>
      </c>
      <c r="CZ12" s="17">
        <v>0</v>
      </c>
      <c r="DA12" s="17">
        <v>0</v>
      </c>
      <c r="DB12" s="17">
        <v>0</v>
      </c>
      <c r="DC12" s="17">
        <v>0</v>
      </c>
      <c r="DD12" s="17">
        <v>6.2</v>
      </c>
      <c r="DE12" s="17">
        <v>6.8787000000000003</v>
      </c>
      <c r="DF12" s="17">
        <v>6.8787000000000003</v>
      </c>
      <c r="DG12" s="17">
        <v>-0.67869999999999997</v>
      </c>
      <c r="DH12" s="17"/>
      <c r="DI12" s="17"/>
      <c r="DJ12" s="17"/>
      <c r="DK12" s="17">
        <v>0</v>
      </c>
      <c r="DL12" s="17">
        <v>143.33000000000001</v>
      </c>
      <c r="DM12" s="17">
        <v>143</v>
      </c>
      <c r="DN12" s="17">
        <v>142.99999</v>
      </c>
      <c r="DO12" s="17">
        <v>0.33001000000000003</v>
      </c>
      <c r="DP12" s="17">
        <v>3.9</v>
      </c>
      <c r="DQ12" s="17">
        <v>8.9130000000000003</v>
      </c>
      <c r="DR12" s="17">
        <v>8.9130000000000003</v>
      </c>
      <c r="DS12" s="17">
        <v>-5.0129999999999999</v>
      </c>
      <c r="DT12" s="17"/>
      <c r="DU12" s="17"/>
      <c r="DV12" s="17"/>
      <c r="DW12" s="17">
        <v>0</v>
      </c>
      <c r="DX12" s="17"/>
      <c r="DY12" s="17"/>
      <c r="DZ12" s="17"/>
      <c r="EA12" s="17">
        <v>0</v>
      </c>
      <c r="EB12" s="17"/>
      <c r="EC12" s="17"/>
      <c r="ED12" s="17"/>
      <c r="EE12" s="17">
        <v>0</v>
      </c>
      <c r="EF12" s="17">
        <v>111.1</v>
      </c>
      <c r="EG12" s="17">
        <v>112.90537</v>
      </c>
      <c r="EH12" s="17">
        <v>112.90537</v>
      </c>
      <c r="EI12" s="17">
        <v>-1.8053699999999999</v>
      </c>
      <c r="EJ12" s="17">
        <v>222.4</v>
      </c>
      <c r="EK12" s="17">
        <v>221.55625000000001</v>
      </c>
      <c r="EL12" s="17">
        <v>221.25516999999999</v>
      </c>
      <c r="EM12" s="17">
        <v>1.14483</v>
      </c>
      <c r="EN12" s="17">
        <v>0</v>
      </c>
      <c r="EO12" s="17">
        <v>0</v>
      </c>
      <c r="EP12" s="17">
        <v>0</v>
      </c>
      <c r="EQ12" s="17">
        <v>0</v>
      </c>
      <c r="ER12" s="17">
        <v>0</v>
      </c>
      <c r="ES12" s="17"/>
      <c r="ET12" s="17"/>
      <c r="EU12" s="17">
        <v>0</v>
      </c>
      <c r="EV12" s="17"/>
      <c r="EW12" s="17"/>
      <c r="EX12" s="17"/>
      <c r="EY12" s="17">
        <v>0</v>
      </c>
      <c r="EZ12" s="17">
        <v>0</v>
      </c>
      <c r="FA12" s="17">
        <v>0</v>
      </c>
      <c r="FB12" s="17">
        <v>6.39</v>
      </c>
      <c r="FC12" s="17">
        <v>-6.39</v>
      </c>
      <c r="FD12" s="17">
        <v>458.9</v>
      </c>
      <c r="FE12" s="17">
        <v>458.87804999999997</v>
      </c>
      <c r="FF12" s="17">
        <v>458.87804999999997</v>
      </c>
      <c r="FG12" s="17">
        <v>2.1950000000000001E-2</v>
      </c>
      <c r="FH12" s="17">
        <v>31.6</v>
      </c>
      <c r="FI12" s="17">
        <v>37.174770000000002</v>
      </c>
      <c r="FJ12" s="17">
        <v>81.954149999999998</v>
      </c>
      <c r="FK12" s="17">
        <v>-50.354149999999997</v>
      </c>
      <c r="FL12" s="17">
        <v>137.4</v>
      </c>
      <c r="FM12" s="17">
        <v>148.62634</v>
      </c>
      <c r="FN12" s="17">
        <v>148.62634</v>
      </c>
      <c r="FO12" s="17">
        <v>-11.22634</v>
      </c>
      <c r="FP12" s="17">
        <v>0</v>
      </c>
      <c r="FQ12" s="17"/>
      <c r="FR12" s="17">
        <v>41.498959999999997</v>
      </c>
      <c r="FS12" s="17">
        <v>-41.498959999999997</v>
      </c>
      <c r="FT12" s="17">
        <v>18.5</v>
      </c>
      <c r="FU12" s="17">
        <v>19.28585</v>
      </c>
      <c r="FV12" s="17">
        <v>19.28585</v>
      </c>
      <c r="FW12" s="17">
        <v>-0.78585000000000005</v>
      </c>
      <c r="FX12" s="17">
        <v>19.600000000000001</v>
      </c>
      <c r="FY12" s="17">
        <v>19.414629999999999</v>
      </c>
      <c r="FZ12" s="17">
        <v>19.414629999999999</v>
      </c>
      <c r="GA12" s="17">
        <v>0.18537000000000001</v>
      </c>
      <c r="GB12" s="17">
        <v>93.1</v>
      </c>
      <c r="GC12" s="17">
        <v>87.657560000000004</v>
      </c>
      <c r="GD12" s="17">
        <v>87.657560000000004</v>
      </c>
      <c r="GE12" s="17">
        <v>5.4424400000000004</v>
      </c>
      <c r="GF12" s="17">
        <v>0</v>
      </c>
      <c r="GG12" s="17">
        <v>0</v>
      </c>
      <c r="GH12" s="17">
        <v>0</v>
      </c>
      <c r="GI12" s="17">
        <v>0</v>
      </c>
      <c r="GJ12" s="17">
        <v>50.2</v>
      </c>
      <c r="GK12" s="17">
        <v>0</v>
      </c>
      <c r="GL12" s="17">
        <v>0</v>
      </c>
      <c r="GM12" s="17">
        <v>50.2</v>
      </c>
      <c r="GN12" s="17">
        <v>46.3</v>
      </c>
      <c r="GO12" s="17"/>
      <c r="GP12" s="17"/>
      <c r="GQ12" s="17">
        <v>46.3</v>
      </c>
      <c r="GR12" s="17">
        <v>109</v>
      </c>
      <c r="GS12" s="17">
        <v>110.91316999999999</v>
      </c>
      <c r="GT12" s="17">
        <v>110.91316999999999</v>
      </c>
      <c r="GU12" s="17">
        <v>-1.91317</v>
      </c>
      <c r="GV12" s="17"/>
      <c r="GW12" s="17"/>
      <c r="GX12" s="17"/>
      <c r="GY12" s="17">
        <v>0</v>
      </c>
      <c r="GZ12" s="17">
        <v>9.3000000000000007</v>
      </c>
      <c r="HA12" s="17">
        <v>7.8816100000000002</v>
      </c>
      <c r="HB12" s="17">
        <v>7.8816100000000002</v>
      </c>
      <c r="HC12" s="17">
        <v>1.41839</v>
      </c>
      <c r="HD12" s="17">
        <v>45.4</v>
      </c>
      <c r="HE12" s="17">
        <v>47.26634</v>
      </c>
      <c r="HF12" s="17">
        <v>47.26634</v>
      </c>
      <c r="HG12" s="17">
        <v>-1.8663400000000001</v>
      </c>
      <c r="HH12" s="17">
        <v>0</v>
      </c>
      <c r="HI12" s="17"/>
      <c r="HJ12" s="17"/>
      <c r="HK12" s="17">
        <v>0</v>
      </c>
      <c r="HL12" s="17">
        <v>3.8</v>
      </c>
      <c r="HM12" s="17"/>
      <c r="HN12" s="17">
        <v>3.8872599999999999</v>
      </c>
      <c r="HO12" s="17">
        <v>-8.7260000000000004E-2</v>
      </c>
      <c r="HP12" s="17">
        <v>35.1</v>
      </c>
      <c r="HQ12" s="17">
        <v>33.009300000000003</v>
      </c>
      <c r="HR12" s="17">
        <v>33.009300000000003</v>
      </c>
      <c r="HS12" s="17">
        <v>2.0907</v>
      </c>
      <c r="HT12" s="17">
        <v>175.1</v>
      </c>
      <c r="HU12" s="17">
        <v>171.54185000000001</v>
      </c>
      <c r="HV12" s="17">
        <v>171.54185000000001</v>
      </c>
      <c r="HW12" s="17">
        <v>3.5581499999999999</v>
      </c>
      <c r="HX12" s="17">
        <v>95.1</v>
      </c>
      <c r="HY12" s="17">
        <v>95.918049999999994</v>
      </c>
      <c r="HZ12" s="17">
        <v>85.482579999999999</v>
      </c>
      <c r="IA12" s="17">
        <v>9.6174199999999992</v>
      </c>
      <c r="IB12" s="17">
        <v>0</v>
      </c>
      <c r="IC12" s="17">
        <v>0</v>
      </c>
      <c r="ID12" s="17">
        <v>0</v>
      </c>
      <c r="IE12" s="17">
        <v>0</v>
      </c>
      <c r="IF12" s="17"/>
      <c r="IG12" s="17"/>
      <c r="IH12" s="17"/>
      <c r="II12" s="17">
        <v>0</v>
      </c>
      <c r="IJ12" s="17">
        <v>46.5</v>
      </c>
      <c r="IK12" s="17">
        <v>48.41648</v>
      </c>
      <c r="IL12" s="17"/>
      <c r="IM12" s="17">
        <v>46.5</v>
      </c>
      <c r="IN12" s="17"/>
      <c r="IO12" s="17"/>
      <c r="IP12" s="17"/>
      <c r="IQ12" s="17">
        <v>0</v>
      </c>
      <c r="IR12" s="17"/>
      <c r="IS12" s="17"/>
      <c r="IT12" s="17"/>
      <c r="IU12" s="17">
        <v>0</v>
      </c>
      <c r="IV12" s="17"/>
      <c r="IW12" s="17"/>
      <c r="IX12" s="17"/>
      <c r="IY12" s="17">
        <v>0</v>
      </c>
      <c r="IZ12" s="17">
        <v>86.9</v>
      </c>
      <c r="JA12" s="17">
        <v>88.815600000000003</v>
      </c>
      <c r="JB12" s="17">
        <v>88.815600000000003</v>
      </c>
      <c r="JC12" s="17">
        <v>-1.9156</v>
      </c>
      <c r="JD12" s="17">
        <v>165.6</v>
      </c>
      <c r="JE12" s="17">
        <v>174.64832999999999</v>
      </c>
      <c r="JF12" s="17">
        <v>174.64832999999999</v>
      </c>
      <c r="JG12" s="17">
        <v>-9.04833</v>
      </c>
      <c r="JH12" s="17">
        <v>161.69999999999999</v>
      </c>
      <c r="JI12" s="17">
        <v>174.64832999999999</v>
      </c>
      <c r="JJ12" s="17">
        <v>174.64832999999999</v>
      </c>
      <c r="JK12" s="17">
        <v>-12.94833</v>
      </c>
      <c r="JL12" s="17">
        <v>166</v>
      </c>
      <c r="JM12" s="17">
        <v>174.64832999999999</v>
      </c>
      <c r="JN12" s="17">
        <v>174.64832999999999</v>
      </c>
      <c r="JO12" s="17">
        <v>-8.6483299999999996</v>
      </c>
      <c r="JP12" s="17">
        <v>248.9</v>
      </c>
      <c r="JQ12" s="17">
        <v>261.97250000000003</v>
      </c>
      <c r="JR12" s="17">
        <v>261.97250000000003</v>
      </c>
      <c r="JS12" s="17">
        <v>-13.0725</v>
      </c>
      <c r="JT12" s="17">
        <v>38</v>
      </c>
      <c r="JU12" s="17">
        <v>44.893329999999999</v>
      </c>
      <c r="JV12" s="17">
        <v>44.893329999999999</v>
      </c>
      <c r="JW12" s="17">
        <v>-6.8933299999999997</v>
      </c>
      <c r="JX12" s="17">
        <v>25.6</v>
      </c>
      <c r="JY12" s="17">
        <v>22.446670000000001</v>
      </c>
      <c r="JZ12" s="17">
        <v>22.446670000000001</v>
      </c>
      <c r="KA12" s="17">
        <v>3.15333</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c r="KX12" s="17"/>
      <c r="KY12" s="17">
        <v>0</v>
      </c>
      <c r="KZ12" s="17">
        <v>2.9</v>
      </c>
      <c r="LA12" s="17">
        <v>3.8072699999999999</v>
      </c>
      <c r="LB12" s="17">
        <v>3.8072699999999999</v>
      </c>
      <c r="LC12" s="17">
        <v>-0.90727000000000002</v>
      </c>
      <c r="LD12" s="17">
        <v>254</v>
      </c>
      <c r="LE12" s="17">
        <v>271.12195000000003</v>
      </c>
      <c r="LF12" s="17">
        <v>271.12195000000003</v>
      </c>
      <c r="LG12" s="17">
        <v>-17.121949999999998</v>
      </c>
      <c r="LH12" s="17">
        <v>124.2</v>
      </c>
      <c r="LI12" s="17">
        <v>133.67995999999999</v>
      </c>
      <c r="LJ12" s="17">
        <v>133.67995999999999</v>
      </c>
      <c r="LK12" s="17">
        <v>-9.4799600000000002</v>
      </c>
      <c r="LL12" s="17">
        <v>61.2</v>
      </c>
      <c r="LM12" s="17">
        <v>67.461460000000002</v>
      </c>
      <c r="LN12" s="17">
        <v>67.461460000000002</v>
      </c>
      <c r="LO12" s="17">
        <v>-6.2614599999999996</v>
      </c>
      <c r="LP12" s="17">
        <v>80.7</v>
      </c>
      <c r="LQ12" s="17">
        <v>78.567999999999998</v>
      </c>
      <c r="LR12" s="17">
        <v>78.567999999999998</v>
      </c>
      <c r="LS12" s="17">
        <v>2.1320000000000001</v>
      </c>
      <c r="LT12" s="17"/>
      <c r="LU12" s="17"/>
      <c r="LV12" s="17">
        <v>30.097560000000001</v>
      </c>
      <c r="LW12" s="17">
        <v>-30.097560000000001</v>
      </c>
      <c r="LX12" s="17"/>
      <c r="LY12" s="17"/>
      <c r="LZ12" s="17"/>
      <c r="MA12" s="17">
        <v>0</v>
      </c>
      <c r="MB12" s="17"/>
      <c r="MC12" s="17"/>
      <c r="MD12" s="17"/>
      <c r="ME12" s="17">
        <v>0</v>
      </c>
      <c r="MF12" s="17"/>
      <c r="MG12" s="17"/>
      <c r="MH12" s="17"/>
      <c r="MI12" s="17">
        <v>0</v>
      </c>
      <c r="MJ12" s="17"/>
      <c r="MK12" s="17"/>
      <c r="ML12" s="17"/>
      <c r="MM12" s="17">
        <v>0</v>
      </c>
      <c r="MN12" s="17">
        <v>141.80000000000001</v>
      </c>
      <c r="MO12" s="17">
        <v>144.31238999999999</v>
      </c>
      <c r="MP12" s="17">
        <v>144.31267</v>
      </c>
      <c r="MQ12" s="17">
        <v>-2.51267</v>
      </c>
      <c r="MR12" s="17">
        <v>65.400000000000006</v>
      </c>
      <c r="MS12" s="17">
        <v>72.156189999999995</v>
      </c>
      <c r="MT12" s="17">
        <v>72.156329999999997</v>
      </c>
      <c r="MU12" s="17">
        <v>-6.7563300000000002</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v>0</v>
      </c>
      <c r="NR12" s="17">
        <v>0</v>
      </c>
      <c r="NS12" s="17">
        <v>0</v>
      </c>
      <c r="NT12" s="17"/>
      <c r="NU12" s="17"/>
      <c r="NV12" s="17"/>
      <c r="NW12" s="17">
        <v>0</v>
      </c>
      <c r="NX12" s="17">
        <v>0</v>
      </c>
      <c r="NY12" s="17">
        <v>0</v>
      </c>
      <c r="NZ12" s="17">
        <v>0</v>
      </c>
      <c r="OA12" s="17">
        <v>0</v>
      </c>
      <c r="OB12" s="17">
        <v>113.8</v>
      </c>
      <c r="OC12" s="17">
        <v>98.3</v>
      </c>
      <c r="OD12" s="17">
        <v>99.653999999999996</v>
      </c>
      <c r="OE12" s="17">
        <v>14.146000000000001</v>
      </c>
      <c r="OF12" s="17">
        <v>0</v>
      </c>
      <c r="OG12" s="17">
        <v>0</v>
      </c>
      <c r="OH12" s="17">
        <v>0</v>
      </c>
      <c r="OI12" s="17">
        <v>0</v>
      </c>
      <c r="OJ12" s="17">
        <v>2.2999999999999998</v>
      </c>
      <c r="OK12" s="17">
        <v>0.88100000000000001</v>
      </c>
      <c r="OL12" s="17">
        <v>0.88100000000000001</v>
      </c>
      <c r="OM12" s="17">
        <v>1.419</v>
      </c>
      <c r="ON12" s="17">
        <v>0</v>
      </c>
      <c r="OO12" s="17">
        <v>0</v>
      </c>
      <c r="OP12" s="17">
        <v>0</v>
      </c>
      <c r="OQ12" s="17">
        <v>0</v>
      </c>
      <c r="OR12" s="17">
        <v>20</v>
      </c>
      <c r="OS12" s="17">
        <v>17.560980000000001</v>
      </c>
      <c r="OT12" s="17">
        <v>17.560980000000001</v>
      </c>
      <c r="OU12" s="17">
        <v>2.4390200000000002</v>
      </c>
      <c r="OV12" s="17">
        <v>9.9</v>
      </c>
      <c r="OW12" s="17">
        <v>9.9830000000000005</v>
      </c>
      <c r="OX12" s="17">
        <v>9.9830000000000005</v>
      </c>
      <c r="OY12" s="17">
        <v>-8.3000000000000004E-2</v>
      </c>
      <c r="OZ12" s="17">
        <v>5.4</v>
      </c>
      <c r="PA12" s="17">
        <v>5.67</v>
      </c>
      <c r="PB12" s="17">
        <v>5.67</v>
      </c>
      <c r="PC12" s="17">
        <v>-0.27</v>
      </c>
      <c r="PD12" s="17"/>
      <c r="PE12" s="17"/>
      <c r="PF12" s="17">
        <v>1.24</v>
      </c>
      <c r="PG12" s="17">
        <v>-1.24</v>
      </c>
      <c r="PH12" s="17">
        <v>1.9</v>
      </c>
      <c r="PI12" s="17">
        <v>3.6</v>
      </c>
      <c r="PJ12" s="17">
        <v>3.6</v>
      </c>
      <c r="PK12" s="17">
        <v>-1.7</v>
      </c>
      <c r="PL12" s="17">
        <v>2.2999999999999998</v>
      </c>
      <c r="PM12" s="17">
        <v>4.4000000000000004</v>
      </c>
      <c r="PN12" s="17">
        <v>4.4000000000000004</v>
      </c>
      <c r="PO12" s="17">
        <v>-2.1</v>
      </c>
      <c r="PP12" s="17">
        <v>20.399999999999999</v>
      </c>
      <c r="PQ12" s="17">
        <v>19.5122</v>
      </c>
      <c r="PR12" s="17">
        <v>19.5122</v>
      </c>
      <c r="PS12" s="17">
        <v>0.88780000000000003</v>
      </c>
      <c r="PT12" s="17">
        <v>20</v>
      </c>
      <c r="PU12" s="17">
        <v>19.5122</v>
      </c>
      <c r="PV12" s="17">
        <v>19.5122</v>
      </c>
      <c r="PW12" s="17">
        <v>0.48780000000000001</v>
      </c>
      <c r="PX12" s="17">
        <v>18.899999999999999</v>
      </c>
      <c r="PY12" s="17">
        <v>18.048780000000001</v>
      </c>
      <c r="PZ12" s="17">
        <v>18.048780000000001</v>
      </c>
      <c r="QA12" s="17">
        <v>0.85121999999999998</v>
      </c>
      <c r="QB12" s="17">
        <v>3.1</v>
      </c>
      <c r="QC12" s="17">
        <v>3.5</v>
      </c>
      <c r="QD12" s="17">
        <v>3.5</v>
      </c>
      <c r="QE12" s="17">
        <v>-0.4</v>
      </c>
      <c r="QF12" s="17">
        <v>18.600000000000001</v>
      </c>
      <c r="QG12" s="17">
        <v>18.341460000000001</v>
      </c>
      <c r="QH12" s="17">
        <v>18.341460000000001</v>
      </c>
      <c r="QI12" s="17">
        <v>0.25853999999999999</v>
      </c>
      <c r="QJ12" s="17">
        <v>0</v>
      </c>
      <c r="QK12" s="17">
        <v>0</v>
      </c>
      <c r="QL12" s="17">
        <v>0</v>
      </c>
      <c r="QM12" s="17">
        <v>0</v>
      </c>
      <c r="QN12" s="17">
        <v>0</v>
      </c>
      <c r="QO12" s="17">
        <v>0</v>
      </c>
      <c r="QP12" s="17">
        <v>0</v>
      </c>
      <c r="QQ12" s="17">
        <v>0</v>
      </c>
      <c r="QR12" s="17">
        <v>28.9</v>
      </c>
      <c r="QS12" s="17">
        <v>20.2</v>
      </c>
      <c r="QT12" s="17">
        <v>20.626999999999999</v>
      </c>
      <c r="QU12" s="17">
        <v>8.2729999999999997</v>
      </c>
      <c r="QV12" s="17">
        <v>86</v>
      </c>
      <c r="QW12" s="17">
        <v>55.3</v>
      </c>
      <c r="QX12" s="17">
        <v>54.777000000000001</v>
      </c>
      <c r="QY12" s="17">
        <v>31.222999999999999</v>
      </c>
      <c r="QZ12" s="17">
        <v>4.5</v>
      </c>
      <c r="RA12" s="17">
        <v>4.2</v>
      </c>
      <c r="RB12" s="17">
        <v>4.2</v>
      </c>
      <c r="RC12" s="17">
        <v>0.3</v>
      </c>
      <c r="RD12" s="17">
        <v>1.2</v>
      </c>
      <c r="RE12" s="17">
        <v>2.4</v>
      </c>
      <c r="RF12" s="17">
        <v>2.4</v>
      </c>
      <c r="RG12" s="17">
        <v>-1.2</v>
      </c>
      <c r="RH12" s="17">
        <v>2.4</v>
      </c>
      <c r="RI12" s="17">
        <v>2.4</v>
      </c>
      <c r="RJ12" s="17">
        <v>2.4</v>
      </c>
      <c r="RK12" s="17">
        <v>0</v>
      </c>
      <c r="RL12" s="17">
        <v>2</v>
      </c>
      <c r="RM12" s="17">
        <v>2.6</v>
      </c>
      <c r="RN12" s="17">
        <v>2.6</v>
      </c>
      <c r="RO12" s="17">
        <v>-0.6</v>
      </c>
      <c r="RP12" s="17">
        <v>0</v>
      </c>
      <c r="RQ12" s="17">
        <v>0</v>
      </c>
      <c r="RR12" s="17">
        <v>0</v>
      </c>
      <c r="RS12" s="17">
        <v>0</v>
      </c>
      <c r="RT12" s="17">
        <v>2.9</v>
      </c>
      <c r="RU12" s="17">
        <v>2.9009999999999998</v>
      </c>
      <c r="RV12" s="17">
        <v>2.9009999999999998</v>
      </c>
      <c r="RW12" s="17">
        <v>-1E-3</v>
      </c>
      <c r="RX12" s="17">
        <v>20.3</v>
      </c>
      <c r="RY12" s="17">
        <v>19.869240000000001</v>
      </c>
      <c r="RZ12" s="17">
        <v>19.869240000000001</v>
      </c>
      <c r="SA12" s="17">
        <v>0.43075999999999998</v>
      </c>
      <c r="SB12" s="17">
        <v>2.1</v>
      </c>
      <c r="SC12" s="17">
        <v>2</v>
      </c>
      <c r="SD12" s="17">
        <v>2</v>
      </c>
      <c r="SE12" s="17">
        <v>0.1</v>
      </c>
      <c r="SF12" s="17"/>
      <c r="SG12" s="17"/>
      <c r="SH12" s="17"/>
      <c r="SI12" s="17">
        <v>0</v>
      </c>
      <c r="SJ12" s="17">
        <v>19.899999999999999</v>
      </c>
      <c r="SK12" s="17">
        <v>19.21951</v>
      </c>
      <c r="SL12" s="17">
        <v>19.21951</v>
      </c>
      <c r="SM12" s="17">
        <v>0.68049000000000004</v>
      </c>
      <c r="SN12" s="17">
        <v>12.9</v>
      </c>
      <c r="SO12" s="17">
        <v>13</v>
      </c>
      <c r="SP12" s="17"/>
      <c r="SQ12" s="17">
        <v>12.9</v>
      </c>
      <c r="SR12" s="17">
        <v>19.3</v>
      </c>
      <c r="SS12" s="17">
        <v>19.5122</v>
      </c>
      <c r="ST12" s="17">
        <v>19.5122</v>
      </c>
      <c r="SU12" s="17">
        <v>-0.2122</v>
      </c>
      <c r="SV12" s="17">
        <v>20.3</v>
      </c>
      <c r="SW12" s="17">
        <v>19.5122</v>
      </c>
      <c r="SX12" s="17">
        <v>19.5122</v>
      </c>
      <c r="SY12" s="17">
        <v>0.78779999999999994</v>
      </c>
      <c r="SZ12" s="17">
        <v>20</v>
      </c>
      <c r="TA12" s="17">
        <v>19.317070000000001</v>
      </c>
      <c r="TB12" s="17">
        <v>19.317070000000001</v>
      </c>
      <c r="TC12" s="17">
        <v>0.68293000000000004</v>
      </c>
      <c r="TD12" s="17">
        <v>0</v>
      </c>
      <c r="TE12" s="17">
        <v>4.8</v>
      </c>
      <c r="TF12" s="17">
        <v>5.7069999999999999</v>
      </c>
      <c r="TG12" s="17">
        <v>-5.7069999999999999</v>
      </c>
      <c r="TH12" s="17">
        <v>13</v>
      </c>
      <c r="TI12" s="17">
        <v>17.2</v>
      </c>
      <c r="TJ12" s="17">
        <v>18.103000000000002</v>
      </c>
      <c r="TK12" s="17">
        <v>-5.1029999999999998</v>
      </c>
      <c r="TL12" s="17">
        <v>0</v>
      </c>
      <c r="TM12" s="17">
        <v>0</v>
      </c>
      <c r="TN12" s="17">
        <v>0</v>
      </c>
      <c r="TO12" s="17">
        <v>0</v>
      </c>
      <c r="TP12" s="17">
        <v>71.400000000000006</v>
      </c>
      <c r="TQ12" s="17">
        <v>48</v>
      </c>
      <c r="TR12" s="17">
        <v>58.512</v>
      </c>
      <c r="TS12" s="17">
        <v>12.888</v>
      </c>
      <c r="TT12" s="17">
        <v>88.7</v>
      </c>
      <c r="TU12" s="17">
        <v>65.2</v>
      </c>
      <c r="TV12" s="17">
        <v>73.227000000000004</v>
      </c>
      <c r="TW12" s="17">
        <v>15.473000000000001</v>
      </c>
      <c r="TX12" s="17">
        <v>3.2</v>
      </c>
      <c r="TY12" s="17">
        <v>2.9319999999999999</v>
      </c>
      <c r="TZ12" s="17">
        <v>2.9319999999999999</v>
      </c>
      <c r="UA12" s="17">
        <v>0.26800000000000002</v>
      </c>
      <c r="UB12" s="17">
        <v>3.3</v>
      </c>
      <c r="UC12" s="17">
        <v>2.919</v>
      </c>
      <c r="UD12" s="17">
        <v>2.919</v>
      </c>
      <c r="UE12" s="17">
        <v>0.38100000000000001</v>
      </c>
      <c r="UF12" s="17">
        <v>10.5</v>
      </c>
      <c r="UG12" s="17">
        <v>7</v>
      </c>
      <c r="UH12" s="17">
        <v>20.4878</v>
      </c>
      <c r="UI12" s="17">
        <v>-9.9878</v>
      </c>
      <c r="UJ12" s="17">
        <v>8.5</v>
      </c>
      <c r="UK12" s="17">
        <v>7.4</v>
      </c>
      <c r="UL12" s="17">
        <v>8.4</v>
      </c>
      <c r="UM12" s="17">
        <v>0.1</v>
      </c>
      <c r="UN12" s="17">
        <v>3</v>
      </c>
      <c r="UO12" s="17"/>
      <c r="UP12" s="17"/>
      <c r="UQ12" s="17">
        <v>3</v>
      </c>
      <c r="UR12" s="17">
        <v>20.399999999999999</v>
      </c>
      <c r="US12" s="17">
        <v>19.5122</v>
      </c>
      <c r="UT12" s="17">
        <v>19.5122</v>
      </c>
      <c r="UU12" s="17">
        <v>0.88780000000000003</v>
      </c>
      <c r="UV12" s="17">
        <v>20.399999999999999</v>
      </c>
      <c r="UW12" s="17">
        <v>19.5122</v>
      </c>
      <c r="UX12" s="17">
        <v>19.5122</v>
      </c>
      <c r="UY12" s="17">
        <v>0.88780000000000003</v>
      </c>
      <c r="UZ12" s="17">
        <v>20</v>
      </c>
      <c r="VA12" s="17">
        <v>19.5122</v>
      </c>
      <c r="VB12" s="17">
        <v>19.5122</v>
      </c>
      <c r="VC12" s="17">
        <v>0.48780000000000001</v>
      </c>
      <c r="VD12" s="17">
        <v>1.5</v>
      </c>
      <c r="VE12" s="17">
        <v>0.64900000000000002</v>
      </c>
      <c r="VF12" s="17">
        <v>0.64900000000000002</v>
      </c>
      <c r="VG12" s="17">
        <v>0.85099999999999998</v>
      </c>
      <c r="VH12" s="17">
        <v>0</v>
      </c>
      <c r="VI12" s="17">
        <v>0</v>
      </c>
      <c r="VJ12" s="17">
        <v>0</v>
      </c>
      <c r="VK12" s="17">
        <v>0</v>
      </c>
      <c r="VL12" s="17">
        <v>0</v>
      </c>
      <c r="VM12" s="17">
        <v>0</v>
      </c>
      <c r="VN12" s="17">
        <v>0</v>
      </c>
      <c r="VO12" s="17">
        <v>0</v>
      </c>
      <c r="VP12" s="17"/>
      <c r="VQ12" s="17"/>
      <c r="VR12" s="17">
        <v>0.6</v>
      </c>
      <c r="VS12" s="17">
        <v>-0.6</v>
      </c>
      <c r="VT12" s="17">
        <v>53.6</v>
      </c>
      <c r="VU12" s="17">
        <v>32.799999999999997</v>
      </c>
      <c r="VV12" s="17">
        <v>34.436999999999998</v>
      </c>
      <c r="VW12" s="17">
        <v>19.163</v>
      </c>
      <c r="VX12" s="17">
        <v>67.8</v>
      </c>
      <c r="VY12" s="17">
        <v>31.8</v>
      </c>
      <c r="VZ12" s="17">
        <v>30.361000000000001</v>
      </c>
      <c r="WA12" s="17">
        <v>37.439</v>
      </c>
      <c r="WB12" s="17">
        <v>0</v>
      </c>
      <c r="WC12" s="17">
        <v>0</v>
      </c>
      <c r="WD12" s="17">
        <v>0</v>
      </c>
      <c r="WE12" s="17">
        <v>0</v>
      </c>
      <c r="WF12" s="17">
        <v>0</v>
      </c>
      <c r="WG12" s="17">
        <v>0</v>
      </c>
      <c r="WH12" s="17">
        <v>0</v>
      </c>
      <c r="WI12" s="17">
        <v>0</v>
      </c>
      <c r="WJ12" s="17">
        <v>7.4</v>
      </c>
      <c r="WK12" s="17">
        <v>7.3</v>
      </c>
      <c r="WL12" s="17">
        <v>7.3</v>
      </c>
      <c r="WM12" s="17">
        <v>0.1</v>
      </c>
      <c r="WN12" s="17">
        <v>20</v>
      </c>
      <c r="WO12" s="17">
        <v>19.317070000000001</v>
      </c>
      <c r="WP12" s="17">
        <v>19.317070000000001</v>
      </c>
      <c r="WQ12" s="17">
        <v>0.68293000000000004</v>
      </c>
      <c r="WR12" s="17"/>
      <c r="WS12" s="17"/>
      <c r="WT12" s="17"/>
      <c r="WU12" s="17">
        <v>0</v>
      </c>
      <c r="WV12" s="17"/>
      <c r="WW12" s="17"/>
      <c r="WX12" s="17"/>
      <c r="WY12" s="17">
        <v>0</v>
      </c>
      <c r="WZ12" s="17">
        <v>36.1</v>
      </c>
      <c r="XA12" s="17">
        <v>35</v>
      </c>
      <c r="XB12" s="17">
        <v>35</v>
      </c>
      <c r="XC12" s="17">
        <v>1.1000000000000001</v>
      </c>
      <c r="XD12" s="17">
        <v>28.7</v>
      </c>
      <c r="XE12" s="17">
        <v>29.184000000000001</v>
      </c>
      <c r="XF12" s="17">
        <v>29.184000000000001</v>
      </c>
      <c r="XG12" s="17">
        <v>-0.48399999999999999</v>
      </c>
      <c r="XH12" s="17">
        <v>3.4</v>
      </c>
      <c r="XI12" s="17">
        <v>2.8159999999999998</v>
      </c>
      <c r="XJ12" s="17">
        <v>2.8159999999999998</v>
      </c>
      <c r="XK12" s="17">
        <v>0.58399999999999996</v>
      </c>
      <c r="XL12" s="17"/>
      <c r="XM12" s="17"/>
      <c r="XN12" s="17"/>
      <c r="XO12" s="17">
        <v>0</v>
      </c>
      <c r="XP12" s="17">
        <v>9.5</v>
      </c>
      <c r="XQ12" s="17">
        <v>10</v>
      </c>
      <c r="XR12" s="17">
        <v>10</v>
      </c>
      <c r="XS12" s="17">
        <v>-0.5</v>
      </c>
      <c r="XT12" s="17">
        <v>0</v>
      </c>
      <c r="XU12" s="17">
        <v>6.38</v>
      </c>
      <c r="XV12" s="17">
        <v>6.38</v>
      </c>
      <c r="XW12" s="17">
        <v>-6.38</v>
      </c>
    </row>
    <row r="13" spans="1:647" ht="24" customHeight="1" x14ac:dyDescent="0.25">
      <c r="A13" s="1"/>
      <c r="B13" s="16" t="s">
        <v>87</v>
      </c>
      <c r="C13" s="16" t="s">
        <v>777</v>
      </c>
      <c r="D13" s="17">
        <v>0.9</v>
      </c>
      <c r="E13" s="17">
        <v>0.98</v>
      </c>
      <c r="F13" s="17">
        <v>0.98</v>
      </c>
      <c r="G13" s="17">
        <v>-0.08</v>
      </c>
      <c r="H13" s="17">
        <v>1.5</v>
      </c>
      <c r="I13" s="17">
        <v>1.61</v>
      </c>
      <c r="J13" s="17">
        <v>1.61</v>
      </c>
      <c r="K13" s="17">
        <v>-0.11</v>
      </c>
      <c r="L13" s="17">
        <v>600.29999999999995</v>
      </c>
      <c r="M13" s="17">
        <v>646.79789000000005</v>
      </c>
      <c r="N13" s="17">
        <v>646.79789000000005</v>
      </c>
      <c r="O13" s="17">
        <v>-46.497889999999998</v>
      </c>
      <c r="P13" s="17">
        <v>195.2</v>
      </c>
      <c r="Q13" s="17">
        <v>211.44126</v>
      </c>
      <c r="R13" s="17">
        <v>211.44126</v>
      </c>
      <c r="S13" s="17">
        <v>-16.24126</v>
      </c>
      <c r="T13" s="17">
        <v>0</v>
      </c>
      <c r="U13" s="17"/>
      <c r="V13" s="17">
        <v>0</v>
      </c>
      <c r="W13" s="17">
        <v>0</v>
      </c>
      <c r="X13" s="17"/>
      <c r="Y13" s="17"/>
      <c r="Z13" s="17">
        <v>0</v>
      </c>
      <c r="AA13" s="17">
        <v>0</v>
      </c>
      <c r="AB13" s="17">
        <v>92.3</v>
      </c>
      <c r="AC13" s="17">
        <v>92.226339999999993</v>
      </c>
      <c r="AD13" s="17">
        <v>92.226339999999993</v>
      </c>
      <c r="AE13" s="17">
        <v>7.3660000000000003E-2</v>
      </c>
      <c r="AF13" s="17">
        <v>77.8</v>
      </c>
      <c r="AG13" s="17">
        <v>133.11931000000001</v>
      </c>
      <c r="AH13" s="17">
        <v>133.11931000000001</v>
      </c>
      <c r="AI13" s="17">
        <v>-55.319310000000002</v>
      </c>
      <c r="AJ13" s="17"/>
      <c r="AK13" s="17"/>
      <c r="AL13" s="17">
        <v>0</v>
      </c>
      <c r="AM13" s="17">
        <v>0</v>
      </c>
      <c r="AN13" s="17"/>
      <c r="AO13" s="17"/>
      <c r="AP13" s="17"/>
      <c r="AQ13" s="17">
        <v>0</v>
      </c>
      <c r="AR13" s="17">
        <v>135.6</v>
      </c>
      <c r="AS13" s="17">
        <v>140.18874</v>
      </c>
      <c r="AT13" s="17">
        <v>126.23719</v>
      </c>
      <c r="AU13" s="17">
        <v>9.3628099999999996</v>
      </c>
      <c r="AV13" s="17">
        <v>134.1</v>
      </c>
      <c r="AW13" s="17">
        <v>140.18874</v>
      </c>
      <c r="AX13" s="17">
        <v>126.23719</v>
      </c>
      <c r="AY13" s="17">
        <v>7.8628099999999996</v>
      </c>
      <c r="AZ13" s="17">
        <v>135.19999999999999</v>
      </c>
      <c r="BA13" s="17">
        <v>140.18874</v>
      </c>
      <c r="BB13" s="17">
        <v>126.23719</v>
      </c>
      <c r="BC13" s="17">
        <v>8.9628099999999993</v>
      </c>
      <c r="BD13" s="17">
        <v>246.3</v>
      </c>
      <c r="BE13" s="17">
        <v>210.28310999999999</v>
      </c>
      <c r="BF13" s="17">
        <v>189.35578000000001</v>
      </c>
      <c r="BG13" s="17">
        <v>56.944220000000001</v>
      </c>
      <c r="BH13" s="17">
        <v>110.2</v>
      </c>
      <c r="BI13" s="17">
        <v>204.87801999999999</v>
      </c>
      <c r="BJ13" s="17">
        <v>204.87801999999999</v>
      </c>
      <c r="BK13" s="17">
        <v>-94.678020000000004</v>
      </c>
      <c r="BL13" s="17">
        <v>69.5</v>
      </c>
      <c r="BM13" s="17">
        <v>102.43901</v>
      </c>
      <c r="BN13" s="17">
        <v>102.43901</v>
      </c>
      <c r="BO13" s="17">
        <v>-32.939010000000003</v>
      </c>
      <c r="BP13" s="17"/>
      <c r="BQ13" s="17"/>
      <c r="BR13" s="17"/>
      <c r="BS13" s="17">
        <v>0</v>
      </c>
      <c r="BT13" s="17"/>
      <c r="BU13" s="17"/>
      <c r="BV13" s="17"/>
      <c r="BW13" s="17">
        <v>0</v>
      </c>
      <c r="BX13" s="17"/>
      <c r="BY13" s="17"/>
      <c r="BZ13" s="17"/>
      <c r="CA13" s="17">
        <v>0</v>
      </c>
      <c r="CB13" s="17">
        <v>0</v>
      </c>
      <c r="CC13" s="17">
        <v>0</v>
      </c>
      <c r="CD13" s="17">
        <v>0</v>
      </c>
      <c r="CE13" s="17">
        <v>0</v>
      </c>
      <c r="CF13" s="17"/>
      <c r="CG13" s="17"/>
      <c r="CH13" s="17"/>
      <c r="CI13" s="17">
        <v>0</v>
      </c>
      <c r="CJ13" s="17"/>
      <c r="CK13" s="17"/>
      <c r="CL13" s="17"/>
      <c r="CM13" s="17">
        <v>0</v>
      </c>
      <c r="CN13" s="17">
        <v>172.1</v>
      </c>
      <c r="CO13" s="17">
        <v>164.70732000000001</v>
      </c>
      <c r="CP13" s="17">
        <v>164.70732000000001</v>
      </c>
      <c r="CQ13" s="17">
        <v>7.3926800000000004</v>
      </c>
      <c r="CR13" s="17">
        <v>8.1999999999999993</v>
      </c>
      <c r="CS13" s="17">
        <v>3.8486199999999999</v>
      </c>
      <c r="CT13" s="17">
        <v>3.8486199999999999</v>
      </c>
      <c r="CU13" s="17">
        <v>4.3513799999999998</v>
      </c>
      <c r="CV13" s="17">
        <v>3.1</v>
      </c>
      <c r="CW13" s="17">
        <v>2.1125600000000002</v>
      </c>
      <c r="CX13" s="17">
        <v>2.1125600000000002</v>
      </c>
      <c r="CY13" s="17">
        <v>0.98743999999999998</v>
      </c>
      <c r="CZ13" s="17">
        <v>0</v>
      </c>
      <c r="DA13" s="17">
        <v>0</v>
      </c>
      <c r="DB13" s="17">
        <v>0</v>
      </c>
      <c r="DC13" s="17">
        <v>0</v>
      </c>
      <c r="DD13" s="17">
        <v>6.1</v>
      </c>
      <c r="DE13" s="17">
        <v>6.8787000000000003</v>
      </c>
      <c r="DF13" s="17">
        <v>6.8787000000000003</v>
      </c>
      <c r="DG13" s="17">
        <v>-0.77869999999999995</v>
      </c>
      <c r="DH13" s="17"/>
      <c r="DI13" s="17"/>
      <c r="DJ13" s="17"/>
      <c r="DK13" s="17">
        <v>0</v>
      </c>
      <c r="DL13" s="17">
        <v>143.61000000000001</v>
      </c>
      <c r="DM13" s="17">
        <v>142.38937000000001</v>
      </c>
      <c r="DN13" s="17">
        <v>142.16686000000001</v>
      </c>
      <c r="DO13" s="17">
        <v>1.4431400000000001</v>
      </c>
      <c r="DP13" s="17">
        <v>4.0999999999999996</v>
      </c>
      <c r="DQ13" s="17">
        <v>8.9130000000000003</v>
      </c>
      <c r="DR13" s="17">
        <v>8.9130000000000003</v>
      </c>
      <c r="DS13" s="17">
        <v>-4.8129999999999997</v>
      </c>
      <c r="DT13" s="17"/>
      <c r="DU13" s="17"/>
      <c r="DV13" s="17"/>
      <c r="DW13" s="17">
        <v>0</v>
      </c>
      <c r="DX13" s="17"/>
      <c r="DY13" s="17"/>
      <c r="DZ13" s="17"/>
      <c r="EA13" s="17">
        <v>0</v>
      </c>
      <c r="EB13" s="17"/>
      <c r="EC13" s="17"/>
      <c r="ED13" s="17"/>
      <c r="EE13" s="17">
        <v>0</v>
      </c>
      <c r="EF13" s="17">
        <v>111.3</v>
      </c>
      <c r="EG13" s="17">
        <v>112.90537</v>
      </c>
      <c r="EH13" s="17">
        <v>112.90537</v>
      </c>
      <c r="EI13" s="17">
        <v>-1.60537</v>
      </c>
      <c r="EJ13" s="17">
        <v>218.2</v>
      </c>
      <c r="EK13" s="17">
        <v>221.25516999999999</v>
      </c>
      <c r="EL13" s="17">
        <v>221.55625000000001</v>
      </c>
      <c r="EM13" s="17">
        <v>-3.3562500000000002</v>
      </c>
      <c r="EN13" s="17">
        <v>0</v>
      </c>
      <c r="EO13" s="17">
        <v>0</v>
      </c>
      <c r="EP13" s="17">
        <v>0</v>
      </c>
      <c r="EQ13" s="17">
        <v>0</v>
      </c>
      <c r="ER13" s="17">
        <v>0</v>
      </c>
      <c r="ES13" s="17"/>
      <c r="ET13" s="17"/>
      <c r="EU13" s="17">
        <v>0</v>
      </c>
      <c r="EV13" s="17"/>
      <c r="EW13" s="17"/>
      <c r="EX13" s="17"/>
      <c r="EY13" s="17">
        <v>0</v>
      </c>
      <c r="EZ13" s="17">
        <v>0</v>
      </c>
      <c r="FA13" s="17">
        <v>0</v>
      </c>
      <c r="FB13" s="17">
        <v>6.39</v>
      </c>
      <c r="FC13" s="17">
        <v>-6.39</v>
      </c>
      <c r="FD13" s="17">
        <v>463.8</v>
      </c>
      <c r="FE13" s="17">
        <v>458.87804999999997</v>
      </c>
      <c r="FF13" s="17">
        <v>458.87804999999997</v>
      </c>
      <c r="FG13" s="17">
        <v>4.9219499999999998</v>
      </c>
      <c r="FH13" s="17">
        <v>30.4</v>
      </c>
      <c r="FI13" s="17">
        <v>37.174770000000002</v>
      </c>
      <c r="FJ13" s="17">
        <v>81.954149999999998</v>
      </c>
      <c r="FK13" s="17">
        <v>-51.55415</v>
      </c>
      <c r="FL13" s="17">
        <v>149</v>
      </c>
      <c r="FM13" s="17">
        <v>148.62634</v>
      </c>
      <c r="FN13" s="17">
        <v>148.62634</v>
      </c>
      <c r="FO13" s="17">
        <v>0.37365999999999999</v>
      </c>
      <c r="FP13" s="17">
        <v>0</v>
      </c>
      <c r="FQ13" s="17"/>
      <c r="FR13" s="17">
        <v>41.498959999999997</v>
      </c>
      <c r="FS13" s="17">
        <v>-41.498959999999997</v>
      </c>
      <c r="FT13" s="17">
        <v>18.3</v>
      </c>
      <c r="FU13" s="17">
        <v>19.28585</v>
      </c>
      <c r="FV13" s="17">
        <v>19.28585</v>
      </c>
      <c r="FW13" s="17">
        <v>-0.98585</v>
      </c>
      <c r="FX13" s="17">
        <v>19.7</v>
      </c>
      <c r="FY13" s="17">
        <v>19.414629999999999</v>
      </c>
      <c r="FZ13" s="17">
        <v>19.414629999999999</v>
      </c>
      <c r="GA13" s="17">
        <v>0.28537000000000001</v>
      </c>
      <c r="GB13" s="17">
        <v>89.8</v>
      </c>
      <c r="GC13" s="17">
        <v>87.657560000000004</v>
      </c>
      <c r="GD13" s="17">
        <v>87.657560000000004</v>
      </c>
      <c r="GE13" s="17">
        <v>2.1424400000000001</v>
      </c>
      <c r="GF13" s="17">
        <v>0</v>
      </c>
      <c r="GG13" s="17">
        <v>0</v>
      </c>
      <c r="GH13" s="17">
        <v>0</v>
      </c>
      <c r="GI13" s="17">
        <v>0</v>
      </c>
      <c r="GJ13" s="17">
        <v>0</v>
      </c>
      <c r="GK13" s="17">
        <v>0</v>
      </c>
      <c r="GL13" s="17">
        <v>0</v>
      </c>
      <c r="GM13" s="17">
        <v>0</v>
      </c>
      <c r="GN13" s="17">
        <v>0</v>
      </c>
      <c r="GO13" s="17"/>
      <c r="GP13" s="17"/>
      <c r="GQ13" s="17">
        <v>0</v>
      </c>
      <c r="GR13" s="17">
        <v>109.7</v>
      </c>
      <c r="GS13" s="17">
        <v>110.91316999999999</v>
      </c>
      <c r="GT13" s="17">
        <v>110.91316999999999</v>
      </c>
      <c r="GU13" s="17">
        <v>-1.2131700000000001</v>
      </c>
      <c r="GV13" s="17"/>
      <c r="GW13" s="17"/>
      <c r="GX13" s="17"/>
      <c r="GY13" s="17">
        <v>0</v>
      </c>
      <c r="GZ13" s="17">
        <v>9.3000000000000007</v>
      </c>
      <c r="HA13" s="17">
        <v>7.8816100000000002</v>
      </c>
      <c r="HB13" s="17">
        <v>7.8816100000000002</v>
      </c>
      <c r="HC13" s="17">
        <v>1.41839</v>
      </c>
      <c r="HD13" s="17">
        <v>45.8</v>
      </c>
      <c r="HE13" s="17">
        <v>47.26634</v>
      </c>
      <c r="HF13" s="17">
        <v>47.26634</v>
      </c>
      <c r="HG13" s="17">
        <v>-1.46634</v>
      </c>
      <c r="HH13" s="17">
        <v>0</v>
      </c>
      <c r="HI13" s="17"/>
      <c r="HJ13" s="17"/>
      <c r="HK13" s="17">
        <v>0</v>
      </c>
      <c r="HL13" s="17">
        <v>3.8</v>
      </c>
      <c r="HM13" s="17"/>
      <c r="HN13" s="17">
        <v>3.8872599999999999</v>
      </c>
      <c r="HO13" s="17">
        <v>-8.7260000000000004E-2</v>
      </c>
      <c r="HP13" s="17">
        <v>35.6</v>
      </c>
      <c r="HQ13" s="17">
        <v>33.009300000000003</v>
      </c>
      <c r="HR13" s="17">
        <v>33.009300000000003</v>
      </c>
      <c r="HS13" s="17">
        <v>2.5907</v>
      </c>
      <c r="HT13" s="17">
        <v>175.7</v>
      </c>
      <c r="HU13" s="17">
        <v>171.54185000000001</v>
      </c>
      <c r="HV13" s="17">
        <v>171.54185000000001</v>
      </c>
      <c r="HW13" s="17">
        <v>4.15815</v>
      </c>
      <c r="HX13" s="17">
        <v>95.9</v>
      </c>
      <c r="HY13" s="17">
        <v>95.770579999999995</v>
      </c>
      <c r="HZ13" s="17">
        <v>85.482579999999999</v>
      </c>
      <c r="IA13" s="17">
        <v>10.41742</v>
      </c>
      <c r="IB13" s="17">
        <v>0</v>
      </c>
      <c r="IC13" s="17">
        <v>0</v>
      </c>
      <c r="ID13" s="17">
        <v>0</v>
      </c>
      <c r="IE13" s="17">
        <v>0</v>
      </c>
      <c r="IF13" s="17"/>
      <c r="IG13" s="17"/>
      <c r="IH13" s="17"/>
      <c r="II13" s="17">
        <v>0</v>
      </c>
      <c r="IJ13" s="17">
        <v>46.8</v>
      </c>
      <c r="IK13" s="17">
        <v>48.41648</v>
      </c>
      <c r="IL13" s="17"/>
      <c r="IM13" s="17">
        <v>46.8</v>
      </c>
      <c r="IN13" s="17"/>
      <c r="IO13" s="17"/>
      <c r="IP13" s="17"/>
      <c r="IQ13" s="17">
        <v>0</v>
      </c>
      <c r="IR13" s="17"/>
      <c r="IS13" s="17"/>
      <c r="IT13" s="17"/>
      <c r="IU13" s="17">
        <v>0</v>
      </c>
      <c r="IV13" s="17"/>
      <c r="IW13" s="17"/>
      <c r="IX13" s="17"/>
      <c r="IY13" s="17">
        <v>0</v>
      </c>
      <c r="IZ13" s="17">
        <v>87.9</v>
      </c>
      <c r="JA13" s="17">
        <v>88.815600000000003</v>
      </c>
      <c r="JB13" s="17">
        <v>88.815600000000003</v>
      </c>
      <c r="JC13" s="17">
        <v>-0.91559999999999997</v>
      </c>
      <c r="JD13" s="17">
        <v>165.3</v>
      </c>
      <c r="JE13" s="17">
        <v>174.64832999999999</v>
      </c>
      <c r="JF13" s="17">
        <v>171.11111</v>
      </c>
      <c r="JG13" s="17">
        <v>-5.8111100000000002</v>
      </c>
      <c r="JH13" s="17">
        <v>161.6</v>
      </c>
      <c r="JI13" s="17">
        <v>174.64832999999999</v>
      </c>
      <c r="JJ13" s="17">
        <v>171.11111</v>
      </c>
      <c r="JK13" s="17">
        <v>-9.5111100000000004</v>
      </c>
      <c r="JL13" s="17">
        <v>165.7</v>
      </c>
      <c r="JM13" s="17">
        <v>174.64832999999999</v>
      </c>
      <c r="JN13" s="17">
        <v>171.11111</v>
      </c>
      <c r="JO13" s="17">
        <v>-5.4111099999999999</v>
      </c>
      <c r="JP13" s="17">
        <v>249.8</v>
      </c>
      <c r="JQ13" s="17">
        <v>261.97250000000003</v>
      </c>
      <c r="JR13" s="17">
        <v>256.66667000000001</v>
      </c>
      <c r="JS13" s="17">
        <v>-6.8666700000000001</v>
      </c>
      <c r="JT13" s="17">
        <v>37.5</v>
      </c>
      <c r="JU13" s="17">
        <v>44.893329999999999</v>
      </c>
      <c r="JV13" s="17">
        <v>44.893329999999999</v>
      </c>
      <c r="JW13" s="17">
        <v>-7.3933299999999997</v>
      </c>
      <c r="JX13" s="17">
        <v>25.8</v>
      </c>
      <c r="JY13" s="17">
        <v>22.446670000000001</v>
      </c>
      <c r="JZ13" s="17">
        <v>22.446670000000001</v>
      </c>
      <c r="KA13" s="17">
        <v>3.3533300000000001</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c r="KX13" s="17"/>
      <c r="KY13" s="17">
        <v>0</v>
      </c>
      <c r="KZ13" s="17">
        <v>3</v>
      </c>
      <c r="LA13" s="17">
        <v>3.8072699999999999</v>
      </c>
      <c r="LB13" s="17">
        <v>3.8072699999999999</v>
      </c>
      <c r="LC13" s="17">
        <v>-0.80727000000000004</v>
      </c>
      <c r="LD13" s="17">
        <v>268.3</v>
      </c>
      <c r="LE13" s="17">
        <v>271.12195000000003</v>
      </c>
      <c r="LF13" s="17">
        <v>271.12195000000003</v>
      </c>
      <c r="LG13" s="17">
        <v>-2.8219500000000002</v>
      </c>
      <c r="LH13" s="17">
        <v>132.6</v>
      </c>
      <c r="LI13" s="17">
        <v>133.67995999999999</v>
      </c>
      <c r="LJ13" s="17">
        <v>133.67995999999999</v>
      </c>
      <c r="LK13" s="17">
        <v>-1.07996</v>
      </c>
      <c r="LL13" s="17">
        <v>62.2</v>
      </c>
      <c r="LM13" s="17">
        <v>67.461460000000002</v>
      </c>
      <c r="LN13" s="17">
        <v>67.461460000000002</v>
      </c>
      <c r="LO13" s="17">
        <v>-5.2614599999999996</v>
      </c>
      <c r="LP13" s="17">
        <v>79.5</v>
      </c>
      <c r="LQ13" s="17">
        <v>78.567999999999998</v>
      </c>
      <c r="LR13" s="17">
        <v>78.567999999999998</v>
      </c>
      <c r="LS13" s="17">
        <v>0.93200000000000005</v>
      </c>
      <c r="LT13" s="17"/>
      <c r="LU13" s="17"/>
      <c r="LV13" s="17">
        <v>30.097560000000001</v>
      </c>
      <c r="LW13" s="17">
        <v>-30.097560000000001</v>
      </c>
      <c r="LX13" s="17"/>
      <c r="LY13" s="17"/>
      <c r="LZ13" s="17"/>
      <c r="MA13" s="17">
        <v>0</v>
      </c>
      <c r="MB13" s="17"/>
      <c r="MC13" s="17"/>
      <c r="MD13" s="17"/>
      <c r="ME13" s="17">
        <v>0</v>
      </c>
      <c r="MF13" s="17"/>
      <c r="MG13" s="17"/>
      <c r="MH13" s="17"/>
      <c r="MI13" s="17">
        <v>0</v>
      </c>
      <c r="MJ13" s="17"/>
      <c r="MK13" s="17"/>
      <c r="ML13" s="17"/>
      <c r="MM13" s="17">
        <v>0</v>
      </c>
      <c r="MN13" s="17">
        <v>141.19999999999999</v>
      </c>
      <c r="MO13" s="17">
        <v>144.31238999999999</v>
      </c>
      <c r="MP13" s="17">
        <v>144.31267</v>
      </c>
      <c r="MQ13" s="17">
        <v>-3.11267</v>
      </c>
      <c r="MR13" s="17">
        <v>65</v>
      </c>
      <c r="MS13" s="17">
        <v>72.156189999999995</v>
      </c>
      <c r="MT13" s="17">
        <v>72.156329999999997</v>
      </c>
      <c r="MU13" s="17">
        <v>-7.1563299999999996</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v>0</v>
      </c>
      <c r="NR13" s="17">
        <v>0</v>
      </c>
      <c r="NS13" s="17">
        <v>0</v>
      </c>
      <c r="NT13" s="17"/>
      <c r="NU13" s="17"/>
      <c r="NV13" s="17"/>
      <c r="NW13" s="17">
        <v>0</v>
      </c>
      <c r="NX13" s="17">
        <v>0</v>
      </c>
      <c r="NY13" s="17">
        <v>0</v>
      </c>
      <c r="NZ13" s="17">
        <v>0</v>
      </c>
      <c r="OA13" s="17">
        <v>0</v>
      </c>
      <c r="OB13" s="17">
        <v>111</v>
      </c>
      <c r="OC13" s="17">
        <v>97.2</v>
      </c>
      <c r="OD13" s="17">
        <v>97.658000000000001</v>
      </c>
      <c r="OE13" s="17">
        <v>13.342000000000001</v>
      </c>
      <c r="OF13" s="17">
        <v>0</v>
      </c>
      <c r="OG13" s="17">
        <v>0</v>
      </c>
      <c r="OH13" s="17">
        <v>0</v>
      </c>
      <c r="OI13" s="17">
        <v>0</v>
      </c>
      <c r="OJ13" s="17">
        <v>1.4</v>
      </c>
      <c r="OK13" s="17">
        <v>0.82499999999999996</v>
      </c>
      <c r="OL13" s="17">
        <v>0.82499999999999996</v>
      </c>
      <c r="OM13" s="17">
        <v>0.57499999999999996</v>
      </c>
      <c r="ON13" s="17">
        <v>0</v>
      </c>
      <c r="OO13" s="17">
        <v>0</v>
      </c>
      <c r="OP13" s="17">
        <v>0</v>
      </c>
      <c r="OQ13" s="17">
        <v>0</v>
      </c>
      <c r="OR13" s="17">
        <v>19.8</v>
      </c>
      <c r="OS13" s="17">
        <v>17.560980000000001</v>
      </c>
      <c r="OT13" s="17">
        <v>17.560980000000001</v>
      </c>
      <c r="OU13" s="17">
        <v>2.23902</v>
      </c>
      <c r="OV13" s="17">
        <v>9.9</v>
      </c>
      <c r="OW13" s="17">
        <v>9.9830000000000005</v>
      </c>
      <c r="OX13" s="17">
        <v>9.9830000000000005</v>
      </c>
      <c r="OY13" s="17">
        <v>-8.3000000000000004E-2</v>
      </c>
      <c r="OZ13" s="17">
        <v>5.3</v>
      </c>
      <c r="PA13" s="17">
        <v>5.67</v>
      </c>
      <c r="PB13" s="17">
        <v>5.67</v>
      </c>
      <c r="PC13" s="17">
        <v>-0.37</v>
      </c>
      <c r="PD13" s="17"/>
      <c r="PE13" s="17"/>
      <c r="PF13" s="17">
        <v>1.24</v>
      </c>
      <c r="PG13" s="17">
        <v>-1.24</v>
      </c>
      <c r="PH13" s="17">
        <v>1.9</v>
      </c>
      <c r="PI13" s="17">
        <v>3.6</v>
      </c>
      <c r="PJ13" s="17">
        <v>3.6</v>
      </c>
      <c r="PK13" s="17">
        <v>-1.7</v>
      </c>
      <c r="PL13" s="17">
        <v>2.2999999999999998</v>
      </c>
      <c r="PM13" s="17">
        <v>4.4000000000000004</v>
      </c>
      <c r="PN13" s="17">
        <v>4.4000000000000004</v>
      </c>
      <c r="PO13" s="17">
        <v>-2.1</v>
      </c>
      <c r="PP13" s="17">
        <v>20.399999999999999</v>
      </c>
      <c r="PQ13" s="17">
        <v>19.5122</v>
      </c>
      <c r="PR13" s="17">
        <v>19.5122</v>
      </c>
      <c r="PS13" s="17">
        <v>0.88780000000000003</v>
      </c>
      <c r="PT13" s="17">
        <v>20</v>
      </c>
      <c r="PU13" s="17">
        <v>19.5122</v>
      </c>
      <c r="PV13" s="17">
        <v>19.5122</v>
      </c>
      <c r="PW13" s="17">
        <v>0.48780000000000001</v>
      </c>
      <c r="PX13" s="17">
        <v>18.899999999999999</v>
      </c>
      <c r="PY13" s="17">
        <v>18.048780000000001</v>
      </c>
      <c r="PZ13" s="17">
        <v>18.048780000000001</v>
      </c>
      <c r="QA13" s="17">
        <v>0.85121999999999998</v>
      </c>
      <c r="QB13" s="17">
        <v>3.2</v>
      </c>
      <c r="QC13" s="17">
        <v>3.5</v>
      </c>
      <c r="QD13" s="17">
        <v>3.5</v>
      </c>
      <c r="QE13" s="17">
        <v>-0.3</v>
      </c>
      <c r="QF13" s="17">
        <v>18.600000000000001</v>
      </c>
      <c r="QG13" s="17">
        <v>18.341460000000001</v>
      </c>
      <c r="QH13" s="17">
        <v>18.341460000000001</v>
      </c>
      <c r="QI13" s="17">
        <v>0.25853999999999999</v>
      </c>
      <c r="QJ13" s="17">
        <v>0</v>
      </c>
      <c r="QK13" s="17">
        <v>0</v>
      </c>
      <c r="QL13" s="17">
        <v>0</v>
      </c>
      <c r="QM13" s="17">
        <v>0</v>
      </c>
      <c r="QN13" s="17">
        <v>0</v>
      </c>
      <c r="QO13" s="17">
        <v>0</v>
      </c>
      <c r="QP13" s="17">
        <v>0</v>
      </c>
      <c r="QQ13" s="17">
        <v>0</v>
      </c>
      <c r="QR13" s="17">
        <v>28.3</v>
      </c>
      <c r="QS13" s="17">
        <v>19.8</v>
      </c>
      <c r="QT13" s="17">
        <v>19.7</v>
      </c>
      <c r="QU13" s="17">
        <v>8.6</v>
      </c>
      <c r="QV13" s="17">
        <v>88</v>
      </c>
      <c r="QW13" s="17">
        <v>52.9</v>
      </c>
      <c r="QX13" s="17">
        <v>52.23</v>
      </c>
      <c r="QY13" s="17">
        <v>35.770000000000003</v>
      </c>
      <c r="QZ13" s="17">
        <v>4.5</v>
      </c>
      <c r="RA13" s="17">
        <v>4.2</v>
      </c>
      <c r="RB13" s="17">
        <v>4.2</v>
      </c>
      <c r="RC13" s="17">
        <v>0.3</v>
      </c>
      <c r="RD13" s="17">
        <v>2.4</v>
      </c>
      <c r="RE13" s="17">
        <v>2.4</v>
      </c>
      <c r="RF13" s="17">
        <v>2.4</v>
      </c>
      <c r="RG13" s="17">
        <v>0</v>
      </c>
      <c r="RH13" s="17">
        <v>2.4</v>
      </c>
      <c r="RI13" s="17">
        <v>2.4</v>
      </c>
      <c r="RJ13" s="17">
        <v>2.4</v>
      </c>
      <c r="RK13" s="17">
        <v>0</v>
      </c>
      <c r="RL13" s="17">
        <v>2</v>
      </c>
      <c r="RM13" s="17">
        <v>2.6</v>
      </c>
      <c r="RN13" s="17">
        <v>2.6</v>
      </c>
      <c r="RO13" s="17">
        <v>-0.6</v>
      </c>
      <c r="RP13" s="17">
        <v>0</v>
      </c>
      <c r="RQ13" s="17">
        <v>0</v>
      </c>
      <c r="RR13" s="17">
        <v>0</v>
      </c>
      <c r="RS13" s="17">
        <v>0</v>
      </c>
      <c r="RT13" s="17">
        <v>2.9</v>
      </c>
      <c r="RU13" s="17">
        <v>2.9009999999999998</v>
      </c>
      <c r="RV13" s="17">
        <v>2.9009999999999998</v>
      </c>
      <c r="RW13" s="17">
        <v>-1E-3</v>
      </c>
      <c r="RX13" s="17">
        <v>20.2</v>
      </c>
      <c r="RY13" s="17">
        <v>19.869240000000001</v>
      </c>
      <c r="RZ13" s="17">
        <v>19.869240000000001</v>
      </c>
      <c r="SA13" s="17">
        <v>0.33076</v>
      </c>
      <c r="SB13" s="17">
        <v>2.1</v>
      </c>
      <c r="SC13" s="17">
        <v>2</v>
      </c>
      <c r="SD13" s="17">
        <v>2</v>
      </c>
      <c r="SE13" s="17">
        <v>0.1</v>
      </c>
      <c r="SF13" s="17"/>
      <c r="SG13" s="17"/>
      <c r="SH13" s="17"/>
      <c r="SI13" s="17">
        <v>0</v>
      </c>
      <c r="SJ13" s="17">
        <v>19.8</v>
      </c>
      <c r="SK13" s="17">
        <v>19.21951</v>
      </c>
      <c r="SL13" s="17">
        <v>19.21951</v>
      </c>
      <c r="SM13" s="17">
        <v>0.58048999999999995</v>
      </c>
      <c r="SN13" s="17">
        <v>12.9</v>
      </c>
      <c r="SO13" s="17">
        <v>13</v>
      </c>
      <c r="SP13" s="17"/>
      <c r="SQ13" s="17">
        <v>12.9</v>
      </c>
      <c r="SR13" s="17">
        <v>18.600000000000001</v>
      </c>
      <c r="SS13" s="17">
        <v>19.5122</v>
      </c>
      <c r="ST13" s="17">
        <v>19.5122</v>
      </c>
      <c r="SU13" s="17">
        <v>-0.91220000000000001</v>
      </c>
      <c r="SV13" s="17">
        <v>20.399999999999999</v>
      </c>
      <c r="SW13" s="17">
        <v>19.5122</v>
      </c>
      <c r="SX13" s="17">
        <v>19.5122</v>
      </c>
      <c r="SY13" s="17">
        <v>0.88780000000000003</v>
      </c>
      <c r="SZ13" s="17">
        <v>20</v>
      </c>
      <c r="TA13" s="17">
        <v>19.317070000000001</v>
      </c>
      <c r="TB13" s="17">
        <v>19.317070000000001</v>
      </c>
      <c r="TC13" s="17">
        <v>0.68293000000000004</v>
      </c>
      <c r="TD13" s="17">
        <v>0</v>
      </c>
      <c r="TE13" s="17">
        <v>4.5999999999999996</v>
      </c>
      <c r="TF13" s="17">
        <v>5.0739999999999998</v>
      </c>
      <c r="TG13" s="17">
        <v>-5.0739999999999998</v>
      </c>
      <c r="TH13" s="17">
        <v>8.6999999999999993</v>
      </c>
      <c r="TI13" s="17">
        <v>18.600000000000001</v>
      </c>
      <c r="TJ13" s="17">
        <v>17.673999999999999</v>
      </c>
      <c r="TK13" s="17">
        <v>-8.9740000000000002</v>
      </c>
      <c r="TL13" s="17">
        <v>0</v>
      </c>
      <c r="TM13" s="17">
        <v>0</v>
      </c>
      <c r="TN13" s="17">
        <v>0</v>
      </c>
      <c r="TO13" s="17">
        <v>0</v>
      </c>
      <c r="TP13" s="17">
        <v>54.5</v>
      </c>
      <c r="TQ13" s="17">
        <v>48.6</v>
      </c>
      <c r="TR13" s="17">
        <v>56.929000000000002</v>
      </c>
      <c r="TS13" s="17">
        <v>-2.4289999999999998</v>
      </c>
      <c r="TT13" s="17">
        <v>75.8</v>
      </c>
      <c r="TU13" s="17">
        <v>65.599999999999994</v>
      </c>
      <c r="TV13" s="17">
        <v>72.132000000000005</v>
      </c>
      <c r="TW13" s="17">
        <v>3.6680000000000001</v>
      </c>
      <c r="TX13" s="17">
        <v>2.9</v>
      </c>
      <c r="TY13" s="17">
        <v>2.8</v>
      </c>
      <c r="TZ13" s="17">
        <v>2.8</v>
      </c>
      <c r="UA13" s="17">
        <v>0.1</v>
      </c>
      <c r="UB13" s="17">
        <v>2.4</v>
      </c>
      <c r="UC13" s="17">
        <v>2.7679999999999998</v>
      </c>
      <c r="UD13" s="17">
        <v>2.7679999999999998</v>
      </c>
      <c r="UE13" s="17">
        <v>-0.36799999999999999</v>
      </c>
      <c r="UF13" s="17">
        <v>10.5</v>
      </c>
      <c r="UG13" s="17">
        <v>7</v>
      </c>
      <c r="UH13" s="17">
        <v>20.4878</v>
      </c>
      <c r="UI13" s="17">
        <v>-9.9878</v>
      </c>
      <c r="UJ13" s="17">
        <v>8.4</v>
      </c>
      <c r="UK13" s="17">
        <v>7.4</v>
      </c>
      <c r="UL13" s="17">
        <v>8.4</v>
      </c>
      <c r="UM13" s="17">
        <v>0</v>
      </c>
      <c r="UN13" s="17">
        <v>3</v>
      </c>
      <c r="UO13" s="17"/>
      <c r="UP13" s="17"/>
      <c r="UQ13" s="17">
        <v>3</v>
      </c>
      <c r="UR13" s="17">
        <v>20.399999999999999</v>
      </c>
      <c r="US13" s="17">
        <v>19.5122</v>
      </c>
      <c r="UT13" s="17">
        <v>19.5122</v>
      </c>
      <c r="UU13" s="17">
        <v>0.88780000000000003</v>
      </c>
      <c r="UV13" s="17">
        <v>20.399999999999999</v>
      </c>
      <c r="UW13" s="17">
        <v>19.5122</v>
      </c>
      <c r="UX13" s="17">
        <v>19.5122</v>
      </c>
      <c r="UY13" s="17">
        <v>0.88780000000000003</v>
      </c>
      <c r="UZ13" s="17">
        <v>20</v>
      </c>
      <c r="VA13" s="17">
        <v>19.5122</v>
      </c>
      <c r="VB13" s="17">
        <v>19.5122</v>
      </c>
      <c r="VC13" s="17">
        <v>0.48780000000000001</v>
      </c>
      <c r="VD13" s="17">
        <v>1.3</v>
      </c>
      <c r="VE13" s="17">
        <v>0.623</v>
      </c>
      <c r="VF13" s="17">
        <v>0.623</v>
      </c>
      <c r="VG13" s="17">
        <v>0.67700000000000005</v>
      </c>
      <c r="VH13" s="17">
        <v>0</v>
      </c>
      <c r="VI13" s="17">
        <v>0</v>
      </c>
      <c r="VJ13" s="17">
        <v>0</v>
      </c>
      <c r="VK13" s="17">
        <v>0</v>
      </c>
      <c r="VL13" s="17">
        <v>0</v>
      </c>
      <c r="VM13" s="17">
        <v>0</v>
      </c>
      <c r="VN13" s="17">
        <v>0</v>
      </c>
      <c r="VO13" s="17">
        <v>0</v>
      </c>
      <c r="VP13" s="17"/>
      <c r="VQ13" s="17"/>
      <c r="VR13" s="17">
        <v>0.6</v>
      </c>
      <c r="VS13" s="17">
        <v>-0.6</v>
      </c>
      <c r="VT13" s="17">
        <v>54.8</v>
      </c>
      <c r="VU13" s="17">
        <v>28.9</v>
      </c>
      <c r="VV13" s="17">
        <v>31.588000000000001</v>
      </c>
      <c r="VW13" s="17">
        <v>23.212</v>
      </c>
      <c r="VX13" s="17">
        <v>46.8</v>
      </c>
      <c r="VY13" s="17">
        <v>25.4</v>
      </c>
      <c r="VZ13" s="17">
        <v>26.094999999999999</v>
      </c>
      <c r="WA13" s="17">
        <v>20.704999999999998</v>
      </c>
      <c r="WB13" s="17">
        <v>0</v>
      </c>
      <c r="WC13" s="17">
        <v>0</v>
      </c>
      <c r="WD13" s="17">
        <v>0</v>
      </c>
      <c r="WE13" s="17">
        <v>0</v>
      </c>
      <c r="WF13" s="17">
        <v>0</v>
      </c>
      <c r="WG13" s="17">
        <v>0</v>
      </c>
      <c r="WH13" s="17">
        <v>0</v>
      </c>
      <c r="WI13" s="17">
        <v>0</v>
      </c>
      <c r="WJ13" s="17">
        <v>7.3</v>
      </c>
      <c r="WK13" s="17">
        <v>7.3</v>
      </c>
      <c r="WL13" s="17">
        <v>7.3</v>
      </c>
      <c r="WM13" s="17">
        <v>0</v>
      </c>
      <c r="WN13" s="17">
        <v>20</v>
      </c>
      <c r="WO13" s="17">
        <v>19.317070000000001</v>
      </c>
      <c r="WP13" s="17">
        <v>19.317070000000001</v>
      </c>
      <c r="WQ13" s="17">
        <v>0.68293000000000004</v>
      </c>
      <c r="WR13" s="17"/>
      <c r="WS13" s="17"/>
      <c r="WT13" s="17"/>
      <c r="WU13" s="17">
        <v>0</v>
      </c>
      <c r="WV13" s="17"/>
      <c r="WW13" s="17"/>
      <c r="WX13" s="17"/>
      <c r="WY13" s="17">
        <v>0</v>
      </c>
      <c r="WZ13" s="17">
        <v>36.299999999999997</v>
      </c>
      <c r="XA13" s="17">
        <v>35</v>
      </c>
      <c r="XB13" s="17">
        <v>35</v>
      </c>
      <c r="XC13" s="17">
        <v>1.3</v>
      </c>
      <c r="XD13" s="17">
        <v>28.7</v>
      </c>
      <c r="XE13" s="17">
        <v>29.184000000000001</v>
      </c>
      <c r="XF13" s="17">
        <v>29.184000000000001</v>
      </c>
      <c r="XG13" s="17">
        <v>-0.48399999999999999</v>
      </c>
      <c r="XH13" s="17">
        <v>3.4</v>
      </c>
      <c r="XI13" s="17">
        <v>2.8159999999999998</v>
      </c>
      <c r="XJ13" s="17">
        <v>2.8159999999999998</v>
      </c>
      <c r="XK13" s="17">
        <v>0.58399999999999996</v>
      </c>
      <c r="XL13" s="17"/>
      <c r="XM13" s="17"/>
      <c r="XN13" s="17"/>
      <c r="XO13" s="17">
        <v>0</v>
      </c>
      <c r="XP13" s="17">
        <v>9.5</v>
      </c>
      <c r="XQ13" s="17">
        <v>10</v>
      </c>
      <c r="XR13" s="17">
        <v>10</v>
      </c>
      <c r="XS13" s="17">
        <v>-0.5</v>
      </c>
      <c r="XT13" s="17">
        <v>0</v>
      </c>
      <c r="XU13" s="17">
        <v>6.38</v>
      </c>
      <c r="XV13" s="17">
        <v>6.38</v>
      </c>
      <c r="XW13" s="17">
        <v>-6.38</v>
      </c>
    </row>
    <row r="14" spans="1:647" ht="24" customHeight="1" x14ac:dyDescent="0.25">
      <c r="A14" s="1"/>
      <c r="B14" s="16" t="s">
        <v>87</v>
      </c>
      <c r="C14" s="16" t="s">
        <v>778</v>
      </c>
      <c r="D14" s="17">
        <v>0.9</v>
      </c>
      <c r="E14" s="17">
        <v>0.98</v>
      </c>
      <c r="F14" s="17">
        <v>0.98</v>
      </c>
      <c r="G14" s="17">
        <v>-0.08</v>
      </c>
      <c r="H14" s="17">
        <v>1.5</v>
      </c>
      <c r="I14" s="17">
        <v>1.61</v>
      </c>
      <c r="J14" s="17">
        <v>1.61</v>
      </c>
      <c r="K14" s="17">
        <v>-0.11</v>
      </c>
      <c r="L14" s="17">
        <v>595.1</v>
      </c>
      <c r="M14" s="17">
        <v>646.79789000000005</v>
      </c>
      <c r="N14" s="17">
        <v>646.79789000000005</v>
      </c>
      <c r="O14" s="17">
        <v>-51.697890000000001</v>
      </c>
      <c r="P14" s="17">
        <v>198.9</v>
      </c>
      <c r="Q14" s="17">
        <v>211.44126</v>
      </c>
      <c r="R14" s="17">
        <v>211.44126</v>
      </c>
      <c r="S14" s="17">
        <v>-12.541259999999999</v>
      </c>
      <c r="T14" s="17">
        <v>0</v>
      </c>
      <c r="U14" s="17"/>
      <c r="V14" s="17">
        <v>0</v>
      </c>
      <c r="W14" s="17">
        <v>0</v>
      </c>
      <c r="X14" s="17"/>
      <c r="Y14" s="17"/>
      <c r="Z14" s="17">
        <v>0</v>
      </c>
      <c r="AA14" s="17">
        <v>0</v>
      </c>
      <c r="AB14" s="17">
        <v>86.9</v>
      </c>
      <c r="AC14" s="17">
        <v>92.226339999999993</v>
      </c>
      <c r="AD14" s="17">
        <v>92.226339999999993</v>
      </c>
      <c r="AE14" s="17">
        <v>-5.3263400000000001</v>
      </c>
      <c r="AF14" s="17">
        <v>73.900000000000006</v>
      </c>
      <c r="AG14" s="17">
        <v>133.11931000000001</v>
      </c>
      <c r="AH14" s="17">
        <v>133.11931000000001</v>
      </c>
      <c r="AI14" s="17">
        <v>-59.21931</v>
      </c>
      <c r="AJ14" s="17"/>
      <c r="AK14" s="17"/>
      <c r="AL14" s="17">
        <v>0</v>
      </c>
      <c r="AM14" s="17">
        <v>0</v>
      </c>
      <c r="AN14" s="17"/>
      <c r="AO14" s="17"/>
      <c r="AP14" s="17"/>
      <c r="AQ14" s="17">
        <v>0</v>
      </c>
      <c r="AR14" s="17">
        <v>159.69999999999999</v>
      </c>
      <c r="AS14" s="17">
        <v>132.03263000000001</v>
      </c>
      <c r="AT14" s="17">
        <v>116.66667</v>
      </c>
      <c r="AU14" s="17">
        <v>43.033329999999999</v>
      </c>
      <c r="AV14" s="17">
        <v>160.1</v>
      </c>
      <c r="AW14" s="17">
        <v>132.03263000000001</v>
      </c>
      <c r="AX14" s="17">
        <v>116.66667</v>
      </c>
      <c r="AY14" s="17">
        <v>43.433329999999998</v>
      </c>
      <c r="AZ14" s="17">
        <v>160.1</v>
      </c>
      <c r="BA14" s="17">
        <v>132.03263000000001</v>
      </c>
      <c r="BB14" s="17">
        <v>116.66667</v>
      </c>
      <c r="BC14" s="17">
        <v>43.433329999999998</v>
      </c>
      <c r="BD14" s="17">
        <v>259.2</v>
      </c>
      <c r="BE14" s="17">
        <v>198.04894999999999</v>
      </c>
      <c r="BF14" s="17">
        <v>175</v>
      </c>
      <c r="BG14" s="17">
        <v>84.2</v>
      </c>
      <c r="BH14" s="17">
        <v>110.9</v>
      </c>
      <c r="BI14" s="17">
        <v>204.87801999999999</v>
      </c>
      <c r="BJ14" s="17">
        <v>196.09135000000001</v>
      </c>
      <c r="BK14" s="17">
        <v>-85.19135</v>
      </c>
      <c r="BL14" s="17">
        <v>68.900000000000006</v>
      </c>
      <c r="BM14" s="17">
        <v>102.43901</v>
      </c>
      <c r="BN14" s="17">
        <v>98.045680000000004</v>
      </c>
      <c r="BO14" s="17">
        <v>-29.145679999999999</v>
      </c>
      <c r="BP14" s="17"/>
      <c r="BQ14" s="17"/>
      <c r="BR14" s="17"/>
      <c r="BS14" s="17">
        <v>0</v>
      </c>
      <c r="BT14" s="17"/>
      <c r="BU14" s="17"/>
      <c r="BV14" s="17"/>
      <c r="BW14" s="17">
        <v>0</v>
      </c>
      <c r="BX14" s="17"/>
      <c r="BY14" s="17"/>
      <c r="BZ14" s="17"/>
      <c r="CA14" s="17">
        <v>0</v>
      </c>
      <c r="CB14" s="17">
        <v>0</v>
      </c>
      <c r="CC14" s="17">
        <v>0</v>
      </c>
      <c r="CD14" s="17">
        <v>0</v>
      </c>
      <c r="CE14" s="17">
        <v>0</v>
      </c>
      <c r="CF14" s="17"/>
      <c r="CG14" s="17"/>
      <c r="CH14" s="17"/>
      <c r="CI14" s="17">
        <v>0</v>
      </c>
      <c r="CJ14" s="17"/>
      <c r="CK14" s="17"/>
      <c r="CL14" s="17"/>
      <c r="CM14" s="17">
        <v>0</v>
      </c>
      <c r="CN14" s="17">
        <v>158.80000000000001</v>
      </c>
      <c r="CO14" s="17">
        <v>164.70732000000001</v>
      </c>
      <c r="CP14" s="17">
        <v>164.70732000000001</v>
      </c>
      <c r="CQ14" s="17">
        <v>-5.9073200000000003</v>
      </c>
      <c r="CR14" s="17">
        <v>6.4</v>
      </c>
      <c r="CS14" s="17">
        <v>3.8486199999999999</v>
      </c>
      <c r="CT14" s="17">
        <v>3.8486199999999999</v>
      </c>
      <c r="CU14" s="17">
        <v>2.55138</v>
      </c>
      <c r="CV14" s="17">
        <v>2.8</v>
      </c>
      <c r="CW14" s="17">
        <v>2.1125600000000002</v>
      </c>
      <c r="CX14" s="17">
        <v>2.1125600000000002</v>
      </c>
      <c r="CY14" s="17">
        <v>0.68744000000000005</v>
      </c>
      <c r="CZ14" s="17">
        <v>0</v>
      </c>
      <c r="DA14" s="17">
        <v>0</v>
      </c>
      <c r="DB14" s="17">
        <v>0</v>
      </c>
      <c r="DC14" s="17">
        <v>0</v>
      </c>
      <c r="DD14" s="17">
        <v>6.1</v>
      </c>
      <c r="DE14" s="17">
        <v>6.8787000000000003</v>
      </c>
      <c r="DF14" s="17">
        <v>6.8787000000000003</v>
      </c>
      <c r="DG14" s="17">
        <v>-0.77869999999999995</v>
      </c>
      <c r="DH14" s="17"/>
      <c r="DI14" s="17"/>
      <c r="DJ14" s="17"/>
      <c r="DK14" s="17">
        <v>0</v>
      </c>
      <c r="DL14" s="17">
        <v>142.72999999999999</v>
      </c>
      <c r="DM14" s="17">
        <v>140.65430000000001</v>
      </c>
      <c r="DN14" s="17">
        <v>139.65916999999999</v>
      </c>
      <c r="DO14" s="17">
        <v>3.0708299999999999</v>
      </c>
      <c r="DP14" s="17">
        <v>4.0999999999999996</v>
      </c>
      <c r="DQ14" s="17">
        <v>8.9130000000000003</v>
      </c>
      <c r="DR14" s="17">
        <v>8.9130000000000003</v>
      </c>
      <c r="DS14" s="17">
        <v>-4.8129999999999997</v>
      </c>
      <c r="DT14" s="17"/>
      <c r="DU14" s="17"/>
      <c r="DV14" s="17"/>
      <c r="DW14" s="17">
        <v>0</v>
      </c>
      <c r="DX14" s="17"/>
      <c r="DY14" s="17"/>
      <c r="DZ14" s="17"/>
      <c r="EA14" s="17">
        <v>0</v>
      </c>
      <c r="EB14" s="17"/>
      <c r="EC14" s="17"/>
      <c r="ED14" s="17"/>
      <c r="EE14" s="17">
        <v>0</v>
      </c>
      <c r="EF14" s="17">
        <v>108.9</v>
      </c>
      <c r="EG14" s="17">
        <v>112.90537</v>
      </c>
      <c r="EH14" s="17">
        <v>112.90537</v>
      </c>
      <c r="EI14" s="17">
        <v>-4.0053700000000001</v>
      </c>
      <c r="EJ14" s="17">
        <v>223.6</v>
      </c>
      <c r="EK14" s="17">
        <v>221.55625000000001</v>
      </c>
      <c r="EL14" s="17">
        <v>221.55625000000001</v>
      </c>
      <c r="EM14" s="17">
        <v>2.0437500000000002</v>
      </c>
      <c r="EN14" s="17">
        <v>0</v>
      </c>
      <c r="EO14" s="17">
        <v>0</v>
      </c>
      <c r="EP14" s="17">
        <v>0</v>
      </c>
      <c r="EQ14" s="17">
        <v>0</v>
      </c>
      <c r="ER14" s="17">
        <v>0</v>
      </c>
      <c r="ES14" s="17"/>
      <c r="ET14" s="17"/>
      <c r="EU14" s="17">
        <v>0</v>
      </c>
      <c r="EV14" s="17"/>
      <c r="EW14" s="17"/>
      <c r="EX14" s="17"/>
      <c r="EY14" s="17">
        <v>0</v>
      </c>
      <c r="EZ14" s="17">
        <v>0</v>
      </c>
      <c r="FA14" s="17">
        <v>0</v>
      </c>
      <c r="FB14" s="17">
        <v>6.39</v>
      </c>
      <c r="FC14" s="17">
        <v>-6.39</v>
      </c>
      <c r="FD14" s="17">
        <v>452</v>
      </c>
      <c r="FE14" s="17">
        <v>458.87804999999997</v>
      </c>
      <c r="FF14" s="17">
        <v>458.87804999999997</v>
      </c>
      <c r="FG14" s="17">
        <v>-6.87805</v>
      </c>
      <c r="FH14" s="17">
        <v>30</v>
      </c>
      <c r="FI14" s="17">
        <v>37.174770000000002</v>
      </c>
      <c r="FJ14" s="17">
        <v>81.954149999999998</v>
      </c>
      <c r="FK14" s="17">
        <v>-51.954149999999998</v>
      </c>
      <c r="FL14" s="17">
        <v>145.69999999999999</v>
      </c>
      <c r="FM14" s="17">
        <v>148.62634</v>
      </c>
      <c r="FN14" s="17">
        <v>148.62634</v>
      </c>
      <c r="FO14" s="17">
        <v>-2.9263400000000002</v>
      </c>
      <c r="FP14" s="17">
        <v>0</v>
      </c>
      <c r="FQ14" s="17"/>
      <c r="FR14" s="17">
        <v>41.498959999999997</v>
      </c>
      <c r="FS14" s="17">
        <v>-41.498959999999997</v>
      </c>
      <c r="FT14" s="17">
        <v>18.5</v>
      </c>
      <c r="FU14" s="17">
        <v>19.28585</v>
      </c>
      <c r="FV14" s="17">
        <v>19.28585</v>
      </c>
      <c r="FW14" s="17">
        <v>-0.78585000000000005</v>
      </c>
      <c r="FX14" s="17">
        <v>19.7</v>
      </c>
      <c r="FY14" s="17">
        <v>19.414629999999999</v>
      </c>
      <c r="FZ14" s="17">
        <v>19.414629999999999</v>
      </c>
      <c r="GA14" s="17">
        <v>0.28537000000000001</v>
      </c>
      <c r="GB14" s="17">
        <v>86</v>
      </c>
      <c r="GC14" s="17">
        <v>87.657560000000004</v>
      </c>
      <c r="GD14" s="17">
        <v>87.657560000000004</v>
      </c>
      <c r="GE14" s="17">
        <v>-1.6575599999999999</v>
      </c>
      <c r="GF14" s="17">
        <v>0</v>
      </c>
      <c r="GG14" s="17">
        <v>0</v>
      </c>
      <c r="GH14" s="17">
        <v>0</v>
      </c>
      <c r="GI14" s="17">
        <v>0</v>
      </c>
      <c r="GJ14" s="17">
        <v>0</v>
      </c>
      <c r="GK14" s="17">
        <v>0</v>
      </c>
      <c r="GL14" s="17">
        <v>0</v>
      </c>
      <c r="GM14" s="17">
        <v>0</v>
      </c>
      <c r="GN14" s="17">
        <v>0</v>
      </c>
      <c r="GO14" s="17"/>
      <c r="GP14" s="17"/>
      <c r="GQ14" s="17">
        <v>0</v>
      </c>
      <c r="GR14" s="17">
        <v>108.1</v>
      </c>
      <c r="GS14" s="17">
        <v>110.91316999999999</v>
      </c>
      <c r="GT14" s="17">
        <v>110.91316999999999</v>
      </c>
      <c r="GU14" s="17">
        <v>-2.8131699999999999</v>
      </c>
      <c r="GV14" s="17"/>
      <c r="GW14" s="17"/>
      <c r="GX14" s="17"/>
      <c r="GY14" s="17">
        <v>0</v>
      </c>
      <c r="GZ14" s="17">
        <v>9.3000000000000007</v>
      </c>
      <c r="HA14" s="17">
        <v>7.8816100000000002</v>
      </c>
      <c r="HB14" s="17">
        <v>7.8816100000000002</v>
      </c>
      <c r="HC14" s="17">
        <v>1.41839</v>
      </c>
      <c r="HD14" s="17">
        <v>44.8</v>
      </c>
      <c r="HE14" s="17">
        <v>47.26634</v>
      </c>
      <c r="HF14" s="17">
        <v>47.26634</v>
      </c>
      <c r="HG14" s="17">
        <v>-2.4663400000000002</v>
      </c>
      <c r="HH14" s="17">
        <v>0</v>
      </c>
      <c r="HI14" s="17"/>
      <c r="HJ14" s="17"/>
      <c r="HK14" s="17">
        <v>0</v>
      </c>
      <c r="HL14" s="17">
        <v>1.3</v>
      </c>
      <c r="HM14" s="17"/>
      <c r="HN14" s="17">
        <v>3.8872599999999999</v>
      </c>
      <c r="HO14" s="17">
        <v>-2.5872600000000001</v>
      </c>
      <c r="HP14" s="17">
        <v>34.1</v>
      </c>
      <c r="HQ14" s="17">
        <v>33.009300000000003</v>
      </c>
      <c r="HR14" s="17">
        <v>33.009300000000003</v>
      </c>
      <c r="HS14" s="17">
        <v>1.0907</v>
      </c>
      <c r="HT14" s="17">
        <v>171.1</v>
      </c>
      <c r="HU14" s="17">
        <v>171.54185000000001</v>
      </c>
      <c r="HV14" s="17">
        <v>171.54185000000001</v>
      </c>
      <c r="HW14" s="17">
        <v>-0.44185000000000002</v>
      </c>
      <c r="HX14" s="17">
        <v>93.9</v>
      </c>
      <c r="HY14" s="17">
        <v>88.253439999999998</v>
      </c>
      <c r="HZ14" s="17">
        <v>85.482579999999999</v>
      </c>
      <c r="IA14" s="17">
        <v>8.4174199999999999</v>
      </c>
      <c r="IB14" s="17">
        <v>0</v>
      </c>
      <c r="IC14" s="17">
        <v>0</v>
      </c>
      <c r="ID14" s="17">
        <v>0</v>
      </c>
      <c r="IE14" s="17">
        <v>0</v>
      </c>
      <c r="IF14" s="17"/>
      <c r="IG14" s="17"/>
      <c r="IH14" s="17"/>
      <c r="II14" s="17">
        <v>0</v>
      </c>
      <c r="IJ14" s="17">
        <v>46.9</v>
      </c>
      <c r="IK14" s="17">
        <v>48.41648</v>
      </c>
      <c r="IL14" s="17"/>
      <c r="IM14" s="17">
        <v>46.9</v>
      </c>
      <c r="IN14" s="17"/>
      <c r="IO14" s="17"/>
      <c r="IP14" s="17"/>
      <c r="IQ14" s="17">
        <v>0</v>
      </c>
      <c r="IR14" s="17"/>
      <c r="IS14" s="17"/>
      <c r="IT14" s="17"/>
      <c r="IU14" s="17">
        <v>0</v>
      </c>
      <c r="IV14" s="17"/>
      <c r="IW14" s="17"/>
      <c r="IX14" s="17"/>
      <c r="IY14" s="17">
        <v>0</v>
      </c>
      <c r="IZ14" s="17">
        <v>84.7</v>
      </c>
      <c r="JA14" s="17">
        <v>88.815600000000003</v>
      </c>
      <c r="JB14" s="17">
        <v>88.815600000000003</v>
      </c>
      <c r="JC14" s="17">
        <v>-4.1155999999999997</v>
      </c>
      <c r="JD14" s="17">
        <v>169</v>
      </c>
      <c r="JE14" s="17">
        <v>171.11111</v>
      </c>
      <c r="JF14" s="17">
        <v>171.11111</v>
      </c>
      <c r="JG14" s="17">
        <v>-2.11111</v>
      </c>
      <c r="JH14" s="17">
        <v>164.4</v>
      </c>
      <c r="JI14" s="17">
        <v>171.11111</v>
      </c>
      <c r="JJ14" s="17">
        <v>171.11111</v>
      </c>
      <c r="JK14" s="17">
        <v>-6.7111099999999997</v>
      </c>
      <c r="JL14" s="17">
        <v>171.5</v>
      </c>
      <c r="JM14" s="17">
        <v>171.11111</v>
      </c>
      <c r="JN14" s="17">
        <v>171.11111</v>
      </c>
      <c r="JO14" s="17">
        <v>0.38889000000000001</v>
      </c>
      <c r="JP14" s="17">
        <v>253.7</v>
      </c>
      <c r="JQ14" s="17">
        <v>256.66667000000001</v>
      </c>
      <c r="JR14" s="17">
        <v>256.66667000000001</v>
      </c>
      <c r="JS14" s="17">
        <v>-2.9666700000000001</v>
      </c>
      <c r="JT14" s="17">
        <v>38.5</v>
      </c>
      <c r="JU14" s="17">
        <v>44.893329999999999</v>
      </c>
      <c r="JV14" s="17">
        <v>44.893329999999999</v>
      </c>
      <c r="JW14" s="17">
        <v>-6.3933299999999997</v>
      </c>
      <c r="JX14" s="17">
        <v>25.9</v>
      </c>
      <c r="JY14" s="17">
        <v>22.446670000000001</v>
      </c>
      <c r="JZ14" s="17">
        <v>22.446670000000001</v>
      </c>
      <c r="KA14" s="17">
        <v>3.4533299999999998</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c r="KX14" s="17"/>
      <c r="KY14" s="17">
        <v>0</v>
      </c>
      <c r="KZ14" s="17">
        <v>3</v>
      </c>
      <c r="LA14" s="17">
        <v>3.8072699999999999</v>
      </c>
      <c r="LB14" s="17">
        <v>3.8072699999999999</v>
      </c>
      <c r="LC14" s="17">
        <v>-0.80727000000000004</v>
      </c>
      <c r="LD14" s="17">
        <v>261.8</v>
      </c>
      <c r="LE14" s="17">
        <v>271.12195000000003</v>
      </c>
      <c r="LF14" s="17">
        <v>271.12195000000003</v>
      </c>
      <c r="LG14" s="17">
        <v>-9.3219499999999993</v>
      </c>
      <c r="LH14" s="17">
        <v>128.80000000000001</v>
      </c>
      <c r="LI14" s="17">
        <v>133.67995999999999</v>
      </c>
      <c r="LJ14" s="17">
        <v>133.67995999999999</v>
      </c>
      <c r="LK14" s="17">
        <v>-4.8799599999999996</v>
      </c>
      <c r="LL14" s="17">
        <v>58.8</v>
      </c>
      <c r="LM14" s="17">
        <v>67.461460000000002</v>
      </c>
      <c r="LN14" s="17">
        <v>67.461460000000002</v>
      </c>
      <c r="LO14" s="17">
        <v>-8.6614599999999999</v>
      </c>
      <c r="LP14" s="17">
        <v>77.5</v>
      </c>
      <c r="LQ14" s="17">
        <v>78.567999999999998</v>
      </c>
      <c r="LR14" s="17">
        <v>78.567999999999998</v>
      </c>
      <c r="LS14" s="17">
        <v>-1.0680000000000001</v>
      </c>
      <c r="LT14" s="17"/>
      <c r="LU14" s="17"/>
      <c r="LV14" s="17">
        <v>30.097560000000001</v>
      </c>
      <c r="LW14" s="17">
        <v>-30.097560000000001</v>
      </c>
      <c r="LX14" s="17"/>
      <c r="LY14" s="17"/>
      <c r="LZ14" s="17"/>
      <c r="MA14" s="17">
        <v>0</v>
      </c>
      <c r="MB14" s="17"/>
      <c r="MC14" s="17"/>
      <c r="MD14" s="17"/>
      <c r="ME14" s="17">
        <v>0</v>
      </c>
      <c r="MF14" s="17"/>
      <c r="MG14" s="17"/>
      <c r="MH14" s="17"/>
      <c r="MI14" s="17">
        <v>0</v>
      </c>
      <c r="MJ14" s="17"/>
      <c r="MK14" s="17"/>
      <c r="ML14" s="17"/>
      <c r="MM14" s="17">
        <v>0</v>
      </c>
      <c r="MN14" s="17">
        <v>143.4</v>
      </c>
      <c r="MO14" s="17">
        <v>144.31238999999999</v>
      </c>
      <c r="MP14" s="17">
        <v>144.31267</v>
      </c>
      <c r="MQ14" s="17">
        <v>-0.91266999999999998</v>
      </c>
      <c r="MR14" s="17">
        <v>67.3</v>
      </c>
      <c r="MS14" s="17">
        <v>72.156189999999995</v>
      </c>
      <c r="MT14" s="17">
        <v>72.156329999999997</v>
      </c>
      <c r="MU14" s="17">
        <v>-4.8563299999999998</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v>0</v>
      </c>
      <c r="NR14" s="17">
        <v>0</v>
      </c>
      <c r="NS14" s="17">
        <v>0</v>
      </c>
      <c r="NT14" s="17"/>
      <c r="NU14" s="17"/>
      <c r="NV14" s="17"/>
      <c r="NW14" s="17">
        <v>0</v>
      </c>
      <c r="NX14" s="17">
        <v>0</v>
      </c>
      <c r="NY14" s="17">
        <v>0</v>
      </c>
      <c r="NZ14" s="17">
        <v>0</v>
      </c>
      <c r="OA14" s="17">
        <v>0</v>
      </c>
      <c r="OB14" s="17">
        <v>93.8</v>
      </c>
      <c r="OC14" s="17">
        <v>95.7</v>
      </c>
      <c r="OD14" s="17">
        <v>96.275999999999996</v>
      </c>
      <c r="OE14" s="17">
        <v>-2.476</v>
      </c>
      <c r="OF14" s="17">
        <v>0</v>
      </c>
      <c r="OG14" s="17">
        <v>0</v>
      </c>
      <c r="OH14" s="17">
        <v>0</v>
      </c>
      <c r="OI14" s="17">
        <v>0</v>
      </c>
      <c r="OJ14" s="17">
        <v>0.4</v>
      </c>
      <c r="OK14" s="17">
        <v>0.71899999999999997</v>
      </c>
      <c r="OL14" s="17">
        <v>0.71899999999999997</v>
      </c>
      <c r="OM14" s="17">
        <v>-0.31900000000000001</v>
      </c>
      <c r="ON14" s="17">
        <v>0</v>
      </c>
      <c r="OO14" s="17">
        <v>0</v>
      </c>
      <c r="OP14" s="17">
        <v>0</v>
      </c>
      <c r="OQ14" s="17">
        <v>0</v>
      </c>
      <c r="OR14" s="17">
        <v>19.899999999999999</v>
      </c>
      <c r="OS14" s="17">
        <v>17.560980000000001</v>
      </c>
      <c r="OT14" s="17">
        <v>17.560980000000001</v>
      </c>
      <c r="OU14" s="17">
        <v>2.3390200000000001</v>
      </c>
      <c r="OV14" s="17">
        <v>9.8000000000000007</v>
      </c>
      <c r="OW14" s="17">
        <v>9.9830000000000005</v>
      </c>
      <c r="OX14" s="17">
        <v>9.9830000000000005</v>
      </c>
      <c r="OY14" s="17">
        <v>-0.183</v>
      </c>
      <c r="OZ14" s="17">
        <v>5.5</v>
      </c>
      <c r="PA14" s="17">
        <v>5.67</v>
      </c>
      <c r="PB14" s="17">
        <v>5.67</v>
      </c>
      <c r="PC14" s="17">
        <v>-0.17</v>
      </c>
      <c r="PD14" s="17"/>
      <c r="PE14" s="17"/>
      <c r="PF14" s="17">
        <v>1.24</v>
      </c>
      <c r="PG14" s="17">
        <v>-1.24</v>
      </c>
      <c r="PH14" s="17">
        <v>1.9</v>
      </c>
      <c r="PI14" s="17">
        <v>3.6</v>
      </c>
      <c r="PJ14" s="17">
        <v>3.6</v>
      </c>
      <c r="PK14" s="17">
        <v>-1.7</v>
      </c>
      <c r="PL14" s="17">
        <v>2.2999999999999998</v>
      </c>
      <c r="PM14" s="17">
        <v>4.4000000000000004</v>
      </c>
      <c r="PN14" s="17">
        <v>4.4000000000000004</v>
      </c>
      <c r="PO14" s="17">
        <v>-2.1</v>
      </c>
      <c r="PP14" s="17">
        <v>19.8</v>
      </c>
      <c r="PQ14" s="17">
        <v>19.5122</v>
      </c>
      <c r="PR14" s="17">
        <v>19.5122</v>
      </c>
      <c r="PS14" s="17">
        <v>0.2878</v>
      </c>
      <c r="PT14" s="17">
        <v>20</v>
      </c>
      <c r="PU14" s="17">
        <v>19.5122</v>
      </c>
      <c r="PV14" s="17">
        <v>19.5122</v>
      </c>
      <c r="PW14" s="17">
        <v>0.48780000000000001</v>
      </c>
      <c r="PX14" s="17">
        <v>18.899999999999999</v>
      </c>
      <c r="PY14" s="17">
        <v>18.048780000000001</v>
      </c>
      <c r="PZ14" s="17">
        <v>18.048780000000001</v>
      </c>
      <c r="QA14" s="17">
        <v>0.85121999999999998</v>
      </c>
      <c r="QB14" s="17">
        <v>3.5</v>
      </c>
      <c r="QC14" s="17">
        <v>3.5</v>
      </c>
      <c r="QD14" s="17">
        <v>3.5</v>
      </c>
      <c r="QE14" s="17">
        <v>0</v>
      </c>
      <c r="QF14" s="17">
        <v>18.600000000000001</v>
      </c>
      <c r="QG14" s="17">
        <v>18.341460000000001</v>
      </c>
      <c r="QH14" s="17">
        <v>18.341460000000001</v>
      </c>
      <c r="QI14" s="17">
        <v>0.25853999999999999</v>
      </c>
      <c r="QJ14" s="17">
        <v>0</v>
      </c>
      <c r="QK14" s="17">
        <v>0</v>
      </c>
      <c r="QL14" s="17">
        <v>0</v>
      </c>
      <c r="QM14" s="17">
        <v>0</v>
      </c>
      <c r="QN14" s="17">
        <v>0</v>
      </c>
      <c r="QO14" s="17">
        <v>0</v>
      </c>
      <c r="QP14" s="17">
        <v>0</v>
      </c>
      <c r="QQ14" s="17">
        <v>0</v>
      </c>
      <c r="QR14" s="17">
        <v>28.2</v>
      </c>
      <c r="QS14" s="17">
        <v>19.2</v>
      </c>
      <c r="QT14" s="17">
        <v>18.829999999999998</v>
      </c>
      <c r="QU14" s="17">
        <v>9.3699999999999992</v>
      </c>
      <c r="QV14" s="17">
        <v>85</v>
      </c>
      <c r="QW14" s="17">
        <v>50.5</v>
      </c>
      <c r="QX14" s="17">
        <v>49.058999999999997</v>
      </c>
      <c r="QY14" s="17">
        <v>35.941000000000003</v>
      </c>
      <c r="QZ14" s="17">
        <v>4.5</v>
      </c>
      <c r="RA14" s="17">
        <v>4.2</v>
      </c>
      <c r="RB14" s="17">
        <v>4.2</v>
      </c>
      <c r="RC14" s="17">
        <v>0.3</v>
      </c>
      <c r="RD14" s="17">
        <v>2.4</v>
      </c>
      <c r="RE14" s="17">
        <v>2.4</v>
      </c>
      <c r="RF14" s="17">
        <v>2.4</v>
      </c>
      <c r="RG14" s="17">
        <v>0</v>
      </c>
      <c r="RH14" s="17">
        <v>2.4</v>
      </c>
      <c r="RI14" s="17">
        <v>2.4</v>
      </c>
      <c r="RJ14" s="17">
        <v>2.4</v>
      </c>
      <c r="RK14" s="17">
        <v>0</v>
      </c>
      <c r="RL14" s="17">
        <v>2</v>
      </c>
      <c r="RM14" s="17">
        <v>2.6</v>
      </c>
      <c r="RN14" s="17">
        <v>2.6</v>
      </c>
      <c r="RO14" s="17">
        <v>-0.6</v>
      </c>
      <c r="RP14" s="17">
        <v>0</v>
      </c>
      <c r="RQ14" s="17">
        <v>0</v>
      </c>
      <c r="RR14" s="17">
        <v>0</v>
      </c>
      <c r="RS14" s="17">
        <v>0</v>
      </c>
      <c r="RT14" s="17">
        <v>3</v>
      </c>
      <c r="RU14" s="17">
        <v>2.9009999999999998</v>
      </c>
      <c r="RV14" s="17">
        <v>2.9009999999999998</v>
      </c>
      <c r="RW14" s="17">
        <v>9.9000000000000005E-2</v>
      </c>
      <c r="RX14" s="17">
        <v>20.100000000000001</v>
      </c>
      <c r="RY14" s="17">
        <v>19.869240000000001</v>
      </c>
      <c r="RZ14" s="17">
        <v>19.869240000000001</v>
      </c>
      <c r="SA14" s="17">
        <v>0.23075999999999999</v>
      </c>
      <c r="SB14" s="17">
        <v>2.1</v>
      </c>
      <c r="SC14" s="17">
        <v>2</v>
      </c>
      <c r="SD14" s="17">
        <v>2</v>
      </c>
      <c r="SE14" s="17">
        <v>0.1</v>
      </c>
      <c r="SF14" s="17"/>
      <c r="SG14" s="17"/>
      <c r="SH14" s="17"/>
      <c r="SI14" s="17">
        <v>0</v>
      </c>
      <c r="SJ14" s="17">
        <v>19.8</v>
      </c>
      <c r="SK14" s="17">
        <v>19.21951</v>
      </c>
      <c r="SL14" s="17">
        <v>19.21951</v>
      </c>
      <c r="SM14" s="17">
        <v>0.58048999999999995</v>
      </c>
      <c r="SN14" s="17">
        <v>12.9</v>
      </c>
      <c r="SO14" s="17">
        <v>13</v>
      </c>
      <c r="SP14" s="17"/>
      <c r="SQ14" s="17">
        <v>12.9</v>
      </c>
      <c r="SR14" s="17">
        <v>18.100000000000001</v>
      </c>
      <c r="SS14" s="17">
        <v>19.5122</v>
      </c>
      <c r="ST14" s="17">
        <v>19.5122</v>
      </c>
      <c r="SU14" s="17">
        <v>-1.4121999999999999</v>
      </c>
      <c r="SV14" s="17">
        <v>20.2</v>
      </c>
      <c r="SW14" s="17">
        <v>19.5122</v>
      </c>
      <c r="SX14" s="17">
        <v>19.5122</v>
      </c>
      <c r="SY14" s="17">
        <v>0.68779999999999997</v>
      </c>
      <c r="SZ14" s="17">
        <v>20</v>
      </c>
      <c r="TA14" s="17">
        <v>19.317070000000001</v>
      </c>
      <c r="TB14" s="17">
        <v>19.317070000000001</v>
      </c>
      <c r="TC14" s="17">
        <v>0.68293000000000004</v>
      </c>
      <c r="TD14" s="17">
        <v>0</v>
      </c>
      <c r="TE14" s="17">
        <v>4.3</v>
      </c>
      <c r="TF14" s="17">
        <v>4.367</v>
      </c>
      <c r="TG14" s="17">
        <v>-4.367</v>
      </c>
      <c r="TH14" s="17">
        <v>5.8</v>
      </c>
      <c r="TI14" s="17">
        <v>19.5</v>
      </c>
      <c r="TJ14" s="17">
        <v>17.119</v>
      </c>
      <c r="TK14" s="17">
        <v>-11.319000000000001</v>
      </c>
      <c r="TL14" s="17">
        <v>0</v>
      </c>
      <c r="TM14" s="17">
        <v>0</v>
      </c>
      <c r="TN14" s="17">
        <v>0</v>
      </c>
      <c r="TO14" s="17">
        <v>0</v>
      </c>
      <c r="TP14" s="17">
        <v>47.9</v>
      </c>
      <c r="TQ14" s="17">
        <v>48.6</v>
      </c>
      <c r="TR14" s="17">
        <v>55.313000000000002</v>
      </c>
      <c r="TS14" s="17">
        <v>-7.4130000000000003</v>
      </c>
      <c r="TT14" s="17">
        <v>71.7</v>
      </c>
      <c r="TU14" s="17">
        <v>65.599999999999994</v>
      </c>
      <c r="TV14" s="17">
        <v>70.793999999999997</v>
      </c>
      <c r="TW14" s="17">
        <v>0.90600000000000003</v>
      </c>
      <c r="TX14" s="17">
        <v>2.1</v>
      </c>
      <c r="TY14" s="17">
        <v>2.5640000000000001</v>
      </c>
      <c r="TZ14" s="17">
        <v>2.5640000000000001</v>
      </c>
      <c r="UA14" s="17">
        <v>-0.46400000000000002</v>
      </c>
      <c r="UB14" s="17">
        <v>2.2000000000000002</v>
      </c>
      <c r="UC14" s="17">
        <v>2.6640000000000001</v>
      </c>
      <c r="UD14" s="17">
        <v>2.6640000000000001</v>
      </c>
      <c r="UE14" s="17">
        <v>-0.46400000000000002</v>
      </c>
      <c r="UF14" s="17">
        <v>10.5</v>
      </c>
      <c r="UG14" s="17">
        <v>7</v>
      </c>
      <c r="UH14" s="17">
        <v>20.4878</v>
      </c>
      <c r="UI14" s="17">
        <v>-9.9878</v>
      </c>
      <c r="UJ14" s="17">
        <v>8.4</v>
      </c>
      <c r="UK14" s="17">
        <v>7.4</v>
      </c>
      <c r="UL14" s="17">
        <v>8.4</v>
      </c>
      <c r="UM14" s="17">
        <v>0</v>
      </c>
      <c r="UN14" s="17">
        <v>3</v>
      </c>
      <c r="UO14" s="17"/>
      <c r="UP14" s="17"/>
      <c r="UQ14" s="17">
        <v>3</v>
      </c>
      <c r="UR14" s="17">
        <v>20.399999999999999</v>
      </c>
      <c r="US14" s="17">
        <v>19.5122</v>
      </c>
      <c r="UT14" s="17">
        <v>19.5122</v>
      </c>
      <c r="UU14" s="17">
        <v>0.88780000000000003</v>
      </c>
      <c r="UV14" s="17">
        <v>20.399999999999999</v>
      </c>
      <c r="UW14" s="17">
        <v>19.5122</v>
      </c>
      <c r="UX14" s="17">
        <v>19.5122</v>
      </c>
      <c r="UY14" s="17">
        <v>0.88780000000000003</v>
      </c>
      <c r="UZ14" s="17">
        <v>20</v>
      </c>
      <c r="VA14" s="17">
        <v>19.5122</v>
      </c>
      <c r="VB14" s="17">
        <v>19.5122</v>
      </c>
      <c r="VC14" s="17">
        <v>0.48780000000000001</v>
      </c>
      <c r="VD14" s="17">
        <v>0.6</v>
      </c>
      <c r="VE14" s="17">
        <v>0.63700000000000001</v>
      </c>
      <c r="VF14" s="17">
        <v>0.63700000000000001</v>
      </c>
      <c r="VG14" s="17">
        <v>-3.6999999999999998E-2</v>
      </c>
      <c r="VH14" s="17">
        <v>0</v>
      </c>
      <c r="VI14" s="17">
        <v>0</v>
      </c>
      <c r="VJ14" s="17">
        <v>0</v>
      </c>
      <c r="VK14" s="17">
        <v>0</v>
      </c>
      <c r="VL14" s="17">
        <v>0</v>
      </c>
      <c r="VM14" s="17">
        <v>0</v>
      </c>
      <c r="VN14" s="17">
        <v>0</v>
      </c>
      <c r="VO14" s="17">
        <v>0</v>
      </c>
      <c r="VP14" s="17"/>
      <c r="VQ14" s="17"/>
      <c r="VR14" s="17">
        <v>0.6</v>
      </c>
      <c r="VS14" s="17">
        <v>-0.6</v>
      </c>
      <c r="VT14" s="17">
        <v>39.6</v>
      </c>
      <c r="VU14" s="17">
        <v>25.2</v>
      </c>
      <c r="VV14" s="17">
        <v>28.965</v>
      </c>
      <c r="VW14" s="17">
        <v>10.635</v>
      </c>
      <c r="VX14" s="17">
        <v>29.8</v>
      </c>
      <c r="VY14" s="17">
        <v>19.399999999999999</v>
      </c>
      <c r="VZ14" s="17">
        <v>22.007999999999999</v>
      </c>
      <c r="WA14" s="17">
        <v>7.7919999999999998</v>
      </c>
      <c r="WB14" s="17">
        <v>0</v>
      </c>
      <c r="WC14" s="17">
        <v>0</v>
      </c>
      <c r="WD14" s="17">
        <v>0</v>
      </c>
      <c r="WE14" s="17">
        <v>0</v>
      </c>
      <c r="WF14" s="17">
        <v>0</v>
      </c>
      <c r="WG14" s="17">
        <v>0</v>
      </c>
      <c r="WH14" s="17">
        <v>0</v>
      </c>
      <c r="WI14" s="17">
        <v>0</v>
      </c>
      <c r="WJ14" s="17">
        <v>7.5</v>
      </c>
      <c r="WK14" s="17">
        <v>7.3</v>
      </c>
      <c r="WL14" s="17">
        <v>7.3</v>
      </c>
      <c r="WM14" s="17">
        <v>0.2</v>
      </c>
      <c r="WN14" s="17">
        <v>20</v>
      </c>
      <c r="WO14" s="17">
        <v>19.317070000000001</v>
      </c>
      <c r="WP14" s="17">
        <v>19.317070000000001</v>
      </c>
      <c r="WQ14" s="17">
        <v>0.68293000000000004</v>
      </c>
      <c r="WR14" s="17"/>
      <c r="WS14" s="17"/>
      <c r="WT14" s="17"/>
      <c r="WU14" s="17">
        <v>0</v>
      </c>
      <c r="WV14" s="17"/>
      <c r="WW14" s="17"/>
      <c r="WX14" s="17"/>
      <c r="WY14" s="17">
        <v>0</v>
      </c>
      <c r="WZ14" s="17">
        <v>36</v>
      </c>
      <c r="XA14" s="17">
        <v>35</v>
      </c>
      <c r="XB14" s="17">
        <v>35</v>
      </c>
      <c r="XC14" s="17">
        <v>1</v>
      </c>
      <c r="XD14" s="17">
        <v>28.7</v>
      </c>
      <c r="XE14" s="17">
        <v>29.184000000000001</v>
      </c>
      <c r="XF14" s="17">
        <v>29.184000000000001</v>
      </c>
      <c r="XG14" s="17">
        <v>-0.48399999999999999</v>
      </c>
      <c r="XH14" s="17">
        <v>3.4</v>
      </c>
      <c r="XI14" s="17">
        <v>2.8159999999999998</v>
      </c>
      <c r="XJ14" s="17">
        <v>2.8159999999999998</v>
      </c>
      <c r="XK14" s="17">
        <v>0.58399999999999996</v>
      </c>
      <c r="XL14" s="17"/>
      <c r="XM14" s="17"/>
      <c r="XN14" s="17"/>
      <c r="XO14" s="17">
        <v>0</v>
      </c>
      <c r="XP14" s="17">
        <v>9.5</v>
      </c>
      <c r="XQ14" s="17">
        <v>10</v>
      </c>
      <c r="XR14" s="17">
        <v>10</v>
      </c>
      <c r="XS14" s="17">
        <v>-0.5</v>
      </c>
      <c r="XT14" s="17">
        <v>0</v>
      </c>
      <c r="XU14" s="17">
        <v>6.38</v>
      </c>
      <c r="XV14" s="17">
        <v>6.38</v>
      </c>
      <c r="XW14" s="17">
        <v>-6.38</v>
      </c>
    </row>
    <row r="15" spans="1:647" ht="24" customHeight="1" x14ac:dyDescent="0.25">
      <c r="A15" s="1"/>
      <c r="B15" s="16" t="s">
        <v>87</v>
      </c>
      <c r="C15" s="16" t="s">
        <v>779</v>
      </c>
      <c r="D15" s="17">
        <v>0.9</v>
      </c>
      <c r="E15" s="17">
        <v>0.98</v>
      </c>
      <c r="F15" s="17">
        <v>0.98</v>
      </c>
      <c r="G15" s="17">
        <v>-0.08</v>
      </c>
      <c r="H15" s="17">
        <v>1.5</v>
      </c>
      <c r="I15" s="17">
        <v>1.61</v>
      </c>
      <c r="J15" s="17">
        <v>1.61</v>
      </c>
      <c r="K15" s="17">
        <v>-0.11</v>
      </c>
      <c r="L15" s="17">
        <v>593.1</v>
      </c>
      <c r="M15" s="17">
        <v>646.79789000000005</v>
      </c>
      <c r="N15" s="17">
        <v>646.79789000000005</v>
      </c>
      <c r="O15" s="17">
        <v>-53.697890000000001</v>
      </c>
      <c r="P15" s="17">
        <v>196.2</v>
      </c>
      <c r="Q15" s="17">
        <v>211.44126</v>
      </c>
      <c r="R15" s="17">
        <v>211.44126</v>
      </c>
      <c r="S15" s="17">
        <v>-15.24126</v>
      </c>
      <c r="T15" s="17">
        <v>0</v>
      </c>
      <c r="U15" s="17"/>
      <c r="V15" s="17">
        <v>0</v>
      </c>
      <c r="W15" s="17">
        <v>0</v>
      </c>
      <c r="X15" s="17"/>
      <c r="Y15" s="17"/>
      <c r="Z15" s="17">
        <v>0</v>
      </c>
      <c r="AA15" s="17">
        <v>0</v>
      </c>
      <c r="AB15" s="17">
        <v>89.9</v>
      </c>
      <c r="AC15" s="17">
        <v>92.226339999999993</v>
      </c>
      <c r="AD15" s="17">
        <v>92.226339999999993</v>
      </c>
      <c r="AE15" s="17">
        <v>-2.3263400000000001</v>
      </c>
      <c r="AF15" s="17">
        <v>76.900000000000006</v>
      </c>
      <c r="AG15" s="17">
        <v>133.11931000000001</v>
      </c>
      <c r="AH15" s="17">
        <v>133.11931000000001</v>
      </c>
      <c r="AI15" s="17">
        <v>-56.21931</v>
      </c>
      <c r="AJ15" s="17"/>
      <c r="AK15" s="17"/>
      <c r="AL15" s="17">
        <v>0</v>
      </c>
      <c r="AM15" s="17">
        <v>0</v>
      </c>
      <c r="AN15" s="17"/>
      <c r="AO15" s="17"/>
      <c r="AP15" s="17"/>
      <c r="AQ15" s="17">
        <v>0</v>
      </c>
      <c r="AR15" s="17">
        <v>133.19999999999999</v>
      </c>
      <c r="AS15" s="17">
        <v>127.97981</v>
      </c>
      <c r="AT15" s="17">
        <v>116.66667</v>
      </c>
      <c r="AU15" s="17">
        <v>16.533329999999999</v>
      </c>
      <c r="AV15" s="17">
        <v>132.9</v>
      </c>
      <c r="AW15" s="17">
        <v>127.97981</v>
      </c>
      <c r="AX15" s="17">
        <v>116.66667</v>
      </c>
      <c r="AY15" s="17">
        <v>16.233329999999999</v>
      </c>
      <c r="AZ15" s="17">
        <v>132.9</v>
      </c>
      <c r="BA15" s="17">
        <v>127.97981</v>
      </c>
      <c r="BB15" s="17">
        <v>116.66667</v>
      </c>
      <c r="BC15" s="17">
        <v>16.233329999999999</v>
      </c>
      <c r="BD15" s="17">
        <v>243</v>
      </c>
      <c r="BE15" s="17">
        <v>191.96972</v>
      </c>
      <c r="BF15" s="17">
        <v>175</v>
      </c>
      <c r="BG15" s="17">
        <v>68</v>
      </c>
      <c r="BH15" s="17">
        <v>204.2</v>
      </c>
      <c r="BI15" s="17">
        <v>204.87801999999999</v>
      </c>
      <c r="BJ15" s="17">
        <v>190.54285999999999</v>
      </c>
      <c r="BK15" s="17">
        <v>13.65714</v>
      </c>
      <c r="BL15" s="17">
        <v>99.5</v>
      </c>
      <c r="BM15" s="17">
        <v>102.43901</v>
      </c>
      <c r="BN15" s="17">
        <v>95.271429999999995</v>
      </c>
      <c r="BO15" s="17">
        <v>4.2285700000000004</v>
      </c>
      <c r="BP15" s="17"/>
      <c r="BQ15" s="17"/>
      <c r="BR15" s="17"/>
      <c r="BS15" s="17">
        <v>0</v>
      </c>
      <c r="BT15" s="17"/>
      <c r="BU15" s="17"/>
      <c r="BV15" s="17"/>
      <c r="BW15" s="17">
        <v>0</v>
      </c>
      <c r="BX15" s="17"/>
      <c r="BY15" s="17"/>
      <c r="BZ15" s="17"/>
      <c r="CA15" s="17">
        <v>0</v>
      </c>
      <c r="CB15" s="17">
        <v>0</v>
      </c>
      <c r="CC15" s="17">
        <v>0</v>
      </c>
      <c r="CD15" s="17">
        <v>0</v>
      </c>
      <c r="CE15" s="17">
        <v>0</v>
      </c>
      <c r="CF15" s="17"/>
      <c r="CG15" s="17"/>
      <c r="CH15" s="17"/>
      <c r="CI15" s="17">
        <v>0</v>
      </c>
      <c r="CJ15" s="17"/>
      <c r="CK15" s="17"/>
      <c r="CL15" s="17"/>
      <c r="CM15" s="17">
        <v>0</v>
      </c>
      <c r="CN15" s="17">
        <v>165.6</v>
      </c>
      <c r="CO15" s="17">
        <v>164.70732000000001</v>
      </c>
      <c r="CP15" s="17">
        <v>164.70732000000001</v>
      </c>
      <c r="CQ15" s="17">
        <v>0.89268000000000003</v>
      </c>
      <c r="CR15" s="17">
        <v>7</v>
      </c>
      <c r="CS15" s="17">
        <v>3.8486199999999999</v>
      </c>
      <c r="CT15" s="17">
        <v>3.8486199999999999</v>
      </c>
      <c r="CU15" s="17">
        <v>3.1513800000000001</v>
      </c>
      <c r="CV15" s="17">
        <v>3</v>
      </c>
      <c r="CW15" s="17">
        <v>2.1125600000000002</v>
      </c>
      <c r="CX15" s="17">
        <v>2.1125600000000002</v>
      </c>
      <c r="CY15" s="17">
        <v>0.88744000000000001</v>
      </c>
      <c r="CZ15" s="17">
        <v>0</v>
      </c>
      <c r="DA15" s="17">
        <v>0</v>
      </c>
      <c r="DB15" s="17">
        <v>0</v>
      </c>
      <c r="DC15" s="17">
        <v>0</v>
      </c>
      <c r="DD15" s="17">
        <v>6.1</v>
      </c>
      <c r="DE15" s="17">
        <v>6.8787000000000003</v>
      </c>
      <c r="DF15" s="17">
        <v>6.8787000000000003</v>
      </c>
      <c r="DG15" s="17">
        <v>-0.77869999999999995</v>
      </c>
      <c r="DH15" s="17"/>
      <c r="DI15" s="17"/>
      <c r="DJ15" s="17"/>
      <c r="DK15" s="17">
        <v>0</v>
      </c>
      <c r="DL15" s="17">
        <v>142.83000000000001</v>
      </c>
      <c r="DM15" s="17">
        <v>142.01454000000001</v>
      </c>
      <c r="DN15" s="17">
        <v>141.26129</v>
      </c>
      <c r="DO15" s="17">
        <v>1.56871</v>
      </c>
      <c r="DP15" s="17">
        <v>3.9</v>
      </c>
      <c r="DQ15" s="17">
        <v>8.9130000000000003</v>
      </c>
      <c r="DR15" s="17">
        <v>8.9130000000000003</v>
      </c>
      <c r="DS15" s="17">
        <v>-5.0129999999999999</v>
      </c>
      <c r="DT15" s="17"/>
      <c r="DU15" s="17"/>
      <c r="DV15" s="17"/>
      <c r="DW15" s="17">
        <v>0</v>
      </c>
      <c r="DX15" s="17"/>
      <c r="DY15" s="17"/>
      <c r="DZ15" s="17"/>
      <c r="EA15" s="17">
        <v>0</v>
      </c>
      <c r="EB15" s="17"/>
      <c r="EC15" s="17"/>
      <c r="ED15" s="17"/>
      <c r="EE15" s="17">
        <v>0</v>
      </c>
      <c r="EF15" s="17">
        <v>110.9</v>
      </c>
      <c r="EG15" s="17">
        <v>112.90537</v>
      </c>
      <c r="EH15" s="17">
        <v>112.90537</v>
      </c>
      <c r="EI15" s="17">
        <v>-2.0053700000000001</v>
      </c>
      <c r="EJ15" s="17">
        <v>222</v>
      </c>
      <c r="EK15" s="17">
        <v>221.25516999999999</v>
      </c>
      <c r="EL15" s="17">
        <v>221.55625000000001</v>
      </c>
      <c r="EM15" s="17">
        <v>0.44374999999999998</v>
      </c>
      <c r="EN15" s="17">
        <v>0</v>
      </c>
      <c r="EO15" s="17">
        <v>0</v>
      </c>
      <c r="EP15" s="17">
        <v>0</v>
      </c>
      <c r="EQ15" s="17">
        <v>0</v>
      </c>
      <c r="ER15" s="17">
        <v>0</v>
      </c>
      <c r="ES15" s="17"/>
      <c r="ET15" s="17"/>
      <c r="EU15" s="17">
        <v>0</v>
      </c>
      <c r="EV15" s="17"/>
      <c r="EW15" s="17"/>
      <c r="EX15" s="17"/>
      <c r="EY15" s="17">
        <v>0</v>
      </c>
      <c r="EZ15" s="17">
        <v>0</v>
      </c>
      <c r="FA15" s="17">
        <v>0</v>
      </c>
      <c r="FB15" s="17">
        <v>6.39</v>
      </c>
      <c r="FC15" s="17">
        <v>-6.39</v>
      </c>
      <c r="FD15" s="17">
        <v>459.4</v>
      </c>
      <c r="FE15" s="17">
        <v>458.87804999999997</v>
      </c>
      <c r="FF15" s="17">
        <v>458.87804999999997</v>
      </c>
      <c r="FG15" s="17">
        <v>0.52195000000000003</v>
      </c>
      <c r="FH15" s="17">
        <v>29.2</v>
      </c>
      <c r="FI15" s="17">
        <v>37.174770000000002</v>
      </c>
      <c r="FJ15" s="17">
        <v>81.954149999999998</v>
      </c>
      <c r="FK15" s="17">
        <v>-52.754150000000003</v>
      </c>
      <c r="FL15" s="17">
        <v>147.69999999999999</v>
      </c>
      <c r="FM15" s="17">
        <v>148.62634</v>
      </c>
      <c r="FN15" s="17">
        <v>148.62634</v>
      </c>
      <c r="FO15" s="17">
        <v>-0.92634000000000005</v>
      </c>
      <c r="FP15" s="17">
        <v>0</v>
      </c>
      <c r="FQ15" s="17"/>
      <c r="FR15" s="17">
        <v>41.498959999999997</v>
      </c>
      <c r="FS15" s="17">
        <v>-41.498959999999997</v>
      </c>
      <c r="FT15" s="17">
        <v>18.3</v>
      </c>
      <c r="FU15" s="17">
        <v>19.28585</v>
      </c>
      <c r="FV15" s="17">
        <v>19.28585</v>
      </c>
      <c r="FW15" s="17">
        <v>-0.98585</v>
      </c>
      <c r="FX15" s="17">
        <v>19.7</v>
      </c>
      <c r="FY15" s="17">
        <v>19.414629999999999</v>
      </c>
      <c r="FZ15" s="17">
        <v>19.414629999999999</v>
      </c>
      <c r="GA15" s="17">
        <v>0.28537000000000001</v>
      </c>
      <c r="GB15" s="17">
        <v>88.5</v>
      </c>
      <c r="GC15" s="17">
        <v>87.657560000000004</v>
      </c>
      <c r="GD15" s="17">
        <v>87.657560000000004</v>
      </c>
      <c r="GE15" s="17">
        <v>0.84243999999999997</v>
      </c>
      <c r="GF15" s="17">
        <v>0</v>
      </c>
      <c r="GG15" s="17">
        <v>0</v>
      </c>
      <c r="GH15" s="17">
        <v>0</v>
      </c>
      <c r="GI15" s="17">
        <v>0</v>
      </c>
      <c r="GJ15" s="17">
        <v>0</v>
      </c>
      <c r="GK15" s="17">
        <v>0</v>
      </c>
      <c r="GL15" s="17">
        <v>0</v>
      </c>
      <c r="GM15" s="17">
        <v>0</v>
      </c>
      <c r="GN15" s="17">
        <v>0</v>
      </c>
      <c r="GO15" s="17"/>
      <c r="GP15" s="17"/>
      <c r="GQ15" s="17">
        <v>0</v>
      </c>
      <c r="GR15" s="17">
        <v>108.9</v>
      </c>
      <c r="GS15" s="17">
        <v>110.91316999999999</v>
      </c>
      <c r="GT15" s="17">
        <v>110.91316999999999</v>
      </c>
      <c r="GU15" s="17">
        <v>-2.0131700000000001</v>
      </c>
      <c r="GV15" s="17"/>
      <c r="GW15" s="17"/>
      <c r="GX15" s="17"/>
      <c r="GY15" s="17">
        <v>0</v>
      </c>
      <c r="GZ15" s="17">
        <v>9.3000000000000007</v>
      </c>
      <c r="HA15" s="17">
        <v>7.8816100000000002</v>
      </c>
      <c r="HB15" s="17">
        <v>7.8816100000000002</v>
      </c>
      <c r="HC15" s="17">
        <v>1.41839</v>
      </c>
      <c r="HD15" s="17">
        <v>45.2</v>
      </c>
      <c r="HE15" s="17">
        <v>47.26634</v>
      </c>
      <c r="HF15" s="17">
        <v>47.26634</v>
      </c>
      <c r="HG15" s="17">
        <v>-2.0663399999999998</v>
      </c>
      <c r="HH15" s="17">
        <v>0</v>
      </c>
      <c r="HI15" s="17"/>
      <c r="HJ15" s="17"/>
      <c r="HK15" s="17">
        <v>0</v>
      </c>
      <c r="HL15" s="17">
        <v>1.3</v>
      </c>
      <c r="HM15" s="17"/>
      <c r="HN15" s="17">
        <v>3.8872599999999999</v>
      </c>
      <c r="HO15" s="17">
        <v>-2.5872600000000001</v>
      </c>
      <c r="HP15" s="17">
        <v>34.700000000000003</v>
      </c>
      <c r="HQ15" s="17">
        <v>33.009300000000003</v>
      </c>
      <c r="HR15" s="17">
        <v>33.009300000000003</v>
      </c>
      <c r="HS15" s="17">
        <v>1.6907000000000001</v>
      </c>
      <c r="HT15" s="17">
        <v>173.1</v>
      </c>
      <c r="HU15" s="17">
        <v>171.54185000000001</v>
      </c>
      <c r="HV15" s="17">
        <v>171.54185000000001</v>
      </c>
      <c r="HW15" s="17">
        <v>1.5581499999999999</v>
      </c>
      <c r="HX15" s="17">
        <v>95</v>
      </c>
      <c r="HY15" s="17">
        <v>86.535340000000005</v>
      </c>
      <c r="HZ15" s="17">
        <v>85.482579999999999</v>
      </c>
      <c r="IA15" s="17">
        <v>9.5174199999999995</v>
      </c>
      <c r="IB15" s="17">
        <v>0</v>
      </c>
      <c r="IC15" s="17">
        <v>0</v>
      </c>
      <c r="ID15" s="17">
        <v>0</v>
      </c>
      <c r="IE15" s="17">
        <v>0</v>
      </c>
      <c r="IF15" s="17"/>
      <c r="IG15" s="17"/>
      <c r="IH15" s="17"/>
      <c r="II15" s="17">
        <v>0</v>
      </c>
      <c r="IJ15" s="17">
        <v>46.6</v>
      </c>
      <c r="IK15" s="17">
        <v>48.41648</v>
      </c>
      <c r="IL15" s="17"/>
      <c r="IM15" s="17">
        <v>46.6</v>
      </c>
      <c r="IN15" s="17"/>
      <c r="IO15" s="17"/>
      <c r="IP15" s="17"/>
      <c r="IQ15" s="17">
        <v>0</v>
      </c>
      <c r="IR15" s="17"/>
      <c r="IS15" s="17"/>
      <c r="IT15" s="17"/>
      <c r="IU15" s="17">
        <v>0</v>
      </c>
      <c r="IV15" s="17"/>
      <c r="IW15" s="17"/>
      <c r="IX15" s="17"/>
      <c r="IY15" s="17">
        <v>0</v>
      </c>
      <c r="IZ15" s="17">
        <v>86.5</v>
      </c>
      <c r="JA15" s="17">
        <v>88.815600000000003</v>
      </c>
      <c r="JB15" s="17">
        <v>88.815600000000003</v>
      </c>
      <c r="JC15" s="17">
        <v>-2.3155999999999999</v>
      </c>
      <c r="JD15" s="17">
        <v>171.2</v>
      </c>
      <c r="JE15" s="17">
        <v>174.75009</v>
      </c>
      <c r="JF15" s="17">
        <v>171.11111</v>
      </c>
      <c r="JG15" s="17">
        <v>8.8889999999999997E-2</v>
      </c>
      <c r="JH15" s="17">
        <v>163.1</v>
      </c>
      <c r="JI15" s="17">
        <v>174.75009</v>
      </c>
      <c r="JJ15" s="17">
        <v>171.11111</v>
      </c>
      <c r="JK15" s="17">
        <v>-8.0111100000000004</v>
      </c>
      <c r="JL15" s="17">
        <v>183.6</v>
      </c>
      <c r="JM15" s="17">
        <v>174.75009</v>
      </c>
      <c r="JN15" s="17">
        <v>171.11111</v>
      </c>
      <c r="JO15" s="17">
        <v>12.48889</v>
      </c>
      <c r="JP15" s="17">
        <v>253.9</v>
      </c>
      <c r="JQ15" s="17">
        <v>262.12513999999999</v>
      </c>
      <c r="JR15" s="17">
        <v>256.66667000000001</v>
      </c>
      <c r="JS15" s="17">
        <v>-2.76667</v>
      </c>
      <c r="JT15" s="17">
        <v>38</v>
      </c>
      <c r="JU15" s="17">
        <v>44.893329999999999</v>
      </c>
      <c r="JV15" s="17">
        <v>44.893329999999999</v>
      </c>
      <c r="JW15" s="17">
        <v>-6.8933299999999997</v>
      </c>
      <c r="JX15" s="17">
        <v>25.8</v>
      </c>
      <c r="JY15" s="17">
        <v>22.446670000000001</v>
      </c>
      <c r="JZ15" s="17">
        <v>22.446670000000001</v>
      </c>
      <c r="KA15" s="17">
        <v>3.3533300000000001</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c r="KX15" s="17"/>
      <c r="KY15" s="17">
        <v>0</v>
      </c>
      <c r="KZ15" s="17">
        <v>3</v>
      </c>
      <c r="LA15" s="17">
        <v>3.8072699999999999</v>
      </c>
      <c r="LB15" s="17">
        <v>3.8072699999999999</v>
      </c>
      <c r="LC15" s="17">
        <v>-0.80727000000000004</v>
      </c>
      <c r="LD15" s="17">
        <v>265.3</v>
      </c>
      <c r="LE15" s="17">
        <v>271.12195000000003</v>
      </c>
      <c r="LF15" s="17">
        <v>271.12195000000003</v>
      </c>
      <c r="LG15" s="17">
        <v>-5.8219500000000002</v>
      </c>
      <c r="LH15" s="17">
        <v>133.1</v>
      </c>
      <c r="LI15" s="17">
        <v>133.67995999999999</v>
      </c>
      <c r="LJ15" s="17">
        <v>133.67995999999999</v>
      </c>
      <c r="LK15" s="17">
        <v>-0.57996000000000003</v>
      </c>
      <c r="LL15" s="17">
        <v>60.7</v>
      </c>
      <c r="LM15" s="17">
        <v>67.461460000000002</v>
      </c>
      <c r="LN15" s="17">
        <v>67.461460000000002</v>
      </c>
      <c r="LO15" s="17">
        <v>-6.7614599999999996</v>
      </c>
      <c r="LP15" s="17">
        <v>78.8</v>
      </c>
      <c r="LQ15" s="17">
        <v>78.567999999999998</v>
      </c>
      <c r="LR15" s="17">
        <v>78.567999999999998</v>
      </c>
      <c r="LS15" s="17">
        <v>0.23200000000000001</v>
      </c>
      <c r="LT15" s="17"/>
      <c r="LU15" s="17"/>
      <c r="LV15" s="17">
        <v>30.097560000000001</v>
      </c>
      <c r="LW15" s="17">
        <v>-30.097560000000001</v>
      </c>
      <c r="LX15" s="17"/>
      <c r="LY15" s="17"/>
      <c r="LZ15" s="17"/>
      <c r="MA15" s="17">
        <v>0</v>
      </c>
      <c r="MB15" s="17"/>
      <c r="MC15" s="17"/>
      <c r="MD15" s="17"/>
      <c r="ME15" s="17">
        <v>0</v>
      </c>
      <c r="MF15" s="17"/>
      <c r="MG15" s="17"/>
      <c r="MH15" s="17"/>
      <c r="MI15" s="17">
        <v>0</v>
      </c>
      <c r="MJ15" s="17"/>
      <c r="MK15" s="17"/>
      <c r="ML15" s="17"/>
      <c r="MM15" s="17">
        <v>0</v>
      </c>
      <c r="MN15" s="17">
        <v>142.4</v>
      </c>
      <c r="MO15" s="17">
        <v>144.31238999999999</v>
      </c>
      <c r="MP15" s="17">
        <v>144.31267</v>
      </c>
      <c r="MQ15" s="17">
        <v>-1.9126700000000001</v>
      </c>
      <c r="MR15" s="17">
        <v>66.2</v>
      </c>
      <c r="MS15" s="17">
        <v>72.156189999999995</v>
      </c>
      <c r="MT15" s="17">
        <v>72.156329999999997</v>
      </c>
      <c r="MU15" s="17">
        <v>-5.9563300000000003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v>0</v>
      </c>
      <c r="NR15" s="17">
        <v>0</v>
      </c>
      <c r="NS15" s="17">
        <v>0</v>
      </c>
      <c r="NT15" s="17"/>
      <c r="NU15" s="17"/>
      <c r="NV15" s="17"/>
      <c r="NW15" s="17">
        <v>0</v>
      </c>
      <c r="NX15" s="17">
        <v>0</v>
      </c>
      <c r="NY15" s="17">
        <v>0</v>
      </c>
      <c r="NZ15" s="17">
        <v>0</v>
      </c>
      <c r="OA15" s="17">
        <v>0</v>
      </c>
      <c r="OB15" s="17">
        <v>79.2</v>
      </c>
      <c r="OC15" s="17">
        <v>92.4</v>
      </c>
      <c r="OD15" s="17">
        <v>95.126000000000005</v>
      </c>
      <c r="OE15" s="17">
        <v>-15.926</v>
      </c>
      <c r="OF15" s="17">
        <v>0</v>
      </c>
      <c r="OG15" s="17">
        <v>0</v>
      </c>
      <c r="OH15" s="17">
        <v>0</v>
      </c>
      <c r="OI15" s="17">
        <v>0</v>
      </c>
      <c r="OJ15" s="17">
        <v>0</v>
      </c>
      <c r="OK15" s="17">
        <v>0.61</v>
      </c>
      <c r="OL15" s="17">
        <v>0.61</v>
      </c>
      <c r="OM15" s="17">
        <v>-0.61</v>
      </c>
      <c r="ON15" s="17">
        <v>0</v>
      </c>
      <c r="OO15" s="17">
        <v>0</v>
      </c>
      <c r="OP15" s="17">
        <v>0</v>
      </c>
      <c r="OQ15" s="17">
        <v>0</v>
      </c>
      <c r="OR15" s="17">
        <v>20</v>
      </c>
      <c r="OS15" s="17">
        <v>17.560980000000001</v>
      </c>
      <c r="OT15" s="17">
        <v>17.560980000000001</v>
      </c>
      <c r="OU15" s="17">
        <v>2.4390200000000002</v>
      </c>
      <c r="OV15" s="17">
        <v>9.9</v>
      </c>
      <c r="OW15" s="17">
        <v>9.9830000000000005</v>
      </c>
      <c r="OX15" s="17">
        <v>9.9830000000000005</v>
      </c>
      <c r="OY15" s="17">
        <v>-8.3000000000000004E-2</v>
      </c>
      <c r="OZ15" s="17">
        <v>5.4</v>
      </c>
      <c r="PA15" s="17">
        <v>5.67</v>
      </c>
      <c r="PB15" s="17">
        <v>5.67</v>
      </c>
      <c r="PC15" s="17">
        <v>-0.27</v>
      </c>
      <c r="PD15" s="17"/>
      <c r="PE15" s="17"/>
      <c r="PF15" s="17">
        <v>1.24</v>
      </c>
      <c r="PG15" s="17">
        <v>-1.24</v>
      </c>
      <c r="PH15" s="17">
        <v>1.9</v>
      </c>
      <c r="PI15" s="17">
        <v>3.6</v>
      </c>
      <c r="PJ15" s="17">
        <v>3.6</v>
      </c>
      <c r="PK15" s="17">
        <v>-1.7</v>
      </c>
      <c r="PL15" s="17">
        <v>2.2999999999999998</v>
      </c>
      <c r="PM15" s="17">
        <v>4.4000000000000004</v>
      </c>
      <c r="PN15" s="17">
        <v>4.4000000000000004</v>
      </c>
      <c r="PO15" s="17">
        <v>-2.1</v>
      </c>
      <c r="PP15" s="17">
        <v>20.3</v>
      </c>
      <c r="PQ15" s="17">
        <v>19.5122</v>
      </c>
      <c r="PR15" s="17">
        <v>19.5122</v>
      </c>
      <c r="PS15" s="17">
        <v>0.78779999999999994</v>
      </c>
      <c r="PT15" s="17">
        <v>20</v>
      </c>
      <c r="PU15" s="17">
        <v>19.5122</v>
      </c>
      <c r="PV15" s="17">
        <v>19.5122</v>
      </c>
      <c r="PW15" s="17">
        <v>0.48780000000000001</v>
      </c>
      <c r="PX15" s="17">
        <v>18.8</v>
      </c>
      <c r="PY15" s="17">
        <v>18.048780000000001</v>
      </c>
      <c r="PZ15" s="17">
        <v>18.048780000000001</v>
      </c>
      <c r="QA15" s="17">
        <v>0.75122</v>
      </c>
      <c r="QB15" s="17">
        <v>3.6</v>
      </c>
      <c r="QC15" s="17">
        <v>3.5</v>
      </c>
      <c r="QD15" s="17">
        <v>3.5</v>
      </c>
      <c r="QE15" s="17">
        <v>0.1</v>
      </c>
      <c r="QF15" s="17">
        <v>18.5</v>
      </c>
      <c r="QG15" s="17">
        <v>18.341460000000001</v>
      </c>
      <c r="QH15" s="17">
        <v>18.341460000000001</v>
      </c>
      <c r="QI15" s="17">
        <v>0.15853999999999999</v>
      </c>
      <c r="QJ15" s="17">
        <v>0</v>
      </c>
      <c r="QK15" s="17">
        <v>0</v>
      </c>
      <c r="QL15" s="17">
        <v>0</v>
      </c>
      <c r="QM15" s="17">
        <v>0</v>
      </c>
      <c r="QN15" s="17">
        <v>0</v>
      </c>
      <c r="QO15" s="17">
        <v>0</v>
      </c>
      <c r="QP15" s="17">
        <v>0</v>
      </c>
      <c r="QQ15" s="17">
        <v>0</v>
      </c>
      <c r="QR15" s="17">
        <v>27.2</v>
      </c>
      <c r="QS15" s="17">
        <v>18.3</v>
      </c>
      <c r="QT15" s="17">
        <v>18.146000000000001</v>
      </c>
      <c r="QU15" s="17">
        <v>9.0540000000000003</v>
      </c>
      <c r="QV15" s="17">
        <v>83.2</v>
      </c>
      <c r="QW15" s="17">
        <v>48</v>
      </c>
      <c r="QX15" s="17">
        <v>46.417000000000002</v>
      </c>
      <c r="QY15" s="17">
        <v>36.783000000000001</v>
      </c>
      <c r="QZ15" s="17">
        <v>4.5</v>
      </c>
      <c r="RA15" s="17">
        <v>4.2</v>
      </c>
      <c r="RB15" s="17">
        <v>4.2</v>
      </c>
      <c r="RC15" s="17">
        <v>0.3</v>
      </c>
      <c r="RD15" s="17">
        <v>2.4</v>
      </c>
      <c r="RE15" s="17">
        <v>2.4</v>
      </c>
      <c r="RF15" s="17">
        <v>2.4</v>
      </c>
      <c r="RG15" s="17">
        <v>0</v>
      </c>
      <c r="RH15" s="17">
        <v>2.4</v>
      </c>
      <c r="RI15" s="17">
        <v>2.4</v>
      </c>
      <c r="RJ15" s="17">
        <v>2.4</v>
      </c>
      <c r="RK15" s="17">
        <v>0</v>
      </c>
      <c r="RL15" s="17">
        <v>2</v>
      </c>
      <c r="RM15" s="17">
        <v>2.6</v>
      </c>
      <c r="RN15" s="17">
        <v>2.6</v>
      </c>
      <c r="RO15" s="17">
        <v>-0.6</v>
      </c>
      <c r="RP15" s="17">
        <v>0</v>
      </c>
      <c r="RQ15" s="17">
        <v>0</v>
      </c>
      <c r="RR15" s="17">
        <v>0</v>
      </c>
      <c r="RS15" s="17">
        <v>0</v>
      </c>
      <c r="RT15" s="17">
        <v>3</v>
      </c>
      <c r="RU15" s="17">
        <v>2.9009999999999998</v>
      </c>
      <c r="RV15" s="17">
        <v>2.9009999999999998</v>
      </c>
      <c r="RW15" s="17">
        <v>9.9000000000000005E-2</v>
      </c>
      <c r="RX15" s="17">
        <v>20.2</v>
      </c>
      <c r="RY15" s="17">
        <v>19.869240000000001</v>
      </c>
      <c r="RZ15" s="17">
        <v>19.869240000000001</v>
      </c>
      <c r="SA15" s="17">
        <v>0.33076</v>
      </c>
      <c r="SB15" s="17">
        <v>2.1</v>
      </c>
      <c r="SC15" s="17">
        <v>2</v>
      </c>
      <c r="SD15" s="17">
        <v>2</v>
      </c>
      <c r="SE15" s="17">
        <v>0.1</v>
      </c>
      <c r="SF15" s="17"/>
      <c r="SG15" s="17"/>
      <c r="SH15" s="17"/>
      <c r="SI15" s="17">
        <v>0</v>
      </c>
      <c r="SJ15" s="17">
        <v>19.899999999999999</v>
      </c>
      <c r="SK15" s="17">
        <v>19.21951</v>
      </c>
      <c r="SL15" s="17">
        <v>19.21951</v>
      </c>
      <c r="SM15" s="17">
        <v>0.68049000000000004</v>
      </c>
      <c r="SN15" s="17">
        <v>12.9</v>
      </c>
      <c r="SO15" s="17">
        <v>13</v>
      </c>
      <c r="SP15" s="17"/>
      <c r="SQ15" s="17">
        <v>12.9</v>
      </c>
      <c r="SR15" s="17">
        <v>16.7</v>
      </c>
      <c r="SS15" s="17">
        <v>19.5122</v>
      </c>
      <c r="ST15" s="17">
        <v>19.5122</v>
      </c>
      <c r="SU15" s="17">
        <v>-2.8121999999999998</v>
      </c>
      <c r="SV15" s="17">
        <v>20.3</v>
      </c>
      <c r="SW15" s="17">
        <v>19.5122</v>
      </c>
      <c r="SX15" s="17">
        <v>19.5122</v>
      </c>
      <c r="SY15" s="17">
        <v>0.78779999999999994</v>
      </c>
      <c r="SZ15" s="17">
        <v>20</v>
      </c>
      <c r="TA15" s="17">
        <v>19.317070000000001</v>
      </c>
      <c r="TB15" s="17">
        <v>19.317070000000001</v>
      </c>
      <c r="TC15" s="17">
        <v>0.68293000000000004</v>
      </c>
      <c r="TD15" s="17">
        <v>0.4</v>
      </c>
      <c r="TE15" s="17">
        <v>4.2</v>
      </c>
      <c r="TF15" s="17">
        <v>3.8479999999999999</v>
      </c>
      <c r="TG15" s="17">
        <v>-3.448</v>
      </c>
      <c r="TH15" s="17">
        <v>2.7</v>
      </c>
      <c r="TI15" s="17">
        <v>19</v>
      </c>
      <c r="TJ15" s="17">
        <v>16.437000000000001</v>
      </c>
      <c r="TK15" s="17">
        <v>-13.737</v>
      </c>
      <c r="TL15" s="17">
        <v>0</v>
      </c>
      <c r="TM15" s="17">
        <v>0</v>
      </c>
      <c r="TN15" s="17">
        <v>0</v>
      </c>
      <c r="TO15" s="17">
        <v>0</v>
      </c>
      <c r="TP15" s="17">
        <v>43.5</v>
      </c>
      <c r="TQ15" s="17">
        <v>47.2</v>
      </c>
      <c r="TR15" s="17">
        <v>53.633000000000003</v>
      </c>
      <c r="TS15" s="17">
        <v>-10.132999999999999</v>
      </c>
      <c r="TT15" s="17">
        <v>69.3</v>
      </c>
      <c r="TU15" s="17">
        <v>64</v>
      </c>
      <c r="TV15" s="17">
        <v>69.364000000000004</v>
      </c>
      <c r="TW15" s="17">
        <v>-6.4000000000000001E-2</v>
      </c>
      <c r="TX15" s="17">
        <v>2.2000000000000002</v>
      </c>
      <c r="TY15" s="17">
        <v>2.2869999999999999</v>
      </c>
      <c r="TZ15" s="17">
        <v>2.2869999999999999</v>
      </c>
      <c r="UA15" s="17">
        <v>-8.6999999999999994E-2</v>
      </c>
      <c r="UB15" s="17">
        <v>1.5</v>
      </c>
      <c r="UC15" s="17">
        <v>2.5339999999999998</v>
      </c>
      <c r="UD15" s="17">
        <v>2.5339999999999998</v>
      </c>
      <c r="UE15" s="17">
        <v>-1.034</v>
      </c>
      <c r="UF15" s="17">
        <v>10.5</v>
      </c>
      <c r="UG15" s="17">
        <v>7</v>
      </c>
      <c r="UH15" s="17">
        <v>20.4878</v>
      </c>
      <c r="UI15" s="17">
        <v>-9.9878</v>
      </c>
      <c r="UJ15" s="17">
        <v>8.4</v>
      </c>
      <c r="UK15" s="17">
        <v>7.4</v>
      </c>
      <c r="UL15" s="17">
        <v>8.4</v>
      </c>
      <c r="UM15" s="17">
        <v>0</v>
      </c>
      <c r="UN15" s="17">
        <v>3</v>
      </c>
      <c r="UO15" s="17"/>
      <c r="UP15" s="17"/>
      <c r="UQ15" s="17">
        <v>3</v>
      </c>
      <c r="UR15" s="17">
        <v>20.399999999999999</v>
      </c>
      <c r="US15" s="17">
        <v>19.5122</v>
      </c>
      <c r="UT15" s="17">
        <v>19.5122</v>
      </c>
      <c r="UU15" s="17">
        <v>0.88780000000000003</v>
      </c>
      <c r="UV15" s="17">
        <v>20.399999999999999</v>
      </c>
      <c r="UW15" s="17">
        <v>19.5122</v>
      </c>
      <c r="UX15" s="17">
        <v>19.5122</v>
      </c>
      <c r="UY15" s="17">
        <v>0.88780000000000003</v>
      </c>
      <c r="UZ15" s="17">
        <v>20</v>
      </c>
      <c r="VA15" s="17">
        <v>19.5122</v>
      </c>
      <c r="VB15" s="17">
        <v>19.5122</v>
      </c>
      <c r="VC15" s="17">
        <v>0.48780000000000001</v>
      </c>
      <c r="VD15" s="17">
        <v>0</v>
      </c>
      <c r="VE15" s="17">
        <v>0.628</v>
      </c>
      <c r="VF15" s="17">
        <v>0.628</v>
      </c>
      <c r="VG15" s="17">
        <v>-0.628</v>
      </c>
      <c r="VH15" s="17">
        <v>0</v>
      </c>
      <c r="VI15" s="17">
        <v>0</v>
      </c>
      <c r="VJ15" s="17">
        <v>0</v>
      </c>
      <c r="VK15" s="17">
        <v>0</v>
      </c>
      <c r="VL15" s="17">
        <v>0</v>
      </c>
      <c r="VM15" s="17">
        <v>0</v>
      </c>
      <c r="VN15" s="17">
        <v>0</v>
      </c>
      <c r="VO15" s="17">
        <v>0</v>
      </c>
      <c r="VP15" s="17"/>
      <c r="VQ15" s="17"/>
      <c r="VR15" s="17">
        <v>0.6</v>
      </c>
      <c r="VS15" s="17">
        <v>-0.6</v>
      </c>
      <c r="VT15" s="17">
        <v>31.5</v>
      </c>
      <c r="VU15" s="17">
        <v>22</v>
      </c>
      <c r="VV15" s="17">
        <v>26.765999999999998</v>
      </c>
      <c r="VW15" s="17">
        <v>4.734</v>
      </c>
      <c r="VX15" s="17">
        <v>22.7</v>
      </c>
      <c r="VY15" s="17">
        <v>14.8</v>
      </c>
      <c r="VZ15" s="17">
        <v>18.988</v>
      </c>
      <c r="WA15" s="17">
        <v>3.7120000000000002</v>
      </c>
      <c r="WB15" s="17">
        <v>0</v>
      </c>
      <c r="WC15" s="17">
        <v>0</v>
      </c>
      <c r="WD15" s="17">
        <v>0</v>
      </c>
      <c r="WE15" s="17">
        <v>0</v>
      </c>
      <c r="WF15" s="17">
        <v>0</v>
      </c>
      <c r="WG15" s="17">
        <v>0</v>
      </c>
      <c r="WH15" s="17">
        <v>0</v>
      </c>
      <c r="WI15" s="17">
        <v>0</v>
      </c>
      <c r="WJ15" s="17">
        <v>7.4</v>
      </c>
      <c r="WK15" s="17">
        <v>7.3</v>
      </c>
      <c r="WL15" s="17">
        <v>7.3</v>
      </c>
      <c r="WM15" s="17">
        <v>0.1</v>
      </c>
      <c r="WN15" s="17">
        <v>20</v>
      </c>
      <c r="WO15" s="17">
        <v>19.317070000000001</v>
      </c>
      <c r="WP15" s="17">
        <v>19.317070000000001</v>
      </c>
      <c r="WQ15" s="17">
        <v>0.68293000000000004</v>
      </c>
      <c r="WR15" s="17"/>
      <c r="WS15" s="17"/>
      <c r="WT15" s="17"/>
      <c r="WU15" s="17">
        <v>0</v>
      </c>
      <c r="WV15" s="17"/>
      <c r="WW15" s="17"/>
      <c r="WX15" s="17"/>
      <c r="WY15" s="17">
        <v>0</v>
      </c>
      <c r="WZ15" s="17">
        <v>36.1</v>
      </c>
      <c r="XA15" s="17">
        <v>35</v>
      </c>
      <c r="XB15" s="17">
        <v>35</v>
      </c>
      <c r="XC15" s="17">
        <v>1.1000000000000001</v>
      </c>
      <c r="XD15" s="17">
        <v>28.7</v>
      </c>
      <c r="XE15" s="17">
        <v>29.184000000000001</v>
      </c>
      <c r="XF15" s="17">
        <v>29.184000000000001</v>
      </c>
      <c r="XG15" s="17">
        <v>-0.48399999999999999</v>
      </c>
      <c r="XH15" s="17">
        <v>3.4</v>
      </c>
      <c r="XI15" s="17">
        <v>2.8159999999999998</v>
      </c>
      <c r="XJ15" s="17">
        <v>2.8159999999999998</v>
      </c>
      <c r="XK15" s="17">
        <v>0.58399999999999996</v>
      </c>
      <c r="XL15" s="17"/>
      <c r="XM15" s="17"/>
      <c r="XN15" s="17"/>
      <c r="XO15" s="17">
        <v>0</v>
      </c>
      <c r="XP15" s="17">
        <v>9.5</v>
      </c>
      <c r="XQ15" s="17">
        <v>10</v>
      </c>
      <c r="XR15" s="17">
        <v>10</v>
      </c>
      <c r="XS15" s="17">
        <v>-0.5</v>
      </c>
      <c r="XT15" s="17">
        <v>0</v>
      </c>
      <c r="XU15" s="17">
        <v>6.38</v>
      </c>
      <c r="XV15" s="17">
        <v>6.38</v>
      </c>
      <c r="XW15" s="17">
        <v>-6.38</v>
      </c>
    </row>
    <row r="16" spans="1:647" ht="24" customHeight="1" x14ac:dyDescent="0.25">
      <c r="A16" s="1"/>
      <c r="B16" s="18" t="s">
        <v>87</v>
      </c>
      <c r="C16" s="18" t="s">
        <v>780</v>
      </c>
      <c r="D16" s="19">
        <v>0.9</v>
      </c>
      <c r="E16" s="19">
        <v>0.98</v>
      </c>
      <c r="F16" s="19">
        <v>0.98</v>
      </c>
      <c r="G16" s="19">
        <v>-0.08</v>
      </c>
      <c r="H16" s="19">
        <v>1.5</v>
      </c>
      <c r="I16" s="19">
        <v>1.61</v>
      </c>
      <c r="J16" s="19">
        <v>1.61</v>
      </c>
      <c r="K16" s="19">
        <v>-0.11</v>
      </c>
      <c r="L16" s="19">
        <v>599</v>
      </c>
      <c r="M16" s="19">
        <v>646.79789000000005</v>
      </c>
      <c r="N16" s="19">
        <v>646.79789000000005</v>
      </c>
      <c r="O16" s="19">
        <v>-47.797890000000002</v>
      </c>
      <c r="P16" s="19">
        <v>199.1</v>
      </c>
      <c r="Q16" s="19">
        <v>211.44126</v>
      </c>
      <c r="R16" s="19">
        <v>211.44126</v>
      </c>
      <c r="S16" s="19">
        <v>-12.34126</v>
      </c>
      <c r="T16" s="19">
        <v>0</v>
      </c>
      <c r="U16" s="19"/>
      <c r="V16" s="19">
        <v>0</v>
      </c>
      <c r="W16" s="19">
        <v>0</v>
      </c>
      <c r="X16" s="19"/>
      <c r="Y16" s="19"/>
      <c r="Z16" s="19">
        <v>0</v>
      </c>
      <c r="AA16" s="19">
        <v>0</v>
      </c>
      <c r="AB16" s="19">
        <v>90.1</v>
      </c>
      <c r="AC16" s="19">
        <v>92.226339999999993</v>
      </c>
      <c r="AD16" s="19">
        <v>92.226339999999993</v>
      </c>
      <c r="AE16" s="19">
        <v>-2.1263399999999999</v>
      </c>
      <c r="AF16" s="19">
        <v>77.2</v>
      </c>
      <c r="AG16" s="19">
        <v>133.11931000000001</v>
      </c>
      <c r="AH16" s="19">
        <v>133.11931000000001</v>
      </c>
      <c r="AI16" s="19">
        <v>-55.919310000000003</v>
      </c>
      <c r="AJ16" s="19"/>
      <c r="AK16" s="19"/>
      <c r="AL16" s="19">
        <v>0</v>
      </c>
      <c r="AM16" s="19">
        <v>0</v>
      </c>
      <c r="AN16" s="19"/>
      <c r="AO16" s="19"/>
      <c r="AP16" s="19"/>
      <c r="AQ16" s="19">
        <v>0</v>
      </c>
      <c r="AR16" s="19">
        <v>120.7</v>
      </c>
      <c r="AS16" s="19">
        <v>130.89768000000001</v>
      </c>
      <c r="AT16" s="19">
        <v>116.66667</v>
      </c>
      <c r="AU16" s="19">
        <v>4.0333300000000003</v>
      </c>
      <c r="AV16" s="19">
        <v>116.8</v>
      </c>
      <c r="AW16" s="19">
        <v>130.89768000000001</v>
      </c>
      <c r="AX16" s="19">
        <v>116.66667</v>
      </c>
      <c r="AY16" s="19">
        <v>0.13333</v>
      </c>
      <c r="AZ16" s="19">
        <v>116.3</v>
      </c>
      <c r="BA16" s="19">
        <v>130.89768000000001</v>
      </c>
      <c r="BB16" s="19">
        <v>116.66667</v>
      </c>
      <c r="BC16" s="19">
        <v>-0.36667</v>
      </c>
      <c r="BD16" s="19">
        <v>218.4</v>
      </c>
      <c r="BE16" s="19">
        <v>196.34653</v>
      </c>
      <c r="BF16" s="19">
        <v>175</v>
      </c>
      <c r="BG16" s="19">
        <v>43.4</v>
      </c>
      <c r="BH16" s="19">
        <v>204.5</v>
      </c>
      <c r="BI16" s="19">
        <v>204.87801999999999</v>
      </c>
      <c r="BJ16" s="19">
        <v>175.68263999999999</v>
      </c>
      <c r="BK16" s="19">
        <v>28.817360000000001</v>
      </c>
      <c r="BL16" s="19">
        <v>108</v>
      </c>
      <c r="BM16" s="19">
        <v>102.43901</v>
      </c>
      <c r="BN16" s="19">
        <v>87.841319999999996</v>
      </c>
      <c r="BO16" s="19">
        <v>20.15868</v>
      </c>
      <c r="BP16" s="19"/>
      <c r="BQ16" s="19"/>
      <c r="BR16" s="19"/>
      <c r="BS16" s="19">
        <v>0</v>
      </c>
      <c r="BT16" s="19"/>
      <c r="BU16" s="19"/>
      <c r="BV16" s="19"/>
      <c r="BW16" s="19">
        <v>0</v>
      </c>
      <c r="BX16" s="19"/>
      <c r="BY16" s="19"/>
      <c r="BZ16" s="19"/>
      <c r="CA16" s="19">
        <v>0</v>
      </c>
      <c r="CB16" s="19">
        <v>0</v>
      </c>
      <c r="CC16" s="19">
        <v>0</v>
      </c>
      <c r="CD16" s="19">
        <v>0</v>
      </c>
      <c r="CE16" s="19">
        <v>0</v>
      </c>
      <c r="CF16" s="19"/>
      <c r="CG16" s="19"/>
      <c r="CH16" s="19"/>
      <c r="CI16" s="19">
        <v>0</v>
      </c>
      <c r="CJ16" s="19"/>
      <c r="CK16" s="19"/>
      <c r="CL16" s="19"/>
      <c r="CM16" s="19">
        <v>0</v>
      </c>
      <c r="CN16" s="19">
        <v>163.4</v>
      </c>
      <c r="CO16" s="19">
        <v>164.70732000000001</v>
      </c>
      <c r="CP16" s="19">
        <v>164.70732000000001</v>
      </c>
      <c r="CQ16" s="19">
        <v>-1.30732</v>
      </c>
      <c r="CR16" s="19">
        <v>8.5</v>
      </c>
      <c r="CS16" s="19">
        <v>3.8486199999999999</v>
      </c>
      <c r="CT16" s="19">
        <v>3.8486199999999999</v>
      </c>
      <c r="CU16" s="19">
        <v>4.6513799999999996</v>
      </c>
      <c r="CV16" s="19">
        <v>3.2</v>
      </c>
      <c r="CW16" s="19">
        <v>2.1125600000000002</v>
      </c>
      <c r="CX16" s="19">
        <v>2.1125600000000002</v>
      </c>
      <c r="CY16" s="19">
        <v>1.08744</v>
      </c>
      <c r="CZ16" s="19">
        <v>0</v>
      </c>
      <c r="DA16" s="19">
        <v>0</v>
      </c>
      <c r="DB16" s="19">
        <v>0</v>
      </c>
      <c r="DC16" s="19">
        <v>0</v>
      </c>
      <c r="DD16" s="19">
        <v>6.1</v>
      </c>
      <c r="DE16" s="19">
        <v>6.8787000000000003</v>
      </c>
      <c r="DF16" s="19">
        <v>6.8787000000000003</v>
      </c>
      <c r="DG16" s="19">
        <v>-0.77869999999999995</v>
      </c>
      <c r="DH16" s="19"/>
      <c r="DI16" s="19"/>
      <c r="DJ16" s="19"/>
      <c r="DK16" s="19">
        <v>0</v>
      </c>
      <c r="DL16" s="19">
        <v>142.63</v>
      </c>
      <c r="DM16" s="19">
        <v>142.99999</v>
      </c>
      <c r="DN16" s="19">
        <v>142.43183999999999</v>
      </c>
      <c r="DO16" s="19">
        <v>0.19816</v>
      </c>
      <c r="DP16" s="19">
        <v>3.7</v>
      </c>
      <c r="DQ16" s="19">
        <v>8.9130000000000003</v>
      </c>
      <c r="DR16" s="19">
        <v>8.9130000000000003</v>
      </c>
      <c r="DS16" s="19">
        <v>-5.2130000000000001</v>
      </c>
      <c r="DT16" s="19"/>
      <c r="DU16" s="19"/>
      <c r="DV16" s="19"/>
      <c r="DW16" s="19">
        <v>0</v>
      </c>
      <c r="DX16" s="19"/>
      <c r="DY16" s="19"/>
      <c r="DZ16" s="19"/>
      <c r="EA16" s="19">
        <v>0</v>
      </c>
      <c r="EB16" s="19"/>
      <c r="EC16" s="19"/>
      <c r="ED16" s="19"/>
      <c r="EE16" s="19">
        <v>0</v>
      </c>
      <c r="EF16" s="19">
        <v>111.4</v>
      </c>
      <c r="EG16" s="19">
        <v>112.90537</v>
      </c>
      <c r="EH16" s="19">
        <v>112.90537</v>
      </c>
      <c r="EI16" s="19">
        <v>-1.5053700000000001</v>
      </c>
      <c r="EJ16" s="19">
        <v>208.5</v>
      </c>
      <c r="EK16" s="19">
        <v>221.25516999999999</v>
      </c>
      <c r="EL16" s="19">
        <v>221.55625000000001</v>
      </c>
      <c r="EM16" s="19">
        <v>-13.05625</v>
      </c>
      <c r="EN16" s="19">
        <v>0</v>
      </c>
      <c r="EO16" s="19">
        <v>0</v>
      </c>
      <c r="EP16" s="19">
        <v>0</v>
      </c>
      <c r="EQ16" s="19">
        <v>0</v>
      </c>
      <c r="ER16" s="19">
        <v>0</v>
      </c>
      <c r="ES16" s="19"/>
      <c r="ET16" s="19"/>
      <c r="EU16" s="19">
        <v>0</v>
      </c>
      <c r="EV16" s="19"/>
      <c r="EW16" s="19"/>
      <c r="EX16" s="19"/>
      <c r="EY16" s="19">
        <v>0</v>
      </c>
      <c r="EZ16" s="19">
        <v>0</v>
      </c>
      <c r="FA16" s="19">
        <v>0</v>
      </c>
      <c r="FB16" s="19">
        <v>6.39</v>
      </c>
      <c r="FC16" s="19">
        <v>-6.39</v>
      </c>
      <c r="FD16" s="19">
        <v>460.8</v>
      </c>
      <c r="FE16" s="19">
        <v>458.87804999999997</v>
      </c>
      <c r="FF16" s="19">
        <v>458.87804999999997</v>
      </c>
      <c r="FG16" s="19">
        <v>1.92195</v>
      </c>
      <c r="FH16" s="19">
        <v>29.9</v>
      </c>
      <c r="FI16" s="19">
        <v>37.174770000000002</v>
      </c>
      <c r="FJ16" s="19">
        <v>81.954149999999998</v>
      </c>
      <c r="FK16" s="19">
        <v>-52.05415</v>
      </c>
      <c r="FL16" s="19">
        <v>143.80000000000001</v>
      </c>
      <c r="FM16" s="19">
        <v>148.62634</v>
      </c>
      <c r="FN16" s="19">
        <v>148.62634</v>
      </c>
      <c r="FO16" s="19">
        <v>-4.8263400000000001</v>
      </c>
      <c r="FP16" s="19">
        <v>0</v>
      </c>
      <c r="FQ16" s="19"/>
      <c r="FR16" s="19">
        <v>41.498959999999997</v>
      </c>
      <c r="FS16" s="19">
        <v>-41.498959999999997</v>
      </c>
      <c r="FT16" s="19">
        <v>18.5</v>
      </c>
      <c r="FU16" s="19">
        <v>19.28585</v>
      </c>
      <c r="FV16" s="19">
        <v>19.28585</v>
      </c>
      <c r="FW16" s="19">
        <v>-0.78585000000000005</v>
      </c>
      <c r="FX16" s="19">
        <v>19.7</v>
      </c>
      <c r="FY16" s="19">
        <v>19.414629999999999</v>
      </c>
      <c r="FZ16" s="19">
        <v>19.414629999999999</v>
      </c>
      <c r="GA16" s="19">
        <v>0.28537000000000001</v>
      </c>
      <c r="GB16" s="19">
        <v>91.6</v>
      </c>
      <c r="GC16" s="19">
        <v>87.657560000000004</v>
      </c>
      <c r="GD16" s="19">
        <v>87.657560000000004</v>
      </c>
      <c r="GE16" s="19">
        <v>3.9424399999999999</v>
      </c>
      <c r="GF16" s="19">
        <v>0</v>
      </c>
      <c r="GG16" s="19">
        <v>0</v>
      </c>
      <c r="GH16" s="19">
        <v>0</v>
      </c>
      <c r="GI16" s="19">
        <v>0</v>
      </c>
      <c r="GJ16" s="19">
        <v>0</v>
      </c>
      <c r="GK16" s="19">
        <v>0</v>
      </c>
      <c r="GL16" s="19">
        <v>0</v>
      </c>
      <c r="GM16" s="19">
        <v>0</v>
      </c>
      <c r="GN16" s="19">
        <v>0</v>
      </c>
      <c r="GO16" s="19"/>
      <c r="GP16" s="19"/>
      <c r="GQ16" s="19">
        <v>0</v>
      </c>
      <c r="GR16" s="19">
        <v>109.3</v>
      </c>
      <c r="GS16" s="19">
        <v>110.91316999999999</v>
      </c>
      <c r="GT16" s="19">
        <v>110.91316999999999</v>
      </c>
      <c r="GU16" s="19">
        <v>-1.61317</v>
      </c>
      <c r="GV16" s="19"/>
      <c r="GW16" s="19"/>
      <c r="GX16" s="19"/>
      <c r="GY16" s="19">
        <v>0</v>
      </c>
      <c r="GZ16" s="19">
        <v>9.1999999999999993</v>
      </c>
      <c r="HA16" s="19">
        <v>7.8816100000000002</v>
      </c>
      <c r="HB16" s="19">
        <v>7.8816100000000002</v>
      </c>
      <c r="HC16" s="19">
        <v>1.31839</v>
      </c>
      <c r="HD16" s="19">
        <v>45</v>
      </c>
      <c r="HE16" s="19">
        <v>47.26634</v>
      </c>
      <c r="HF16" s="19">
        <v>47.26634</v>
      </c>
      <c r="HG16" s="19">
        <v>-2.26634</v>
      </c>
      <c r="HH16" s="19">
        <v>0</v>
      </c>
      <c r="HI16" s="19"/>
      <c r="HJ16" s="19"/>
      <c r="HK16" s="19">
        <v>0</v>
      </c>
      <c r="HL16" s="19">
        <v>1.3</v>
      </c>
      <c r="HM16" s="19"/>
      <c r="HN16" s="19">
        <v>3.8872599999999999</v>
      </c>
      <c r="HO16" s="19">
        <v>-2.5872600000000001</v>
      </c>
      <c r="HP16" s="19">
        <v>34.6</v>
      </c>
      <c r="HQ16" s="19">
        <v>33.009300000000003</v>
      </c>
      <c r="HR16" s="19">
        <v>33.009300000000003</v>
      </c>
      <c r="HS16" s="19">
        <v>1.5907</v>
      </c>
      <c r="HT16" s="19">
        <v>176.2</v>
      </c>
      <c r="HU16" s="19">
        <v>171.54185000000001</v>
      </c>
      <c r="HV16" s="19">
        <v>171.54185000000001</v>
      </c>
      <c r="HW16" s="19">
        <v>4.65815</v>
      </c>
      <c r="HX16" s="19">
        <v>94.7</v>
      </c>
      <c r="HY16" s="19">
        <v>89.134339999999995</v>
      </c>
      <c r="HZ16" s="19">
        <v>85.482579999999999</v>
      </c>
      <c r="IA16" s="19">
        <v>9.2174200000000006</v>
      </c>
      <c r="IB16" s="19">
        <v>0</v>
      </c>
      <c r="IC16" s="19">
        <v>0</v>
      </c>
      <c r="ID16" s="19">
        <v>25.641030000000001</v>
      </c>
      <c r="IE16" s="19">
        <v>-25.641030000000001</v>
      </c>
      <c r="IF16" s="19"/>
      <c r="IG16" s="19"/>
      <c r="IH16" s="19"/>
      <c r="II16" s="19">
        <v>0</v>
      </c>
      <c r="IJ16" s="19">
        <v>46.6</v>
      </c>
      <c r="IK16" s="19">
        <v>48.41648</v>
      </c>
      <c r="IL16" s="19"/>
      <c r="IM16" s="19">
        <v>46.6</v>
      </c>
      <c r="IN16" s="19"/>
      <c r="IO16" s="19"/>
      <c r="IP16" s="19"/>
      <c r="IQ16" s="19">
        <v>0</v>
      </c>
      <c r="IR16" s="19"/>
      <c r="IS16" s="19"/>
      <c r="IT16" s="19"/>
      <c r="IU16" s="19">
        <v>0</v>
      </c>
      <c r="IV16" s="19"/>
      <c r="IW16" s="19"/>
      <c r="IX16" s="19"/>
      <c r="IY16" s="19">
        <v>0</v>
      </c>
      <c r="IZ16" s="19">
        <v>86.9</v>
      </c>
      <c r="JA16" s="19">
        <v>88.815600000000003</v>
      </c>
      <c r="JB16" s="19">
        <v>88.815600000000003</v>
      </c>
      <c r="JC16" s="19">
        <v>-1.9156</v>
      </c>
      <c r="JD16" s="19">
        <v>169.8</v>
      </c>
      <c r="JE16" s="19">
        <v>174.64832999999999</v>
      </c>
      <c r="JF16" s="19">
        <v>171.11111</v>
      </c>
      <c r="JG16" s="19">
        <v>-1.31111</v>
      </c>
      <c r="JH16" s="19">
        <v>162.30000000000001</v>
      </c>
      <c r="JI16" s="19">
        <v>174.64832999999999</v>
      </c>
      <c r="JJ16" s="19">
        <v>171.11111</v>
      </c>
      <c r="JK16" s="19">
        <v>-8.8111099999999993</v>
      </c>
      <c r="JL16" s="19">
        <v>200</v>
      </c>
      <c r="JM16" s="19">
        <v>174.64832999999999</v>
      </c>
      <c r="JN16" s="19">
        <v>171.11111</v>
      </c>
      <c r="JO16" s="19">
        <v>28.88889</v>
      </c>
      <c r="JP16" s="19">
        <v>263.60000000000002</v>
      </c>
      <c r="JQ16" s="19">
        <v>261.97250000000003</v>
      </c>
      <c r="JR16" s="19">
        <v>256.66667000000001</v>
      </c>
      <c r="JS16" s="19">
        <v>6.9333299999999998</v>
      </c>
      <c r="JT16" s="19">
        <v>38.4</v>
      </c>
      <c r="JU16" s="19">
        <v>44.893329999999999</v>
      </c>
      <c r="JV16" s="19">
        <v>44.893329999999999</v>
      </c>
      <c r="JW16" s="19">
        <v>-6.4933300000000003</v>
      </c>
      <c r="JX16" s="19">
        <v>25.6</v>
      </c>
      <c r="JY16" s="19">
        <v>22.446670000000001</v>
      </c>
      <c r="JZ16" s="19">
        <v>22.446670000000001</v>
      </c>
      <c r="KA16" s="19">
        <v>3.15333</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c r="KX16" s="19"/>
      <c r="KY16" s="19">
        <v>0</v>
      </c>
      <c r="KZ16" s="19">
        <v>3</v>
      </c>
      <c r="LA16" s="19">
        <v>3.8072699999999999</v>
      </c>
      <c r="LB16" s="19">
        <v>3.8072699999999999</v>
      </c>
      <c r="LC16" s="19">
        <v>-0.80727000000000004</v>
      </c>
      <c r="LD16" s="19">
        <v>263.3</v>
      </c>
      <c r="LE16" s="19">
        <v>271.12195000000003</v>
      </c>
      <c r="LF16" s="19">
        <v>271.12195000000003</v>
      </c>
      <c r="LG16" s="19">
        <v>-7.8219500000000002</v>
      </c>
      <c r="LH16" s="19">
        <v>130.19999999999999</v>
      </c>
      <c r="LI16" s="19">
        <v>133.67995999999999</v>
      </c>
      <c r="LJ16" s="19">
        <v>133.67995999999999</v>
      </c>
      <c r="LK16" s="19">
        <v>-3.4799600000000002</v>
      </c>
      <c r="LL16" s="19">
        <v>63.2</v>
      </c>
      <c r="LM16" s="19">
        <v>67.461460000000002</v>
      </c>
      <c r="LN16" s="19">
        <v>67.461460000000002</v>
      </c>
      <c r="LO16" s="19">
        <v>-4.2614599999999996</v>
      </c>
      <c r="LP16" s="19">
        <v>78.5</v>
      </c>
      <c r="LQ16" s="19">
        <v>78.567999999999998</v>
      </c>
      <c r="LR16" s="19">
        <v>78.567999999999998</v>
      </c>
      <c r="LS16" s="19">
        <v>-6.8000000000000005E-2</v>
      </c>
      <c r="LT16" s="19"/>
      <c r="LU16" s="19"/>
      <c r="LV16" s="19">
        <v>30.097560000000001</v>
      </c>
      <c r="LW16" s="19">
        <v>-30.097560000000001</v>
      </c>
      <c r="LX16" s="19"/>
      <c r="LY16" s="19"/>
      <c r="LZ16" s="19"/>
      <c r="MA16" s="19">
        <v>0</v>
      </c>
      <c r="MB16" s="19"/>
      <c r="MC16" s="19"/>
      <c r="MD16" s="19"/>
      <c r="ME16" s="19">
        <v>0</v>
      </c>
      <c r="MF16" s="19"/>
      <c r="MG16" s="19"/>
      <c r="MH16" s="19"/>
      <c r="MI16" s="19">
        <v>0</v>
      </c>
      <c r="MJ16" s="19"/>
      <c r="MK16" s="19"/>
      <c r="ML16" s="19"/>
      <c r="MM16" s="19">
        <v>0</v>
      </c>
      <c r="MN16" s="19">
        <v>142.1</v>
      </c>
      <c r="MO16" s="19">
        <v>144.31238999999999</v>
      </c>
      <c r="MP16" s="19">
        <v>144.31267</v>
      </c>
      <c r="MQ16" s="19">
        <v>-2.2126700000000001</v>
      </c>
      <c r="MR16" s="19">
        <v>64.5</v>
      </c>
      <c r="MS16" s="19">
        <v>72.156189999999995</v>
      </c>
      <c r="MT16" s="19">
        <v>72.156329999999997</v>
      </c>
      <c r="MU16" s="19">
        <v>-7.6563299999999996</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v>0</v>
      </c>
      <c r="NR16" s="19">
        <v>0</v>
      </c>
      <c r="NS16" s="19">
        <v>0</v>
      </c>
      <c r="NT16" s="19"/>
      <c r="NU16" s="19"/>
      <c r="NV16" s="19"/>
      <c r="NW16" s="19">
        <v>0</v>
      </c>
      <c r="NX16" s="19">
        <v>0</v>
      </c>
      <c r="NY16" s="19">
        <v>0</v>
      </c>
      <c r="NZ16" s="19">
        <v>0</v>
      </c>
      <c r="OA16" s="19">
        <v>0</v>
      </c>
      <c r="OB16" s="19">
        <v>66.400000000000006</v>
      </c>
      <c r="OC16" s="19">
        <v>90</v>
      </c>
      <c r="OD16" s="19">
        <v>94.665999999999997</v>
      </c>
      <c r="OE16" s="19">
        <v>-28.265999999999998</v>
      </c>
      <c r="OF16" s="19">
        <v>0</v>
      </c>
      <c r="OG16" s="19">
        <v>0</v>
      </c>
      <c r="OH16" s="19">
        <v>0</v>
      </c>
      <c r="OI16" s="19">
        <v>0</v>
      </c>
      <c r="OJ16" s="19">
        <v>0</v>
      </c>
      <c r="OK16" s="19">
        <v>0.497</v>
      </c>
      <c r="OL16" s="19">
        <v>0.497</v>
      </c>
      <c r="OM16" s="19">
        <v>-0.497</v>
      </c>
      <c r="ON16" s="19">
        <v>0</v>
      </c>
      <c r="OO16" s="19">
        <v>0</v>
      </c>
      <c r="OP16" s="19">
        <v>0</v>
      </c>
      <c r="OQ16" s="19">
        <v>0</v>
      </c>
      <c r="OR16" s="19">
        <v>19.8</v>
      </c>
      <c r="OS16" s="19">
        <v>17.560980000000001</v>
      </c>
      <c r="OT16" s="19">
        <v>17.560980000000001</v>
      </c>
      <c r="OU16" s="19">
        <v>2.23902</v>
      </c>
      <c r="OV16" s="19">
        <v>9.9</v>
      </c>
      <c r="OW16" s="19">
        <v>9.9830000000000005</v>
      </c>
      <c r="OX16" s="19">
        <v>9.9830000000000005</v>
      </c>
      <c r="OY16" s="19">
        <v>-8.3000000000000004E-2</v>
      </c>
      <c r="OZ16" s="19">
        <v>5.4</v>
      </c>
      <c r="PA16" s="19">
        <v>5.67</v>
      </c>
      <c r="PB16" s="19">
        <v>5.67</v>
      </c>
      <c r="PC16" s="19">
        <v>-0.27</v>
      </c>
      <c r="PD16" s="19"/>
      <c r="PE16" s="19"/>
      <c r="PF16" s="19">
        <v>1.24</v>
      </c>
      <c r="PG16" s="19">
        <v>-1.24</v>
      </c>
      <c r="PH16" s="19">
        <v>1.9</v>
      </c>
      <c r="PI16" s="19">
        <v>3.6</v>
      </c>
      <c r="PJ16" s="19">
        <v>3.6</v>
      </c>
      <c r="PK16" s="19">
        <v>-1.7</v>
      </c>
      <c r="PL16" s="19">
        <v>2.2999999999999998</v>
      </c>
      <c r="PM16" s="19">
        <v>4.4000000000000004</v>
      </c>
      <c r="PN16" s="19">
        <v>4.4000000000000004</v>
      </c>
      <c r="PO16" s="19">
        <v>-2.1</v>
      </c>
      <c r="PP16" s="19">
        <v>20.399999999999999</v>
      </c>
      <c r="PQ16" s="19">
        <v>19.5122</v>
      </c>
      <c r="PR16" s="19">
        <v>19.5122</v>
      </c>
      <c r="PS16" s="19">
        <v>0.88780000000000003</v>
      </c>
      <c r="PT16" s="19">
        <v>20</v>
      </c>
      <c r="PU16" s="19">
        <v>19.5122</v>
      </c>
      <c r="PV16" s="19">
        <v>19.5122</v>
      </c>
      <c r="PW16" s="19">
        <v>0.48780000000000001</v>
      </c>
      <c r="PX16" s="19">
        <v>18.8</v>
      </c>
      <c r="PY16" s="19">
        <v>18.048780000000001</v>
      </c>
      <c r="PZ16" s="19">
        <v>18.048780000000001</v>
      </c>
      <c r="QA16" s="19">
        <v>0.75122</v>
      </c>
      <c r="QB16" s="19">
        <v>3.6</v>
      </c>
      <c r="QC16" s="19">
        <v>3.5</v>
      </c>
      <c r="QD16" s="19">
        <v>3.5</v>
      </c>
      <c r="QE16" s="19">
        <v>0.1</v>
      </c>
      <c r="QF16" s="19">
        <v>18.5</v>
      </c>
      <c r="QG16" s="19">
        <v>18.341460000000001</v>
      </c>
      <c r="QH16" s="19">
        <v>18.341460000000001</v>
      </c>
      <c r="QI16" s="19">
        <v>0.15853999999999999</v>
      </c>
      <c r="QJ16" s="19">
        <v>0</v>
      </c>
      <c r="QK16" s="19">
        <v>0</v>
      </c>
      <c r="QL16" s="19">
        <v>0</v>
      </c>
      <c r="QM16" s="19">
        <v>0</v>
      </c>
      <c r="QN16" s="19">
        <v>0</v>
      </c>
      <c r="QO16" s="19">
        <v>0</v>
      </c>
      <c r="QP16" s="19">
        <v>0</v>
      </c>
      <c r="QQ16" s="19">
        <v>0</v>
      </c>
      <c r="QR16" s="19">
        <v>28.2</v>
      </c>
      <c r="QS16" s="19">
        <v>17.7</v>
      </c>
      <c r="QT16" s="19">
        <v>18.016999999999999</v>
      </c>
      <c r="QU16" s="19">
        <v>10.183</v>
      </c>
      <c r="QV16" s="19">
        <v>76.8</v>
      </c>
      <c r="QW16" s="19">
        <v>46.1</v>
      </c>
      <c r="QX16" s="19">
        <v>45.363</v>
      </c>
      <c r="QY16" s="19">
        <v>31.437000000000001</v>
      </c>
      <c r="QZ16" s="19">
        <v>4.5</v>
      </c>
      <c r="RA16" s="19">
        <v>4.2</v>
      </c>
      <c r="RB16" s="19">
        <v>4.2</v>
      </c>
      <c r="RC16" s="19">
        <v>0.3</v>
      </c>
      <c r="RD16" s="19">
        <v>2.4</v>
      </c>
      <c r="RE16" s="19">
        <v>2.4</v>
      </c>
      <c r="RF16" s="19">
        <v>2.4</v>
      </c>
      <c r="RG16" s="19">
        <v>0</v>
      </c>
      <c r="RH16" s="19">
        <v>2.4</v>
      </c>
      <c r="RI16" s="19">
        <v>2.4</v>
      </c>
      <c r="RJ16" s="19">
        <v>2.4</v>
      </c>
      <c r="RK16" s="19">
        <v>0</v>
      </c>
      <c r="RL16" s="19">
        <v>2</v>
      </c>
      <c r="RM16" s="19">
        <v>2.6</v>
      </c>
      <c r="RN16" s="19">
        <v>2.6</v>
      </c>
      <c r="RO16" s="19">
        <v>-0.6</v>
      </c>
      <c r="RP16" s="19">
        <v>0</v>
      </c>
      <c r="RQ16" s="19">
        <v>0</v>
      </c>
      <c r="RR16" s="19">
        <v>0</v>
      </c>
      <c r="RS16" s="19">
        <v>0</v>
      </c>
      <c r="RT16" s="19">
        <v>3</v>
      </c>
      <c r="RU16" s="19">
        <v>2.9009999999999998</v>
      </c>
      <c r="RV16" s="19">
        <v>2.9009999999999998</v>
      </c>
      <c r="RW16" s="19">
        <v>9.9000000000000005E-2</v>
      </c>
      <c r="RX16" s="19">
        <v>20.2</v>
      </c>
      <c r="RY16" s="19">
        <v>19.869240000000001</v>
      </c>
      <c r="RZ16" s="19">
        <v>19.869240000000001</v>
      </c>
      <c r="SA16" s="19">
        <v>0.33076</v>
      </c>
      <c r="SB16" s="19">
        <v>2.1</v>
      </c>
      <c r="SC16" s="19">
        <v>2</v>
      </c>
      <c r="SD16" s="19">
        <v>2</v>
      </c>
      <c r="SE16" s="19">
        <v>0.1</v>
      </c>
      <c r="SF16" s="19"/>
      <c r="SG16" s="19"/>
      <c r="SH16" s="19"/>
      <c r="SI16" s="19">
        <v>0</v>
      </c>
      <c r="SJ16" s="19">
        <v>19.8</v>
      </c>
      <c r="SK16" s="19">
        <v>19.21951</v>
      </c>
      <c r="SL16" s="19">
        <v>19.21951</v>
      </c>
      <c r="SM16" s="19">
        <v>0.58048999999999995</v>
      </c>
      <c r="SN16" s="19">
        <v>12.9</v>
      </c>
      <c r="SO16" s="19">
        <v>13</v>
      </c>
      <c r="SP16" s="19"/>
      <c r="SQ16" s="19">
        <v>12.9</v>
      </c>
      <c r="SR16" s="19">
        <v>16.399999999999999</v>
      </c>
      <c r="SS16" s="19">
        <v>19.5122</v>
      </c>
      <c r="ST16" s="19">
        <v>19.5122</v>
      </c>
      <c r="SU16" s="19">
        <v>-3.1122000000000001</v>
      </c>
      <c r="SV16" s="19">
        <v>20.3</v>
      </c>
      <c r="SW16" s="19">
        <v>19.5122</v>
      </c>
      <c r="SX16" s="19">
        <v>19.5122</v>
      </c>
      <c r="SY16" s="19">
        <v>0.78779999999999994</v>
      </c>
      <c r="SZ16" s="19">
        <v>19.899999999999999</v>
      </c>
      <c r="TA16" s="19">
        <v>19.317070000000001</v>
      </c>
      <c r="TB16" s="19">
        <v>19.317070000000001</v>
      </c>
      <c r="TC16" s="19">
        <v>0.58292999999999995</v>
      </c>
      <c r="TD16" s="19">
        <v>1.7</v>
      </c>
      <c r="TE16" s="19">
        <v>4.0999999999999996</v>
      </c>
      <c r="TF16" s="19">
        <v>3.891</v>
      </c>
      <c r="TG16" s="19">
        <v>-2.1909999999999998</v>
      </c>
      <c r="TH16" s="19">
        <v>2.9</v>
      </c>
      <c r="TI16" s="19">
        <v>18.399999999999999</v>
      </c>
      <c r="TJ16" s="19">
        <v>15.372999999999999</v>
      </c>
      <c r="TK16" s="19">
        <v>-12.473000000000001</v>
      </c>
      <c r="TL16" s="19">
        <v>0</v>
      </c>
      <c r="TM16" s="19">
        <v>0</v>
      </c>
      <c r="TN16" s="19">
        <v>0</v>
      </c>
      <c r="TO16" s="19">
        <v>0</v>
      </c>
      <c r="TP16" s="19">
        <v>41.1</v>
      </c>
      <c r="TQ16" s="19">
        <v>45.4</v>
      </c>
      <c r="TR16" s="19">
        <v>51.756</v>
      </c>
      <c r="TS16" s="19">
        <v>-10.656000000000001</v>
      </c>
      <c r="TT16" s="19">
        <v>67.099999999999994</v>
      </c>
      <c r="TU16" s="19">
        <v>62.4</v>
      </c>
      <c r="TV16" s="19">
        <v>67.659000000000006</v>
      </c>
      <c r="TW16" s="19">
        <v>-0.55900000000000005</v>
      </c>
      <c r="TX16" s="19">
        <v>2.2000000000000002</v>
      </c>
      <c r="TY16" s="19">
        <v>1.89</v>
      </c>
      <c r="TZ16" s="19">
        <v>1.89</v>
      </c>
      <c r="UA16" s="19">
        <v>0.31</v>
      </c>
      <c r="UB16" s="19">
        <v>1</v>
      </c>
      <c r="UC16" s="19">
        <v>2.3220000000000001</v>
      </c>
      <c r="UD16" s="19">
        <v>2.3220000000000001</v>
      </c>
      <c r="UE16" s="19">
        <v>-1.3220000000000001</v>
      </c>
      <c r="UF16" s="19">
        <v>10.5</v>
      </c>
      <c r="UG16" s="19">
        <v>7</v>
      </c>
      <c r="UH16" s="19">
        <v>20.4878</v>
      </c>
      <c r="UI16" s="19">
        <v>-9.9878</v>
      </c>
      <c r="UJ16" s="19">
        <v>8.4</v>
      </c>
      <c r="UK16" s="19">
        <v>7.4</v>
      </c>
      <c r="UL16" s="19">
        <v>8.4</v>
      </c>
      <c r="UM16" s="19">
        <v>0</v>
      </c>
      <c r="UN16" s="19">
        <v>3</v>
      </c>
      <c r="UO16" s="19"/>
      <c r="UP16" s="19"/>
      <c r="UQ16" s="19">
        <v>3</v>
      </c>
      <c r="UR16" s="19">
        <v>20.399999999999999</v>
      </c>
      <c r="US16" s="19">
        <v>19.5122</v>
      </c>
      <c r="UT16" s="19">
        <v>19.5122</v>
      </c>
      <c r="UU16" s="19">
        <v>0.88780000000000003</v>
      </c>
      <c r="UV16" s="19">
        <v>20.399999999999999</v>
      </c>
      <c r="UW16" s="19">
        <v>19.5122</v>
      </c>
      <c r="UX16" s="19">
        <v>19.5122</v>
      </c>
      <c r="UY16" s="19">
        <v>0.88780000000000003</v>
      </c>
      <c r="UZ16" s="19">
        <v>20</v>
      </c>
      <c r="VA16" s="19">
        <v>19.5122</v>
      </c>
      <c r="VB16" s="19">
        <v>19.5122</v>
      </c>
      <c r="VC16" s="19">
        <v>0.48780000000000001</v>
      </c>
      <c r="VD16" s="19">
        <v>0</v>
      </c>
      <c r="VE16" s="19">
        <v>0.55100000000000005</v>
      </c>
      <c r="VF16" s="19">
        <v>0.55100000000000005</v>
      </c>
      <c r="VG16" s="19">
        <v>-0.55100000000000005</v>
      </c>
      <c r="VH16" s="19">
        <v>0</v>
      </c>
      <c r="VI16" s="19">
        <v>0</v>
      </c>
      <c r="VJ16" s="19">
        <v>0</v>
      </c>
      <c r="VK16" s="19">
        <v>0</v>
      </c>
      <c r="VL16" s="19">
        <v>0</v>
      </c>
      <c r="VM16" s="19">
        <v>0</v>
      </c>
      <c r="VN16" s="19">
        <v>0</v>
      </c>
      <c r="VO16" s="19">
        <v>0</v>
      </c>
      <c r="VP16" s="19"/>
      <c r="VQ16" s="19"/>
      <c r="VR16" s="19">
        <v>0.6</v>
      </c>
      <c r="VS16" s="19">
        <v>-0.6</v>
      </c>
      <c r="VT16" s="19">
        <v>23.1</v>
      </c>
      <c r="VU16" s="19">
        <v>19.600000000000001</v>
      </c>
      <c r="VV16" s="19">
        <v>25.838000000000001</v>
      </c>
      <c r="VW16" s="19">
        <v>-2.738</v>
      </c>
      <c r="VX16" s="19">
        <v>29.5</v>
      </c>
      <c r="VY16" s="19">
        <v>11.4</v>
      </c>
      <c r="VZ16" s="19">
        <v>19.169</v>
      </c>
      <c r="WA16" s="19">
        <v>10.331</v>
      </c>
      <c r="WB16" s="19">
        <v>0</v>
      </c>
      <c r="WC16" s="19">
        <v>0</v>
      </c>
      <c r="WD16" s="19">
        <v>0</v>
      </c>
      <c r="WE16" s="19">
        <v>0</v>
      </c>
      <c r="WF16" s="19">
        <v>0</v>
      </c>
      <c r="WG16" s="19">
        <v>0</v>
      </c>
      <c r="WH16" s="19">
        <v>0</v>
      </c>
      <c r="WI16" s="19">
        <v>0</v>
      </c>
      <c r="WJ16" s="19">
        <v>7.5</v>
      </c>
      <c r="WK16" s="19">
        <v>7.3</v>
      </c>
      <c r="WL16" s="19">
        <v>7.3</v>
      </c>
      <c r="WM16" s="19">
        <v>0.2</v>
      </c>
      <c r="WN16" s="19">
        <v>20</v>
      </c>
      <c r="WO16" s="19">
        <v>19.317070000000001</v>
      </c>
      <c r="WP16" s="19">
        <v>19.317070000000001</v>
      </c>
      <c r="WQ16" s="19">
        <v>0.68293000000000004</v>
      </c>
      <c r="WR16" s="19"/>
      <c r="WS16" s="19"/>
      <c r="WT16" s="19"/>
      <c r="WU16" s="19">
        <v>0</v>
      </c>
      <c r="WV16" s="19"/>
      <c r="WW16" s="19"/>
      <c r="WX16" s="19"/>
      <c r="WY16" s="19">
        <v>0</v>
      </c>
      <c r="WZ16" s="19">
        <v>35</v>
      </c>
      <c r="XA16" s="19">
        <v>35</v>
      </c>
      <c r="XB16" s="19">
        <v>35</v>
      </c>
      <c r="XC16" s="19">
        <v>0</v>
      </c>
      <c r="XD16" s="19">
        <v>28.7</v>
      </c>
      <c r="XE16" s="19">
        <v>29.184000000000001</v>
      </c>
      <c r="XF16" s="19">
        <v>29.184000000000001</v>
      </c>
      <c r="XG16" s="19">
        <v>-0.48399999999999999</v>
      </c>
      <c r="XH16" s="19">
        <v>3.2</v>
      </c>
      <c r="XI16" s="19">
        <v>2.8159999999999998</v>
      </c>
      <c r="XJ16" s="19">
        <v>2.8159999999999998</v>
      </c>
      <c r="XK16" s="19">
        <v>0.38400000000000001</v>
      </c>
      <c r="XL16" s="19"/>
      <c r="XM16" s="19"/>
      <c r="XN16" s="19"/>
      <c r="XO16" s="19">
        <v>0</v>
      </c>
      <c r="XP16" s="19">
        <v>9.5</v>
      </c>
      <c r="XQ16" s="19">
        <v>10</v>
      </c>
      <c r="XR16" s="19">
        <v>10</v>
      </c>
      <c r="XS16" s="19">
        <v>-0.5</v>
      </c>
      <c r="XT16" s="19">
        <v>0</v>
      </c>
      <c r="XU16" s="19">
        <v>6.38</v>
      </c>
      <c r="XV16" s="19">
        <v>6.38</v>
      </c>
      <c r="XW16" s="19">
        <v>-6.38</v>
      </c>
    </row>
    <row r="17" spans="1:647" ht="24" customHeight="1" x14ac:dyDescent="0.25">
      <c r="A17" s="1"/>
      <c r="B17" s="13" t="s">
        <v>87</v>
      </c>
      <c r="C17" s="13" t="s">
        <v>781</v>
      </c>
      <c r="D17" s="14">
        <v>0.9</v>
      </c>
      <c r="E17" s="14">
        <v>0.98</v>
      </c>
      <c r="F17" s="14">
        <v>0.98</v>
      </c>
      <c r="G17" s="14">
        <v>-0.08</v>
      </c>
      <c r="H17" s="14">
        <v>1.5</v>
      </c>
      <c r="I17" s="14">
        <v>1.61</v>
      </c>
      <c r="J17" s="14">
        <v>1.61</v>
      </c>
      <c r="K17" s="14">
        <v>-0.11</v>
      </c>
      <c r="L17" s="14">
        <v>593.20000000000005</v>
      </c>
      <c r="M17" s="14">
        <v>646.79789000000005</v>
      </c>
      <c r="N17" s="14">
        <v>646.79789000000005</v>
      </c>
      <c r="O17" s="14">
        <v>-53.59789</v>
      </c>
      <c r="P17" s="14">
        <v>201.9</v>
      </c>
      <c r="Q17" s="14">
        <v>211.44126</v>
      </c>
      <c r="R17" s="14">
        <v>211.44126</v>
      </c>
      <c r="S17" s="14">
        <v>-9.5412599999999994</v>
      </c>
      <c r="T17" s="14">
        <v>0</v>
      </c>
      <c r="U17" s="14"/>
      <c r="V17" s="14">
        <v>0</v>
      </c>
      <c r="W17" s="14">
        <v>0</v>
      </c>
      <c r="X17" s="14"/>
      <c r="Y17" s="14"/>
      <c r="Z17" s="14">
        <v>0</v>
      </c>
      <c r="AA17" s="14">
        <v>0</v>
      </c>
      <c r="AB17" s="14">
        <v>89.5</v>
      </c>
      <c r="AC17" s="14">
        <v>92.226339999999993</v>
      </c>
      <c r="AD17" s="14">
        <v>92.226339999999993</v>
      </c>
      <c r="AE17" s="14">
        <v>-2.72634</v>
      </c>
      <c r="AF17" s="14">
        <v>77.099999999999994</v>
      </c>
      <c r="AG17" s="14">
        <v>133.11931000000001</v>
      </c>
      <c r="AH17" s="14">
        <v>133.11931000000001</v>
      </c>
      <c r="AI17" s="14">
        <v>-56.019309999999997</v>
      </c>
      <c r="AJ17" s="14"/>
      <c r="AK17" s="14"/>
      <c r="AL17" s="14">
        <v>0</v>
      </c>
      <c r="AM17" s="14">
        <v>0</v>
      </c>
      <c r="AN17" s="14"/>
      <c r="AO17" s="14"/>
      <c r="AP17" s="14"/>
      <c r="AQ17" s="14">
        <v>0</v>
      </c>
      <c r="AR17" s="14">
        <v>116.4</v>
      </c>
      <c r="AS17" s="14">
        <v>126.83557999999999</v>
      </c>
      <c r="AT17" s="14">
        <v>116.66667</v>
      </c>
      <c r="AU17" s="14">
        <v>-0.26667000000000002</v>
      </c>
      <c r="AV17" s="14">
        <v>115.2</v>
      </c>
      <c r="AW17" s="14">
        <v>126.83557999999999</v>
      </c>
      <c r="AX17" s="14">
        <v>116.66667</v>
      </c>
      <c r="AY17" s="14">
        <v>-1.4666699999999999</v>
      </c>
      <c r="AZ17" s="14">
        <v>117.7</v>
      </c>
      <c r="BA17" s="14">
        <v>126.83557999999999</v>
      </c>
      <c r="BB17" s="14">
        <v>116.66667</v>
      </c>
      <c r="BC17" s="14">
        <v>1.0333300000000001</v>
      </c>
      <c r="BD17" s="14">
        <v>221.2</v>
      </c>
      <c r="BE17" s="14">
        <v>190.25336999999999</v>
      </c>
      <c r="BF17" s="14">
        <v>175</v>
      </c>
      <c r="BG17" s="14">
        <v>46.2</v>
      </c>
      <c r="BH17" s="14">
        <v>205</v>
      </c>
      <c r="BI17" s="14">
        <v>204.87801999999999</v>
      </c>
      <c r="BJ17" s="14">
        <v>163.64388</v>
      </c>
      <c r="BK17" s="14">
        <v>41.356119999999997</v>
      </c>
      <c r="BL17" s="14">
        <v>108.3</v>
      </c>
      <c r="BM17" s="14">
        <v>102.43901</v>
      </c>
      <c r="BN17" s="14">
        <v>81.821939999999998</v>
      </c>
      <c r="BO17" s="14">
        <v>26.478059999999999</v>
      </c>
      <c r="BP17" s="14"/>
      <c r="BQ17" s="14"/>
      <c r="BR17" s="14"/>
      <c r="BS17" s="14">
        <v>0</v>
      </c>
      <c r="BT17" s="14"/>
      <c r="BU17" s="14"/>
      <c r="BV17" s="14"/>
      <c r="BW17" s="14">
        <v>0</v>
      </c>
      <c r="BX17" s="14"/>
      <c r="BY17" s="14"/>
      <c r="BZ17" s="14"/>
      <c r="CA17" s="14">
        <v>0</v>
      </c>
      <c r="CB17" s="14">
        <v>6.7</v>
      </c>
      <c r="CC17" s="14">
        <v>0</v>
      </c>
      <c r="CD17" s="14">
        <v>0</v>
      </c>
      <c r="CE17" s="14">
        <v>6.7</v>
      </c>
      <c r="CF17" s="14"/>
      <c r="CG17" s="14"/>
      <c r="CH17" s="14"/>
      <c r="CI17" s="14">
        <v>0</v>
      </c>
      <c r="CJ17" s="14"/>
      <c r="CK17" s="14"/>
      <c r="CL17" s="14"/>
      <c r="CM17" s="14">
        <v>0</v>
      </c>
      <c r="CN17" s="14">
        <v>164</v>
      </c>
      <c r="CO17" s="14">
        <v>164.70732000000001</v>
      </c>
      <c r="CP17" s="14">
        <v>164.70732000000001</v>
      </c>
      <c r="CQ17" s="14">
        <v>-0.70731999999999995</v>
      </c>
      <c r="CR17" s="14">
        <v>8</v>
      </c>
      <c r="CS17" s="14">
        <v>3.8486199999999999</v>
      </c>
      <c r="CT17" s="14">
        <v>3.8486199999999999</v>
      </c>
      <c r="CU17" s="14">
        <v>4.1513799999999996</v>
      </c>
      <c r="CV17" s="14">
        <v>2.8</v>
      </c>
      <c r="CW17" s="14">
        <v>2.1125600000000002</v>
      </c>
      <c r="CX17" s="14">
        <v>2.1125600000000002</v>
      </c>
      <c r="CY17" s="14">
        <v>0.68744000000000005</v>
      </c>
      <c r="CZ17" s="14">
        <v>0</v>
      </c>
      <c r="DA17" s="14">
        <v>0</v>
      </c>
      <c r="DB17" s="14">
        <v>0</v>
      </c>
      <c r="DC17" s="14">
        <v>0</v>
      </c>
      <c r="DD17" s="14">
        <v>6</v>
      </c>
      <c r="DE17" s="14">
        <v>6.8787000000000003</v>
      </c>
      <c r="DF17" s="14">
        <v>6.8787000000000003</v>
      </c>
      <c r="DG17" s="14">
        <v>-0.87870000000000004</v>
      </c>
      <c r="DH17" s="14"/>
      <c r="DI17" s="14"/>
      <c r="DJ17" s="14"/>
      <c r="DK17" s="14">
        <v>0</v>
      </c>
      <c r="DL17" s="14">
        <v>143.38</v>
      </c>
      <c r="DM17" s="14">
        <v>142.16686000000001</v>
      </c>
      <c r="DN17" s="14">
        <v>142.73500000000001</v>
      </c>
      <c r="DO17" s="14">
        <v>0.64500000000000002</v>
      </c>
      <c r="DP17" s="14">
        <v>3.7</v>
      </c>
      <c r="DQ17" s="14">
        <v>8.9130000000000003</v>
      </c>
      <c r="DR17" s="14">
        <v>8.9130000000000003</v>
      </c>
      <c r="DS17" s="14">
        <v>-5.2130000000000001</v>
      </c>
      <c r="DT17" s="14"/>
      <c r="DU17" s="14"/>
      <c r="DV17" s="14"/>
      <c r="DW17" s="14">
        <v>0</v>
      </c>
      <c r="DX17" s="14"/>
      <c r="DY17" s="14"/>
      <c r="DZ17" s="14"/>
      <c r="EA17" s="14">
        <v>0</v>
      </c>
      <c r="EB17" s="14"/>
      <c r="EC17" s="14"/>
      <c r="ED17" s="14"/>
      <c r="EE17" s="14">
        <v>0</v>
      </c>
      <c r="EF17" s="14">
        <v>110.6</v>
      </c>
      <c r="EG17" s="14">
        <v>112.90537</v>
      </c>
      <c r="EH17" s="14">
        <v>112.90537</v>
      </c>
      <c r="EI17" s="14">
        <v>-2.3053699999999999</v>
      </c>
      <c r="EJ17" s="14">
        <v>207.6</v>
      </c>
      <c r="EK17" s="14">
        <v>221.25516999999999</v>
      </c>
      <c r="EL17" s="14">
        <v>221.55625000000001</v>
      </c>
      <c r="EM17" s="14">
        <v>-13.956250000000001</v>
      </c>
      <c r="EN17" s="14">
        <v>0</v>
      </c>
      <c r="EO17" s="14">
        <v>0</v>
      </c>
      <c r="EP17" s="14">
        <v>0</v>
      </c>
      <c r="EQ17" s="14">
        <v>0</v>
      </c>
      <c r="ER17" s="14">
        <v>0</v>
      </c>
      <c r="ES17" s="14"/>
      <c r="ET17" s="14"/>
      <c r="EU17" s="14">
        <v>0</v>
      </c>
      <c r="EV17" s="14"/>
      <c r="EW17" s="14"/>
      <c r="EX17" s="14"/>
      <c r="EY17" s="14">
        <v>0</v>
      </c>
      <c r="EZ17" s="14">
        <v>0</v>
      </c>
      <c r="FA17" s="14">
        <v>0</v>
      </c>
      <c r="FB17" s="14">
        <v>6.39</v>
      </c>
      <c r="FC17" s="14">
        <v>-6.39</v>
      </c>
      <c r="FD17" s="14">
        <v>458</v>
      </c>
      <c r="FE17" s="14">
        <v>458.87804999999997</v>
      </c>
      <c r="FF17" s="14">
        <v>458.87804999999997</v>
      </c>
      <c r="FG17" s="14">
        <v>-0.87805</v>
      </c>
      <c r="FH17" s="14">
        <v>30</v>
      </c>
      <c r="FI17" s="14">
        <v>37.174770000000002</v>
      </c>
      <c r="FJ17" s="14">
        <v>81.954149999999998</v>
      </c>
      <c r="FK17" s="14">
        <v>-51.954149999999998</v>
      </c>
      <c r="FL17" s="14">
        <v>143.1</v>
      </c>
      <c r="FM17" s="14">
        <v>148.62634</v>
      </c>
      <c r="FN17" s="14">
        <v>148.62634</v>
      </c>
      <c r="FO17" s="14">
        <v>-5.5263400000000003</v>
      </c>
      <c r="FP17" s="14">
        <v>0</v>
      </c>
      <c r="FQ17" s="14"/>
      <c r="FR17" s="14">
        <v>41.498959999999997</v>
      </c>
      <c r="FS17" s="14">
        <v>-41.498959999999997</v>
      </c>
      <c r="FT17" s="14">
        <v>18.5</v>
      </c>
      <c r="FU17" s="14">
        <v>19.28585</v>
      </c>
      <c r="FV17" s="14">
        <v>19.28585</v>
      </c>
      <c r="FW17" s="14">
        <v>-0.78585000000000005</v>
      </c>
      <c r="FX17" s="14">
        <v>19.7</v>
      </c>
      <c r="FY17" s="14">
        <v>19.414629999999999</v>
      </c>
      <c r="FZ17" s="14">
        <v>19.414629999999999</v>
      </c>
      <c r="GA17" s="14">
        <v>0.28537000000000001</v>
      </c>
      <c r="GB17" s="14">
        <v>90.2</v>
      </c>
      <c r="GC17" s="14">
        <v>87.657560000000004</v>
      </c>
      <c r="GD17" s="14">
        <v>87.657560000000004</v>
      </c>
      <c r="GE17" s="14">
        <v>2.54244</v>
      </c>
      <c r="GF17" s="14">
        <v>0</v>
      </c>
      <c r="GG17" s="14">
        <v>0</v>
      </c>
      <c r="GH17" s="14">
        <v>0</v>
      </c>
      <c r="GI17" s="14">
        <v>0</v>
      </c>
      <c r="GJ17" s="14">
        <v>0</v>
      </c>
      <c r="GK17" s="14">
        <v>0</v>
      </c>
      <c r="GL17" s="14">
        <v>0</v>
      </c>
      <c r="GM17" s="14">
        <v>0</v>
      </c>
      <c r="GN17" s="14">
        <v>0</v>
      </c>
      <c r="GO17" s="14"/>
      <c r="GP17" s="14"/>
      <c r="GQ17" s="14">
        <v>0</v>
      </c>
      <c r="GR17" s="14">
        <v>109.4</v>
      </c>
      <c r="GS17" s="14">
        <v>110.91316999999999</v>
      </c>
      <c r="GT17" s="14">
        <v>110.91316999999999</v>
      </c>
      <c r="GU17" s="14">
        <v>-1.5131699999999999</v>
      </c>
      <c r="GV17" s="14"/>
      <c r="GW17" s="14"/>
      <c r="GX17" s="14"/>
      <c r="GY17" s="14">
        <v>0</v>
      </c>
      <c r="GZ17" s="14">
        <v>9.1999999999999993</v>
      </c>
      <c r="HA17" s="14">
        <v>7.8816100000000002</v>
      </c>
      <c r="HB17" s="14">
        <v>7.8816100000000002</v>
      </c>
      <c r="HC17" s="14">
        <v>1.31839</v>
      </c>
      <c r="HD17" s="14">
        <v>45.5</v>
      </c>
      <c r="HE17" s="14">
        <v>47.26634</v>
      </c>
      <c r="HF17" s="14">
        <v>47.26634</v>
      </c>
      <c r="HG17" s="14">
        <v>-1.76634</v>
      </c>
      <c r="HH17" s="14">
        <v>0</v>
      </c>
      <c r="HI17" s="14"/>
      <c r="HJ17" s="14"/>
      <c r="HK17" s="14">
        <v>0</v>
      </c>
      <c r="HL17" s="14">
        <v>1.3</v>
      </c>
      <c r="HM17" s="14"/>
      <c r="HN17" s="14">
        <v>3.8872599999999999</v>
      </c>
      <c r="HO17" s="14">
        <v>-2.5872600000000001</v>
      </c>
      <c r="HP17" s="14">
        <v>34.700000000000003</v>
      </c>
      <c r="HQ17" s="14">
        <v>33.009300000000003</v>
      </c>
      <c r="HR17" s="14">
        <v>33.009300000000003</v>
      </c>
      <c r="HS17" s="14">
        <v>1.6907000000000001</v>
      </c>
      <c r="HT17" s="14">
        <v>173.8</v>
      </c>
      <c r="HU17" s="14">
        <v>171.54185000000001</v>
      </c>
      <c r="HV17" s="14">
        <v>171.54185000000001</v>
      </c>
      <c r="HW17" s="14">
        <v>2.2581500000000001</v>
      </c>
      <c r="HX17" s="14">
        <v>94.9</v>
      </c>
      <c r="HY17" s="14">
        <v>85.482590000000002</v>
      </c>
      <c r="HZ17" s="14">
        <v>85.482579999999999</v>
      </c>
      <c r="IA17" s="14">
        <v>9.4174199999999999</v>
      </c>
      <c r="IB17" s="14">
        <v>0</v>
      </c>
      <c r="IC17" s="14">
        <v>0</v>
      </c>
      <c r="ID17" s="14">
        <v>25.641030000000001</v>
      </c>
      <c r="IE17" s="14">
        <v>-25.641030000000001</v>
      </c>
      <c r="IF17" s="14"/>
      <c r="IG17" s="14"/>
      <c r="IH17" s="14"/>
      <c r="II17" s="14">
        <v>0</v>
      </c>
      <c r="IJ17" s="14">
        <v>47.5</v>
      </c>
      <c r="IK17" s="14">
        <v>48.41648</v>
      </c>
      <c r="IL17" s="14"/>
      <c r="IM17" s="14">
        <v>47.5</v>
      </c>
      <c r="IN17" s="14"/>
      <c r="IO17" s="14"/>
      <c r="IP17" s="14"/>
      <c r="IQ17" s="14">
        <v>0</v>
      </c>
      <c r="IR17" s="14"/>
      <c r="IS17" s="14"/>
      <c r="IT17" s="14"/>
      <c r="IU17" s="14">
        <v>0</v>
      </c>
      <c r="IV17" s="14"/>
      <c r="IW17" s="14"/>
      <c r="IX17" s="14"/>
      <c r="IY17" s="14">
        <v>0</v>
      </c>
      <c r="IZ17" s="14">
        <v>86.4</v>
      </c>
      <c r="JA17" s="14">
        <v>88.815600000000003</v>
      </c>
      <c r="JB17" s="14">
        <v>88.815600000000003</v>
      </c>
      <c r="JC17" s="14">
        <v>-2.4156</v>
      </c>
      <c r="JD17" s="14">
        <v>171.9</v>
      </c>
      <c r="JE17" s="14">
        <v>174.85185999999999</v>
      </c>
      <c r="JF17" s="14">
        <v>171.11111</v>
      </c>
      <c r="JG17" s="14">
        <v>0.78888999999999998</v>
      </c>
      <c r="JH17" s="14">
        <v>164.2</v>
      </c>
      <c r="JI17" s="14">
        <v>174.85185999999999</v>
      </c>
      <c r="JJ17" s="14">
        <v>171.11111</v>
      </c>
      <c r="JK17" s="14">
        <v>-6.9111099999999999</v>
      </c>
      <c r="JL17" s="14">
        <v>200</v>
      </c>
      <c r="JM17" s="14">
        <v>174.85185999999999</v>
      </c>
      <c r="JN17" s="14">
        <v>171.11111</v>
      </c>
      <c r="JO17" s="14">
        <v>28.88889</v>
      </c>
      <c r="JP17" s="14">
        <v>262.8</v>
      </c>
      <c r="JQ17" s="14">
        <v>262.27778000000001</v>
      </c>
      <c r="JR17" s="14">
        <v>256.66667000000001</v>
      </c>
      <c r="JS17" s="14">
        <v>6.1333299999999999</v>
      </c>
      <c r="JT17" s="14">
        <v>38.4</v>
      </c>
      <c r="JU17" s="14">
        <v>44.893329999999999</v>
      </c>
      <c r="JV17" s="14">
        <v>44.893329999999999</v>
      </c>
      <c r="JW17" s="14">
        <v>-6.4933300000000003</v>
      </c>
      <c r="JX17" s="14">
        <v>25.9</v>
      </c>
      <c r="JY17" s="14">
        <v>22.446670000000001</v>
      </c>
      <c r="JZ17" s="14">
        <v>22.446670000000001</v>
      </c>
      <c r="KA17" s="14">
        <v>3.4533299999999998</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c r="KX17" s="14"/>
      <c r="KY17" s="14">
        <v>0</v>
      </c>
      <c r="KZ17" s="14">
        <v>3</v>
      </c>
      <c r="LA17" s="14">
        <v>3.8072699999999999</v>
      </c>
      <c r="LB17" s="14">
        <v>3.8072699999999999</v>
      </c>
      <c r="LC17" s="14">
        <v>-0.80727000000000004</v>
      </c>
      <c r="LD17" s="14">
        <v>255.7</v>
      </c>
      <c r="LE17" s="14">
        <v>271.12195000000003</v>
      </c>
      <c r="LF17" s="14">
        <v>271.12195000000003</v>
      </c>
      <c r="LG17" s="14">
        <v>-15.421950000000001</v>
      </c>
      <c r="LH17" s="14">
        <v>129.69999999999999</v>
      </c>
      <c r="LI17" s="14">
        <v>133.67995999999999</v>
      </c>
      <c r="LJ17" s="14">
        <v>133.67995999999999</v>
      </c>
      <c r="LK17" s="14">
        <v>-3.9799600000000002</v>
      </c>
      <c r="LL17" s="14">
        <v>62.6</v>
      </c>
      <c r="LM17" s="14">
        <v>67.461460000000002</v>
      </c>
      <c r="LN17" s="14">
        <v>67.461460000000002</v>
      </c>
      <c r="LO17" s="14">
        <v>-4.8614600000000001</v>
      </c>
      <c r="LP17" s="14">
        <v>78.900000000000006</v>
      </c>
      <c r="LQ17" s="14">
        <v>78.567999999999998</v>
      </c>
      <c r="LR17" s="14">
        <v>78.567999999999998</v>
      </c>
      <c r="LS17" s="14">
        <v>0.33200000000000002</v>
      </c>
      <c r="LT17" s="14"/>
      <c r="LU17" s="14"/>
      <c r="LV17" s="14">
        <v>30.097560000000001</v>
      </c>
      <c r="LW17" s="14">
        <v>-30.097560000000001</v>
      </c>
      <c r="LX17" s="14"/>
      <c r="LY17" s="14"/>
      <c r="LZ17" s="14"/>
      <c r="MA17" s="14">
        <v>0</v>
      </c>
      <c r="MB17" s="14"/>
      <c r="MC17" s="14"/>
      <c r="MD17" s="14"/>
      <c r="ME17" s="14">
        <v>0</v>
      </c>
      <c r="MF17" s="14"/>
      <c r="MG17" s="14"/>
      <c r="MH17" s="14"/>
      <c r="MI17" s="14">
        <v>0</v>
      </c>
      <c r="MJ17" s="14"/>
      <c r="MK17" s="14"/>
      <c r="ML17" s="14"/>
      <c r="MM17" s="14">
        <v>0</v>
      </c>
      <c r="MN17" s="14">
        <v>142.69999999999999</v>
      </c>
      <c r="MO17" s="14">
        <v>144.31238999999999</v>
      </c>
      <c r="MP17" s="14">
        <v>144.31267</v>
      </c>
      <c r="MQ17" s="14">
        <v>-1.61267</v>
      </c>
      <c r="MR17" s="14">
        <v>66.099999999999994</v>
      </c>
      <c r="MS17" s="14">
        <v>72.156189999999995</v>
      </c>
      <c r="MT17" s="14">
        <v>72.156329999999997</v>
      </c>
      <c r="MU17" s="14">
        <v>-6.05633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v>0</v>
      </c>
      <c r="NR17" s="14">
        <v>0</v>
      </c>
      <c r="NS17" s="14">
        <v>0</v>
      </c>
      <c r="NT17" s="14"/>
      <c r="NU17" s="14"/>
      <c r="NV17" s="14"/>
      <c r="NW17" s="14">
        <v>0</v>
      </c>
      <c r="NX17" s="14">
        <v>0</v>
      </c>
      <c r="NY17" s="14">
        <v>0</v>
      </c>
      <c r="NZ17" s="14">
        <v>0</v>
      </c>
      <c r="OA17" s="14">
        <v>0</v>
      </c>
      <c r="OB17" s="14">
        <v>44.7</v>
      </c>
      <c r="OC17" s="14">
        <v>90.1</v>
      </c>
      <c r="OD17" s="14">
        <v>93.555000000000007</v>
      </c>
      <c r="OE17" s="14">
        <v>-48.854999999999997</v>
      </c>
      <c r="OF17" s="14">
        <v>0</v>
      </c>
      <c r="OG17" s="14">
        <v>0</v>
      </c>
      <c r="OH17" s="14">
        <v>0</v>
      </c>
      <c r="OI17" s="14">
        <v>0</v>
      </c>
      <c r="OJ17" s="14">
        <v>0</v>
      </c>
      <c r="OK17" s="14">
        <v>0.64200000000000002</v>
      </c>
      <c r="OL17" s="14">
        <v>0.64200000000000002</v>
      </c>
      <c r="OM17" s="14">
        <v>-0.64200000000000002</v>
      </c>
      <c r="ON17" s="14">
        <v>0</v>
      </c>
      <c r="OO17" s="14">
        <v>0</v>
      </c>
      <c r="OP17" s="14">
        <v>0</v>
      </c>
      <c r="OQ17" s="14">
        <v>0</v>
      </c>
      <c r="OR17" s="14">
        <v>20</v>
      </c>
      <c r="OS17" s="14">
        <v>17.560980000000001</v>
      </c>
      <c r="OT17" s="14">
        <v>17.560980000000001</v>
      </c>
      <c r="OU17" s="14">
        <v>2.4390200000000002</v>
      </c>
      <c r="OV17" s="14">
        <v>9.8000000000000007</v>
      </c>
      <c r="OW17" s="14">
        <v>9.9830000000000005</v>
      </c>
      <c r="OX17" s="14">
        <v>9.9830000000000005</v>
      </c>
      <c r="OY17" s="14">
        <v>-0.183</v>
      </c>
      <c r="OZ17" s="14">
        <v>5.5</v>
      </c>
      <c r="PA17" s="14">
        <v>5.67</v>
      </c>
      <c r="PB17" s="14">
        <v>5.67</v>
      </c>
      <c r="PC17" s="14">
        <v>-0.17</v>
      </c>
      <c r="PD17" s="14"/>
      <c r="PE17" s="14"/>
      <c r="PF17" s="14">
        <v>1.24</v>
      </c>
      <c r="PG17" s="14">
        <v>-1.24</v>
      </c>
      <c r="PH17" s="14">
        <v>1.9</v>
      </c>
      <c r="PI17" s="14">
        <v>3.6</v>
      </c>
      <c r="PJ17" s="14">
        <v>3.6</v>
      </c>
      <c r="PK17" s="14">
        <v>-1.7</v>
      </c>
      <c r="PL17" s="14">
        <v>2.2999999999999998</v>
      </c>
      <c r="PM17" s="14">
        <v>4.4000000000000004</v>
      </c>
      <c r="PN17" s="14">
        <v>4.4000000000000004</v>
      </c>
      <c r="PO17" s="14">
        <v>-2.1</v>
      </c>
      <c r="PP17" s="14">
        <v>20.3</v>
      </c>
      <c r="PQ17" s="14">
        <v>19.5122</v>
      </c>
      <c r="PR17" s="14">
        <v>19.5122</v>
      </c>
      <c r="PS17" s="14">
        <v>0.78779999999999994</v>
      </c>
      <c r="PT17" s="14">
        <v>19.899999999999999</v>
      </c>
      <c r="PU17" s="14">
        <v>19.5122</v>
      </c>
      <c r="PV17" s="14">
        <v>19.5122</v>
      </c>
      <c r="PW17" s="14">
        <v>0.38779999999999998</v>
      </c>
      <c r="PX17" s="14">
        <v>18.899999999999999</v>
      </c>
      <c r="PY17" s="14">
        <v>18.048780000000001</v>
      </c>
      <c r="PZ17" s="14">
        <v>18.048780000000001</v>
      </c>
      <c r="QA17" s="14">
        <v>0.85121999999999998</v>
      </c>
      <c r="QB17" s="14">
        <v>3.7</v>
      </c>
      <c r="QC17" s="14">
        <v>3.5</v>
      </c>
      <c r="QD17" s="14">
        <v>3.5</v>
      </c>
      <c r="QE17" s="14">
        <v>0.2</v>
      </c>
      <c r="QF17" s="14">
        <v>18.5</v>
      </c>
      <c r="QG17" s="14">
        <v>18.341460000000001</v>
      </c>
      <c r="QH17" s="14">
        <v>18.341460000000001</v>
      </c>
      <c r="QI17" s="14">
        <v>0.15853999999999999</v>
      </c>
      <c r="QJ17" s="14">
        <v>0</v>
      </c>
      <c r="QK17" s="14">
        <v>0</v>
      </c>
      <c r="QL17" s="14">
        <v>0</v>
      </c>
      <c r="QM17" s="14">
        <v>0</v>
      </c>
      <c r="QN17" s="14">
        <v>0</v>
      </c>
      <c r="QO17" s="14">
        <v>0</v>
      </c>
      <c r="QP17" s="14">
        <v>0</v>
      </c>
      <c r="QQ17" s="14">
        <v>0</v>
      </c>
      <c r="QR17" s="14">
        <v>28</v>
      </c>
      <c r="QS17" s="14">
        <v>17.600000000000001</v>
      </c>
      <c r="QT17" s="14">
        <v>17.724</v>
      </c>
      <c r="QU17" s="14">
        <v>10.276</v>
      </c>
      <c r="QV17" s="14">
        <v>69.400000000000006</v>
      </c>
      <c r="QW17" s="14">
        <v>45.5</v>
      </c>
      <c r="QX17" s="14">
        <v>44.076999999999998</v>
      </c>
      <c r="QY17" s="14">
        <v>25.323</v>
      </c>
      <c r="QZ17" s="14">
        <v>4.5</v>
      </c>
      <c r="RA17" s="14">
        <v>4.2</v>
      </c>
      <c r="RB17" s="14">
        <v>4.2</v>
      </c>
      <c r="RC17" s="14">
        <v>0.3</v>
      </c>
      <c r="RD17" s="14">
        <v>2.4</v>
      </c>
      <c r="RE17" s="14">
        <v>2.4</v>
      </c>
      <c r="RF17" s="14">
        <v>2.4</v>
      </c>
      <c r="RG17" s="14">
        <v>0</v>
      </c>
      <c r="RH17" s="14">
        <v>2.4</v>
      </c>
      <c r="RI17" s="14">
        <v>2.4</v>
      </c>
      <c r="RJ17" s="14">
        <v>2.4</v>
      </c>
      <c r="RK17" s="14">
        <v>0</v>
      </c>
      <c r="RL17" s="14">
        <v>2</v>
      </c>
      <c r="RM17" s="14">
        <v>2.6</v>
      </c>
      <c r="RN17" s="14">
        <v>2.6</v>
      </c>
      <c r="RO17" s="14">
        <v>-0.6</v>
      </c>
      <c r="RP17" s="14">
        <v>0</v>
      </c>
      <c r="RQ17" s="14">
        <v>0</v>
      </c>
      <c r="RR17" s="14">
        <v>0</v>
      </c>
      <c r="RS17" s="14">
        <v>0</v>
      </c>
      <c r="RT17" s="14">
        <v>3</v>
      </c>
      <c r="RU17" s="14">
        <v>2.9009999999999998</v>
      </c>
      <c r="RV17" s="14">
        <v>2.9009999999999998</v>
      </c>
      <c r="RW17" s="14">
        <v>9.9000000000000005E-2</v>
      </c>
      <c r="RX17" s="14">
        <v>20.3</v>
      </c>
      <c r="RY17" s="14">
        <v>19.869240000000001</v>
      </c>
      <c r="RZ17" s="14">
        <v>19.869240000000001</v>
      </c>
      <c r="SA17" s="14">
        <v>0.43075999999999998</v>
      </c>
      <c r="SB17" s="14">
        <v>2.1</v>
      </c>
      <c r="SC17" s="14">
        <v>2</v>
      </c>
      <c r="SD17" s="14">
        <v>2</v>
      </c>
      <c r="SE17" s="14">
        <v>0.1</v>
      </c>
      <c r="SF17" s="14"/>
      <c r="SG17" s="14"/>
      <c r="SH17" s="14"/>
      <c r="SI17" s="14">
        <v>0</v>
      </c>
      <c r="SJ17" s="14">
        <v>19.899999999999999</v>
      </c>
      <c r="SK17" s="14">
        <v>19.21951</v>
      </c>
      <c r="SL17" s="14">
        <v>19.21951</v>
      </c>
      <c r="SM17" s="14">
        <v>0.68049000000000004</v>
      </c>
      <c r="SN17" s="14">
        <v>12.9</v>
      </c>
      <c r="SO17" s="14">
        <v>13</v>
      </c>
      <c r="SP17" s="14"/>
      <c r="SQ17" s="14">
        <v>12.9</v>
      </c>
      <c r="SR17" s="14">
        <v>18</v>
      </c>
      <c r="SS17" s="14">
        <v>19.5122</v>
      </c>
      <c r="ST17" s="14">
        <v>19.5122</v>
      </c>
      <c r="SU17" s="14">
        <v>-1.5122</v>
      </c>
      <c r="SV17" s="14">
        <v>20.3</v>
      </c>
      <c r="SW17" s="14">
        <v>19.5122</v>
      </c>
      <c r="SX17" s="14">
        <v>19.5122</v>
      </c>
      <c r="SY17" s="14">
        <v>0.78779999999999994</v>
      </c>
      <c r="SZ17" s="14">
        <v>20</v>
      </c>
      <c r="TA17" s="14">
        <v>19.317070000000001</v>
      </c>
      <c r="TB17" s="14">
        <v>19.317070000000001</v>
      </c>
      <c r="TC17" s="14">
        <v>0.68293000000000004</v>
      </c>
      <c r="TD17" s="14">
        <v>2</v>
      </c>
      <c r="TE17" s="14">
        <v>4.5</v>
      </c>
      <c r="TF17" s="14">
        <v>4.1909999999999998</v>
      </c>
      <c r="TG17" s="14">
        <v>-2.1909999999999998</v>
      </c>
      <c r="TH17" s="14">
        <v>1.6</v>
      </c>
      <c r="TI17" s="14">
        <v>17.399999999999999</v>
      </c>
      <c r="TJ17" s="14">
        <v>14.484</v>
      </c>
      <c r="TK17" s="14">
        <v>-12.884</v>
      </c>
      <c r="TL17" s="14">
        <v>0</v>
      </c>
      <c r="TM17" s="14">
        <v>0</v>
      </c>
      <c r="TN17" s="14">
        <v>0</v>
      </c>
      <c r="TO17" s="14">
        <v>0</v>
      </c>
      <c r="TP17" s="14">
        <v>36.1</v>
      </c>
      <c r="TQ17" s="14">
        <v>42.5</v>
      </c>
      <c r="TR17" s="14">
        <v>49.494</v>
      </c>
      <c r="TS17" s="14">
        <v>-13.394</v>
      </c>
      <c r="TT17" s="14">
        <v>63.8</v>
      </c>
      <c r="TU17" s="14">
        <v>60.4</v>
      </c>
      <c r="TV17" s="14">
        <v>65.756</v>
      </c>
      <c r="TW17" s="14">
        <v>-1.956</v>
      </c>
      <c r="TX17" s="14">
        <v>1.5</v>
      </c>
      <c r="TY17" s="14">
        <v>1.55</v>
      </c>
      <c r="TZ17" s="14">
        <v>1.55</v>
      </c>
      <c r="UA17" s="14">
        <v>-0.05</v>
      </c>
      <c r="UB17" s="14">
        <v>0.9</v>
      </c>
      <c r="UC17" s="14">
        <v>2.1280000000000001</v>
      </c>
      <c r="UD17" s="14">
        <v>2.1280000000000001</v>
      </c>
      <c r="UE17" s="14">
        <v>-1.228</v>
      </c>
      <c r="UF17" s="14">
        <v>10.5</v>
      </c>
      <c r="UG17" s="14">
        <v>7</v>
      </c>
      <c r="UH17" s="14">
        <v>20.4878</v>
      </c>
      <c r="UI17" s="14">
        <v>-9.9878</v>
      </c>
      <c r="UJ17" s="14">
        <v>8.4</v>
      </c>
      <c r="UK17" s="14">
        <v>7.4</v>
      </c>
      <c r="UL17" s="14">
        <v>8.4</v>
      </c>
      <c r="UM17" s="14">
        <v>0</v>
      </c>
      <c r="UN17" s="14">
        <v>3</v>
      </c>
      <c r="UO17" s="14"/>
      <c r="UP17" s="14"/>
      <c r="UQ17" s="14">
        <v>3</v>
      </c>
      <c r="UR17" s="14">
        <v>20.399999999999999</v>
      </c>
      <c r="US17" s="14">
        <v>19.5122</v>
      </c>
      <c r="UT17" s="14">
        <v>19.5122</v>
      </c>
      <c r="UU17" s="14">
        <v>0.88780000000000003</v>
      </c>
      <c r="UV17" s="14">
        <v>20.399999999999999</v>
      </c>
      <c r="UW17" s="14">
        <v>19.5122</v>
      </c>
      <c r="UX17" s="14">
        <v>19.5122</v>
      </c>
      <c r="UY17" s="14">
        <v>0.88780000000000003</v>
      </c>
      <c r="UZ17" s="14">
        <v>20</v>
      </c>
      <c r="VA17" s="14">
        <v>19.5122</v>
      </c>
      <c r="VB17" s="14">
        <v>19.5122</v>
      </c>
      <c r="VC17" s="14">
        <v>0.48780000000000001</v>
      </c>
      <c r="VD17" s="14">
        <v>0.2</v>
      </c>
      <c r="VE17" s="14">
        <v>0.57199999999999995</v>
      </c>
      <c r="VF17" s="14">
        <v>0.57199999999999995</v>
      </c>
      <c r="VG17" s="14">
        <v>-0.372</v>
      </c>
      <c r="VH17" s="14">
        <v>0</v>
      </c>
      <c r="VI17" s="14">
        <v>0</v>
      </c>
      <c r="VJ17" s="14">
        <v>0</v>
      </c>
      <c r="VK17" s="14">
        <v>0</v>
      </c>
      <c r="VL17" s="14">
        <v>0</v>
      </c>
      <c r="VM17" s="14">
        <v>0</v>
      </c>
      <c r="VN17" s="14">
        <v>0</v>
      </c>
      <c r="VO17" s="14">
        <v>0</v>
      </c>
      <c r="VP17" s="14"/>
      <c r="VQ17" s="14"/>
      <c r="VR17" s="14">
        <v>0.6</v>
      </c>
      <c r="VS17" s="14">
        <v>-0.6</v>
      </c>
      <c r="VT17" s="14">
        <v>31.1</v>
      </c>
      <c r="VU17" s="14">
        <v>20</v>
      </c>
      <c r="VV17" s="14">
        <v>25.103999999999999</v>
      </c>
      <c r="VW17" s="14">
        <v>5.9960000000000004</v>
      </c>
      <c r="VX17" s="14">
        <v>33.299999999999997</v>
      </c>
      <c r="VY17" s="14">
        <v>12.2</v>
      </c>
      <c r="VZ17" s="14">
        <v>18.792000000000002</v>
      </c>
      <c r="WA17" s="14">
        <v>14.507999999999999</v>
      </c>
      <c r="WB17" s="14">
        <v>0</v>
      </c>
      <c r="WC17" s="14">
        <v>0</v>
      </c>
      <c r="WD17" s="14">
        <v>0</v>
      </c>
      <c r="WE17" s="14">
        <v>0</v>
      </c>
      <c r="WF17" s="14">
        <v>0</v>
      </c>
      <c r="WG17" s="14">
        <v>0</v>
      </c>
      <c r="WH17" s="14">
        <v>0</v>
      </c>
      <c r="WI17" s="14">
        <v>0</v>
      </c>
      <c r="WJ17" s="14">
        <v>7.4</v>
      </c>
      <c r="WK17" s="14">
        <v>7.3</v>
      </c>
      <c r="WL17" s="14">
        <v>7.3</v>
      </c>
      <c r="WM17" s="14">
        <v>0.1</v>
      </c>
      <c r="WN17" s="14">
        <v>20</v>
      </c>
      <c r="WO17" s="14">
        <v>19.317070000000001</v>
      </c>
      <c r="WP17" s="14">
        <v>19.317070000000001</v>
      </c>
      <c r="WQ17" s="14">
        <v>0.68293000000000004</v>
      </c>
      <c r="WR17" s="14"/>
      <c r="WS17" s="14"/>
      <c r="WT17" s="14"/>
      <c r="WU17" s="14">
        <v>0</v>
      </c>
      <c r="WV17" s="14"/>
      <c r="WW17" s="14"/>
      <c r="WX17" s="14"/>
      <c r="WY17" s="14">
        <v>0</v>
      </c>
      <c r="WZ17" s="14">
        <v>35.6</v>
      </c>
      <c r="XA17" s="14">
        <v>35</v>
      </c>
      <c r="XB17" s="14">
        <v>35</v>
      </c>
      <c r="XC17" s="14">
        <v>0.6</v>
      </c>
      <c r="XD17" s="14">
        <v>28.8</v>
      </c>
      <c r="XE17" s="14">
        <v>29.184000000000001</v>
      </c>
      <c r="XF17" s="14">
        <v>29.184000000000001</v>
      </c>
      <c r="XG17" s="14">
        <v>-0.38400000000000001</v>
      </c>
      <c r="XH17" s="14">
        <v>3.3</v>
      </c>
      <c r="XI17" s="14">
        <v>2.8159999999999998</v>
      </c>
      <c r="XJ17" s="14">
        <v>2.8159999999999998</v>
      </c>
      <c r="XK17" s="14">
        <v>0.48399999999999999</v>
      </c>
      <c r="XL17" s="14"/>
      <c r="XM17" s="14"/>
      <c r="XN17" s="14"/>
      <c r="XO17" s="14">
        <v>0</v>
      </c>
      <c r="XP17" s="14">
        <v>9.5</v>
      </c>
      <c r="XQ17" s="14">
        <v>10</v>
      </c>
      <c r="XR17" s="14">
        <v>10</v>
      </c>
      <c r="XS17" s="14">
        <v>-0.5</v>
      </c>
      <c r="XT17" s="14">
        <v>0</v>
      </c>
      <c r="XU17" s="14">
        <v>6.38</v>
      </c>
      <c r="XV17" s="14">
        <v>6.38</v>
      </c>
      <c r="XW17" s="14">
        <v>-6.38</v>
      </c>
    </row>
    <row r="18" spans="1:647" ht="24" customHeight="1" x14ac:dyDescent="0.25">
      <c r="A18" s="1"/>
      <c r="B18" s="16" t="s">
        <v>87</v>
      </c>
      <c r="C18" s="16" t="s">
        <v>782</v>
      </c>
      <c r="D18" s="17">
        <v>0.9</v>
      </c>
      <c r="E18" s="17">
        <v>0.98</v>
      </c>
      <c r="F18" s="17">
        <v>0.98</v>
      </c>
      <c r="G18" s="17">
        <v>-0.08</v>
      </c>
      <c r="H18" s="17">
        <v>1.5</v>
      </c>
      <c r="I18" s="17">
        <v>1.61</v>
      </c>
      <c r="J18" s="17">
        <v>1.61</v>
      </c>
      <c r="K18" s="17">
        <v>-0.11</v>
      </c>
      <c r="L18" s="17">
        <v>640</v>
      </c>
      <c r="M18" s="17">
        <v>595.28183999999999</v>
      </c>
      <c r="N18" s="17">
        <v>646.79789000000005</v>
      </c>
      <c r="O18" s="17">
        <v>-6.7978899999999998</v>
      </c>
      <c r="P18" s="17">
        <v>205.2</v>
      </c>
      <c r="Q18" s="17">
        <v>194.60042999999999</v>
      </c>
      <c r="R18" s="17">
        <v>211.44126</v>
      </c>
      <c r="S18" s="17">
        <v>-6.2412599999999996</v>
      </c>
      <c r="T18" s="17">
        <v>0</v>
      </c>
      <c r="U18" s="17"/>
      <c r="V18" s="17">
        <v>0</v>
      </c>
      <c r="W18" s="17">
        <v>0</v>
      </c>
      <c r="X18" s="17"/>
      <c r="Y18" s="17"/>
      <c r="Z18" s="17">
        <v>0</v>
      </c>
      <c r="AA18" s="17">
        <v>0</v>
      </c>
      <c r="AB18" s="17">
        <v>90.3</v>
      </c>
      <c r="AC18" s="17">
        <v>92.226339999999993</v>
      </c>
      <c r="AD18" s="17">
        <v>92.226339999999993</v>
      </c>
      <c r="AE18" s="17">
        <v>-1.9263399999999999</v>
      </c>
      <c r="AF18" s="17">
        <v>77.8</v>
      </c>
      <c r="AG18" s="17">
        <v>75.057739999999995</v>
      </c>
      <c r="AH18" s="17">
        <v>133.11931000000001</v>
      </c>
      <c r="AI18" s="17">
        <v>-55.319310000000002</v>
      </c>
      <c r="AJ18" s="17"/>
      <c r="AK18" s="17"/>
      <c r="AL18" s="17">
        <v>0</v>
      </c>
      <c r="AM18" s="17">
        <v>0</v>
      </c>
      <c r="AN18" s="17"/>
      <c r="AO18" s="17"/>
      <c r="AP18" s="17"/>
      <c r="AQ18" s="17">
        <v>0</v>
      </c>
      <c r="AR18" s="17">
        <v>140.6</v>
      </c>
      <c r="AS18" s="17">
        <v>135.64456999999999</v>
      </c>
      <c r="AT18" s="17">
        <v>116.66667</v>
      </c>
      <c r="AU18" s="17">
        <v>23.933330000000002</v>
      </c>
      <c r="AV18" s="17">
        <v>138.6</v>
      </c>
      <c r="AW18" s="17">
        <v>135.64456999999999</v>
      </c>
      <c r="AX18" s="17">
        <v>116.66667</v>
      </c>
      <c r="AY18" s="17">
        <v>21.933330000000002</v>
      </c>
      <c r="AZ18" s="17">
        <v>139.19999999999999</v>
      </c>
      <c r="BA18" s="17">
        <v>135.64456999999999</v>
      </c>
      <c r="BB18" s="17">
        <v>116.66667</v>
      </c>
      <c r="BC18" s="17">
        <v>22.533329999999999</v>
      </c>
      <c r="BD18" s="17">
        <v>221.7</v>
      </c>
      <c r="BE18" s="17">
        <v>203.46684999999999</v>
      </c>
      <c r="BF18" s="17">
        <v>175</v>
      </c>
      <c r="BG18" s="17">
        <v>46.7</v>
      </c>
      <c r="BH18" s="17">
        <v>205.8</v>
      </c>
      <c r="BI18" s="17">
        <v>204.87801999999999</v>
      </c>
      <c r="BJ18" s="17">
        <v>171.99601000000001</v>
      </c>
      <c r="BK18" s="17">
        <v>33.803989999999999</v>
      </c>
      <c r="BL18" s="17">
        <v>108.5</v>
      </c>
      <c r="BM18" s="17">
        <v>102.43901</v>
      </c>
      <c r="BN18" s="17">
        <v>85.998000000000005</v>
      </c>
      <c r="BO18" s="17">
        <v>22.501999999999999</v>
      </c>
      <c r="BP18" s="17"/>
      <c r="BQ18" s="17"/>
      <c r="BR18" s="17"/>
      <c r="BS18" s="17">
        <v>0</v>
      </c>
      <c r="BT18" s="17"/>
      <c r="BU18" s="17"/>
      <c r="BV18" s="17"/>
      <c r="BW18" s="17">
        <v>0</v>
      </c>
      <c r="BX18" s="17"/>
      <c r="BY18" s="17"/>
      <c r="BZ18" s="17"/>
      <c r="CA18" s="17">
        <v>0</v>
      </c>
      <c r="CB18" s="17">
        <v>10</v>
      </c>
      <c r="CC18" s="17">
        <v>0</v>
      </c>
      <c r="CD18" s="17">
        <v>0</v>
      </c>
      <c r="CE18" s="17">
        <v>10</v>
      </c>
      <c r="CF18" s="17"/>
      <c r="CG18" s="17"/>
      <c r="CH18" s="17"/>
      <c r="CI18" s="17">
        <v>0</v>
      </c>
      <c r="CJ18" s="17"/>
      <c r="CK18" s="17"/>
      <c r="CL18" s="17"/>
      <c r="CM18" s="17">
        <v>0</v>
      </c>
      <c r="CN18" s="17">
        <v>166.1</v>
      </c>
      <c r="CO18" s="17">
        <v>164.70732000000001</v>
      </c>
      <c r="CP18" s="17">
        <v>164.70732000000001</v>
      </c>
      <c r="CQ18" s="17">
        <v>1.3926799999999999</v>
      </c>
      <c r="CR18" s="17">
        <v>8.1999999999999993</v>
      </c>
      <c r="CS18" s="17">
        <v>3.8486199999999999</v>
      </c>
      <c r="CT18" s="17">
        <v>3.8486199999999999</v>
      </c>
      <c r="CU18" s="17">
        <v>4.3513799999999998</v>
      </c>
      <c r="CV18" s="17">
        <v>3</v>
      </c>
      <c r="CW18" s="17">
        <v>2.1125600000000002</v>
      </c>
      <c r="CX18" s="17">
        <v>2.1125600000000002</v>
      </c>
      <c r="CY18" s="17">
        <v>0.88744000000000001</v>
      </c>
      <c r="CZ18" s="17">
        <v>0</v>
      </c>
      <c r="DA18" s="17">
        <v>0</v>
      </c>
      <c r="DB18" s="17">
        <v>0</v>
      </c>
      <c r="DC18" s="17">
        <v>0</v>
      </c>
      <c r="DD18" s="17">
        <v>6</v>
      </c>
      <c r="DE18" s="17">
        <v>6.8787000000000003</v>
      </c>
      <c r="DF18" s="17">
        <v>6.8787000000000003</v>
      </c>
      <c r="DG18" s="17">
        <v>-0.87870000000000004</v>
      </c>
      <c r="DH18" s="17"/>
      <c r="DI18" s="17"/>
      <c r="DJ18" s="17"/>
      <c r="DK18" s="17">
        <v>0</v>
      </c>
      <c r="DL18" s="17">
        <v>142.6</v>
      </c>
      <c r="DM18" s="17">
        <v>143</v>
      </c>
      <c r="DN18" s="17">
        <v>143</v>
      </c>
      <c r="DO18" s="17">
        <v>-0.4</v>
      </c>
      <c r="DP18" s="17">
        <v>3.7</v>
      </c>
      <c r="DQ18" s="17">
        <v>8.9130000000000003</v>
      </c>
      <c r="DR18" s="17">
        <v>8.9130000000000003</v>
      </c>
      <c r="DS18" s="17">
        <v>-5.2130000000000001</v>
      </c>
      <c r="DT18" s="17"/>
      <c r="DU18" s="17"/>
      <c r="DV18" s="17"/>
      <c r="DW18" s="17">
        <v>0</v>
      </c>
      <c r="DX18" s="17"/>
      <c r="DY18" s="17"/>
      <c r="DZ18" s="17"/>
      <c r="EA18" s="17">
        <v>0</v>
      </c>
      <c r="EB18" s="17"/>
      <c r="EC18" s="17"/>
      <c r="ED18" s="17"/>
      <c r="EE18" s="17">
        <v>0</v>
      </c>
      <c r="EF18" s="17">
        <v>111</v>
      </c>
      <c r="EG18" s="17">
        <v>112.90537</v>
      </c>
      <c r="EH18" s="17">
        <v>112.90537</v>
      </c>
      <c r="EI18" s="17">
        <v>-1.90537</v>
      </c>
      <c r="EJ18" s="17">
        <v>209.1</v>
      </c>
      <c r="EK18" s="17">
        <v>221.30108000000001</v>
      </c>
      <c r="EL18" s="17">
        <v>221.55625000000001</v>
      </c>
      <c r="EM18" s="17">
        <v>-12.456250000000001</v>
      </c>
      <c r="EN18" s="17">
        <v>0</v>
      </c>
      <c r="EO18" s="17">
        <v>0</v>
      </c>
      <c r="EP18" s="17">
        <v>0</v>
      </c>
      <c r="EQ18" s="17">
        <v>0</v>
      </c>
      <c r="ER18" s="17">
        <v>0</v>
      </c>
      <c r="ES18" s="17"/>
      <c r="ET18" s="17"/>
      <c r="EU18" s="17">
        <v>0</v>
      </c>
      <c r="EV18" s="17"/>
      <c r="EW18" s="17"/>
      <c r="EX18" s="17"/>
      <c r="EY18" s="17">
        <v>0</v>
      </c>
      <c r="EZ18" s="17">
        <v>0</v>
      </c>
      <c r="FA18" s="17">
        <v>0</v>
      </c>
      <c r="FB18" s="17">
        <v>6.39</v>
      </c>
      <c r="FC18" s="17">
        <v>-6.39</v>
      </c>
      <c r="FD18" s="17">
        <v>460.6</v>
      </c>
      <c r="FE18" s="17">
        <v>458.87804999999997</v>
      </c>
      <c r="FF18" s="17">
        <v>458.87804999999997</v>
      </c>
      <c r="FG18" s="17">
        <v>1.7219500000000001</v>
      </c>
      <c r="FH18" s="17">
        <v>0</v>
      </c>
      <c r="FI18" s="17">
        <v>37.174770000000002</v>
      </c>
      <c r="FJ18" s="17">
        <v>81.954149999999998</v>
      </c>
      <c r="FK18" s="17">
        <v>-81.954149999999998</v>
      </c>
      <c r="FL18" s="17">
        <v>149.1</v>
      </c>
      <c r="FM18" s="17">
        <v>148.62634</v>
      </c>
      <c r="FN18" s="17">
        <v>148.62634</v>
      </c>
      <c r="FO18" s="17">
        <v>0.47366000000000003</v>
      </c>
      <c r="FP18" s="17">
        <v>0</v>
      </c>
      <c r="FQ18" s="17"/>
      <c r="FR18" s="17">
        <v>41.498959999999997</v>
      </c>
      <c r="FS18" s="17">
        <v>-41.498959999999997</v>
      </c>
      <c r="FT18" s="17">
        <v>18.5</v>
      </c>
      <c r="FU18" s="17">
        <v>19.28585</v>
      </c>
      <c r="FV18" s="17">
        <v>19.28585</v>
      </c>
      <c r="FW18" s="17">
        <v>-0.78585000000000005</v>
      </c>
      <c r="FX18" s="17">
        <v>19.7</v>
      </c>
      <c r="FY18" s="17">
        <v>19.414629999999999</v>
      </c>
      <c r="FZ18" s="17">
        <v>19.414629999999999</v>
      </c>
      <c r="GA18" s="17">
        <v>0.28537000000000001</v>
      </c>
      <c r="GB18" s="17">
        <v>93.3</v>
      </c>
      <c r="GC18" s="17">
        <v>87.657560000000004</v>
      </c>
      <c r="GD18" s="17">
        <v>87.657560000000004</v>
      </c>
      <c r="GE18" s="17">
        <v>5.6424399999999997</v>
      </c>
      <c r="GF18" s="17">
        <v>0</v>
      </c>
      <c r="GG18" s="17">
        <v>0</v>
      </c>
      <c r="GH18" s="17">
        <v>0</v>
      </c>
      <c r="GI18" s="17">
        <v>0</v>
      </c>
      <c r="GJ18" s="17">
        <v>0</v>
      </c>
      <c r="GK18" s="17">
        <v>0</v>
      </c>
      <c r="GL18" s="17">
        <v>0</v>
      </c>
      <c r="GM18" s="17">
        <v>0</v>
      </c>
      <c r="GN18" s="17">
        <v>0</v>
      </c>
      <c r="GO18" s="17"/>
      <c r="GP18" s="17"/>
      <c r="GQ18" s="17">
        <v>0</v>
      </c>
      <c r="GR18" s="17">
        <v>109.3</v>
      </c>
      <c r="GS18" s="17">
        <v>110.91316999999999</v>
      </c>
      <c r="GT18" s="17">
        <v>110.91316999999999</v>
      </c>
      <c r="GU18" s="17">
        <v>-1.61317</v>
      </c>
      <c r="GV18" s="17"/>
      <c r="GW18" s="17"/>
      <c r="GX18" s="17"/>
      <c r="GY18" s="17">
        <v>0</v>
      </c>
      <c r="GZ18" s="17">
        <v>9.1999999999999993</v>
      </c>
      <c r="HA18" s="17">
        <v>7.8816100000000002</v>
      </c>
      <c r="HB18" s="17">
        <v>7.8816100000000002</v>
      </c>
      <c r="HC18" s="17">
        <v>1.31839</v>
      </c>
      <c r="HD18" s="17">
        <v>45.4</v>
      </c>
      <c r="HE18" s="17">
        <v>47.26634</v>
      </c>
      <c r="HF18" s="17">
        <v>47.26634</v>
      </c>
      <c r="HG18" s="17">
        <v>-1.8663400000000001</v>
      </c>
      <c r="HH18" s="17">
        <v>0</v>
      </c>
      <c r="HI18" s="17"/>
      <c r="HJ18" s="17"/>
      <c r="HK18" s="17">
        <v>0</v>
      </c>
      <c r="HL18" s="17">
        <v>0</v>
      </c>
      <c r="HM18" s="17"/>
      <c r="HN18" s="17">
        <v>3.8872599999999999</v>
      </c>
      <c r="HO18" s="17">
        <v>-3.8872599999999999</v>
      </c>
      <c r="HP18" s="17">
        <v>35.1</v>
      </c>
      <c r="HQ18" s="17">
        <v>33.009300000000003</v>
      </c>
      <c r="HR18" s="17">
        <v>33.009300000000003</v>
      </c>
      <c r="HS18" s="17">
        <v>2.0907</v>
      </c>
      <c r="HT18" s="17">
        <v>175.9</v>
      </c>
      <c r="HU18" s="17">
        <v>171.54185000000001</v>
      </c>
      <c r="HV18" s="17">
        <v>171.54185000000001</v>
      </c>
      <c r="HW18" s="17">
        <v>4.3581500000000002</v>
      </c>
      <c r="HX18" s="17">
        <v>95.2</v>
      </c>
      <c r="HY18" s="17">
        <v>95.918049999999994</v>
      </c>
      <c r="HZ18" s="17">
        <v>85.482579999999999</v>
      </c>
      <c r="IA18" s="17">
        <v>9.7174200000000006</v>
      </c>
      <c r="IB18" s="17">
        <v>0</v>
      </c>
      <c r="IC18" s="17">
        <v>0</v>
      </c>
      <c r="ID18" s="17">
        <v>25.641030000000001</v>
      </c>
      <c r="IE18" s="17">
        <v>-25.641030000000001</v>
      </c>
      <c r="IF18" s="17"/>
      <c r="IG18" s="17"/>
      <c r="IH18" s="17"/>
      <c r="II18" s="17">
        <v>0</v>
      </c>
      <c r="IJ18" s="17">
        <v>46.5</v>
      </c>
      <c r="IK18" s="17">
        <v>48.41648</v>
      </c>
      <c r="IL18" s="17"/>
      <c r="IM18" s="17">
        <v>46.5</v>
      </c>
      <c r="IN18" s="17"/>
      <c r="IO18" s="17"/>
      <c r="IP18" s="17"/>
      <c r="IQ18" s="17">
        <v>0</v>
      </c>
      <c r="IR18" s="17"/>
      <c r="IS18" s="17"/>
      <c r="IT18" s="17"/>
      <c r="IU18" s="17">
        <v>0</v>
      </c>
      <c r="IV18" s="17"/>
      <c r="IW18" s="17"/>
      <c r="IX18" s="17"/>
      <c r="IY18" s="17">
        <v>0</v>
      </c>
      <c r="IZ18" s="17">
        <v>86.6</v>
      </c>
      <c r="JA18" s="17">
        <v>88.815600000000003</v>
      </c>
      <c r="JB18" s="17">
        <v>88.815600000000003</v>
      </c>
      <c r="JC18" s="17">
        <v>-2.2155999999999998</v>
      </c>
      <c r="JD18" s="17">
        <v>171.3</v>
      </c>
      <c r="JE18" s="17">
        <v>174.85185999999999</v>
      </c>
      <c r="JF18" s="17">
        <v>171.11111</v>
      </c>
      <c r="JG18" s="17">
        <v>0.18889</v>
      </c>
      <c r="JH18" s="17">
        <v>163.19999999999999</v>
      </c>
      <c r="JI18" s="17">
        <v>174.85185999999999</v>
      </c>
      <c r="JJ18" s="17">
        <v>171.11111</v>
      </c>
      <c r="JK18" s="17">
        <v>-7.9111099999999999</v>
      </c>
      <c r="JL18" s="17">
        <v>200</v>
      </c>
      <c r="JM18" s="17">
        <v>174.85185999999999</v>
      </c>
      <c r="JN18" s="17">
        <v>171.11111</v>
      </c>
      <c r="JO18" s="17">
        <v>28.88889</v>
      </c>
      <c r="JP18" s="17">
        <v>263</v>
      </c>
      <c r="JQ18" s="17">
        <v>262.27778000000001</v>
      </c>
      <c r="JR18" s="17">
        <v>256.66667000000001</v>
      </c>
      <c r="JS18" s="17">
        <v>6.3333300000000001</v>
      </c>
      <c r="JT18" s="17">
        <v>38.200000000000003</v>
      </c>
      <c r="JU18" s="17">
        <v>44.893329999999999</v>
      </c>
      <c r="JV18" s="17">
        <v>44.893329999999999</v>
      </c>
      <c r="JW18" s="17">
        <v>-6.6933299999999996</v>
      </c>
      <c r="JX18" s="17">
        <v>25.7</v>
      </c>
      <c r="JY18" s="17">
        <v>22.446670000000001</v>
      </c>
      <c r="JZ18" s="17">
        <v>22.446670000000001</v>
      </c>
      <c r="KA18" s="17">
        <v>3.2533300000000001</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c r="KX18" s="17"/>
      <c r="KY18" s="17">
        <v>0</v>
      </c>
      <c r="KZ18" s="17">
        <v>3</v>
      </c>
      <c r="LA18" s="17">
        <v>3.8072699999999999</v>
      </c>
      <c r="LB18" s="17">
        <v>3.8072699999999999</v>
      </c>
      <c r="LC18" s="17">
        <v>-0.80727000000000004</v>
      </c>
      <c r="LD18" s="17">
        <v>273.8</v>
      </c>
      <c r="LE18" s="17">
        <v>271.12195000000003</v>
      </c>
      <c r="LF18" s="17">
        <v>271.12195000000003</v>
      </c>
      <c r="LG18" s="17">
        <v>2.6780499999999998</v>
      </c>
      <c r="LH18" s="17">
        <v>134.1</v>
      </c>
      <c r="LI18" s="17">
        <v>133.67995999999999</v>
      </c>
      <c r="LJ18" s="17">
        <v>133.67995999999999</v>
      </c>
      <c r="LK18" s="17">
        <v>0.42004000000000002</v>
      </c>
      <c r="LL18" s="17">
        <v>63.3</v>
      </c>
      <c r="LM18" s="17">
        <v>67.461460000000002</v>
      </c>
      <c r="LN18" s="17">
        <v>67.461460000000002</v>
      </c>
      <c r="LO18" s="17">
        <v>-4.1614599999999999</v>
      </c>
      <c r="LP18" s="17">
        <v>78.900000000000006</v>
      </c>
      <c r="LQ18" s="17">
        <v>78.567999999999998</v>
      </c>
      <c r="LR18" s="17">
        <v>78.567999999999998</v>
      </c>
      <c r="LS18" s="17">
        <v>0.33200000000000002</v>
      </c>
      <c r="LT18" s="17"/>
      <c r="LU18" s="17"/>
      <c r="LV18" s="17">
        <v>30.097560000000001</v>
      </c>
      <c r="LW18" s="17">
        <v>-30.097560000000001</v>
      </c>
      <c r="LX18" s="17"/>
      <c r="LY18" s="17"/>
      <c r="LZ18" s="17"/>
      <c r="MA18" s="17">
        <v>0</v>
      </c>
      <c r="MB18" s="17"/>
      <c r="MC18" s="17"/>
      <c r="MD18" s="17"/>
      <c r="ME18" s="17">
        <v>0</v>
      </c>
      <c r="MF18" s="17"/>
      <c r="MG18" s="17"/>
      <c r="MH18" s="17"/>
      <c r="MI18" s="17">
        <v>0</v>
      </c>
      <c r="MJ18" s="17"/>
      <c r="MK18" s="17"/>
      <c r="ML18" s="17"/>
      <c r="MM18" s="17">
        <v>0</v>
      </c>
      <c r="MN18" s="17">
        <v>142.30000000000001</v>
      </c>
      <c r="MO18" s="17">
        <v>144.31238999999999</v>
      </c>
      <c r="MP18" s="17">
        <v>144.31267</v>
      </c>
      <c r="MQ18" s="17">
        <v>-2.01267</v>
      </c>
      <c r="MR18" s="17">
        <v>65.900000000000006</v>
      </c>
      <c r="MS18" s="17">
        <v>72.156189999999995</v>
      </c>
      <c r="MT18" s="17">
        <v>72.156329999999997</v>
      </c>
      <c r="MU18" s="17">
        <v>-6.2563300000000002</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v>0</v>
      </c>
      <c r="NR18" s="17">
        <v>0</v>
      </c>
      <c r="NS18" s="17">
        <v>0</v>
      </c>
      <c r="NT18" s="17"/>
      <c r="NU18" s="17"/>
      <c r="NV18" s="17"/>
      <c r="NW18" s="17">
        <v>0</v>
      </c>
      <c r="NX18" s="17">
        <v>0</v>
      </c>
      <c r="NY18" s="17">
        <v>0</v>
      </c>
      <c r="NZ18" s="17">
        <v>0</v>
      </c>
      <c r="OA18" s="17">
        <v>0</v>
      </c>
      <c r="OB18" s="17">
        <v>47.4</v>
      </c>
      <c r="OC18" s="17">
        <v>90</v>
      </c>
      <c r="OD18" s="17">
        <v>90.488</v>
      </c>
      <c r="OE18" s="17">
        <v>-43.088000000000001</v>
      </c>
      <c r="OF18" s="17">
        <v>0</v>
      </c>
      <c r="OG18" s="17">
        <v>0</v>
      </c>
      <c r="OH18" s="17">
        <v>0</v>
      </c>
      <c r="OI18" s="17">
        <v>0</v>
      </c>
      <c r="OJ18" s="17">
        <v>0</v>
      </c>
      <c r="OK18" s="17">
        <v>1.5620000000000001</v>
      </c>
      <c r="OL18" s="17">
        <v>1.5620000000000001</v>
      </c>
      <c r="OM18" s="17">
        <v>-1.5620000000000001</v>
      </c>
      <c r="ON18" s="17">
        <v>0</v>
      </c>
      <c r="OO18" s="17">
        <v>0</v>
      </c>
      <c r="OP18" s="17">
        <v>0</v>
      </c>
      <c r="OQ18" s="17">
        <v>0</v>
      </c>
      <c r="OR18" s="17">
        <v>19.899999999999999</v>
      </c>
      <c r="OS18" s="17">
        <v>17.560980000000001</v>
      </c>
      <c r="OT18" s="17">
        <v>17.560980000000001</v>
      </c>
      <c r="OU18" s="17">
        <v>2.3390200000000001</v>
      </c>
      <c r="OV18" s="17">
        <v>10</v>
      </c>
      <c r="OW18" s="17">
        <v>9.9830000000000005</v>
      </c>
      <c r="OX18" s="17">
        <v>9.9830000000000005</v>
      </c>
      <c r="OY18" s="17">
        <v>1.7000000000000001E-2</v>
      </c>
      <c r="OZ18" s="17">
        <v>5.5</v>
      </c>
      <c r="PA18" s="17">
        <v>5.67</v>
      </c>
      <c r="PB18" s="17">
        <v>5.67</v>
      </c>
      <c r="PC18" s="17">
        <v>-0.17</v>
      </c>
      <c r="PD18" s="17"/>
      <c r="PE18" s="17"/>
      <c r="PF18" s="17">
        <v>1.23</v>
      </c>
      <c r="PG18" s="17">
        <v>-1.23</v>
      </c>
      <c r="PH18" s="17">
        <v>1.9</v>
      </c>
      <c r="PI18" s="17">
        <v>3.6</v>
      </c>
      <c r="PJ18" s="17">
        <v>3.6</v>
      </c>
      <c r="PK18" s="17">
        <v>-1.7</v>
      </c>
      <c r="PL18" s="17">
        <v>2.2999999999999998</v>
      </c>
      <c r="PM18" s="17">
        <v>4.4000000000000004</v>
      </c>
      <c r="PN18" s="17">
        <v>4.4000000000000004</v>
      </c>
      <c r="PO18" s="17">
        <v>-2.1</v>
      </c>
      <c r="PP18" s="17">
        <v>4.3</v>
      </c>
      <c r="PQ18" s="17">
        <v>19.5122</v>
      </c>
      <c r="PR18" s="17">
        <v>19.5122</v>
      </c>
      <c r="PS18" s="17">
        <v>-15.212199999999999</v>
      </c>
      <c r="PT18" s="17">
        <v>20</v>
      </c>
      <c r="PU18" s="17">
        <v>19.5122</v>
      </c>
      <c r="PV18" s="17">
        <v>19.5122</v>
      </c>
      <c r="PW18" s="17">
        <v>0.48780000000000001</v>
      </c>
      <c r="PX18" s="17">
        <v>18.8</v>
      </c>
      <c r="PY18" s="17">
        <v>18.048780000000001</v>
      </c>
      <c r="PZ18" s="17">
        <v>18.048780000000001</v>
      </c>
      <c r="QA18" s="17">
        <v>0.75122</v>
      </c>
      <c r="QB18" s="17">
        <v>3.7</v>
      </c>
      <c r="QC18" s="17">
        <v>3.5</v>
      </c>
      <c r="QD18" s="17">
        <v>3.5</v>
      </c>
      <c r="QE18" s="17">
        <v>0.2</v>
      </c>
      <c r="QF18" s="17">
        <v>18.5</v>
      </c>
      <c r="QG18" s="17">
        <v>18.341460000000001</v>
      </c>
      <c r="QH18" s="17">
        <v>18.341460000000001</v>
      </c>
      <c r="QI18" s="17">
        <v>0.15853999999999999</v>
      </c>
      <c r="QJ18" s="17">
        <v>0</v>
      </c>
      <c r="QK18" s="17">
        <v>0</v>
      </c>
      <c r="QL18" s="17">
        <v>0</v>
      </c>
      <c r="QM18" s="17">
        <v>0</v>
      </c>
      <c r="QN18" s="17">
        <v>0</v>
      </c>
      <c r="QO18" s="17">
        <v>0</v>
      </c>
      <c r="QP18" s="17">
        <v>0</v>
      </c>
      <c r="QQ18" s="17">
        <v>0</v>
      </c>
      <c r="QR18" s="17">
        <v>27.9</v>
      </c>
      <c r="QS18" s="17">
        <v>17.399999999999999</v>
      </c>
      <c r="QT18" s="17">
        <v>16.940999999999999</v>
      </c>
      <c r="QU18" s="17">
        <v>10.959</v>
      </c>
      <c r="QV18" s="17">
        <v>65.900000000000006</v>
      </c>
      <c r="QW18" s="17">
        <v>44.5</v>
      </c>
      <c r="QX18" s="17">
        <v>42.094999999999999</v>
      </c>
      <c r="QY18" s="17">
        <v>23.805</v>
      </c>
      <c r="QZ18" s="17">
        <v>4.5</v>
      </c>
      <c r="RA18" s="17">
        <v>4.2</v>
      </c>
      <c r="RB18" s="17">
        <v>4.2</v>
      </c>
      <c r="RC18" s="17">
        <v>0.3</v>
      </c>
      <c r="RD18" s="17">
        <v>2.4</v>
      </c>
      <c r="RE18" s="17">
        <v>2.4</v>
      </c>
      <c r="RF18" s="17">
        <v>2.4</v>
      </c>
      <c r="RG18" s="17">
        <v>0</v>
      </c>
      <c r="RH18" s="17">
        <v>2.4</v>
      </c>
      <c r="RI18" s="17">
        <v>2.4</v>
      </c>
      <c r="RJ18" s="17">
        <v>2.4</v>
      </c>
      <c r="RK18" s="17">
        <v>0</v>
      </c>
      <c r="RL18" s="17">
        <v>2</v>
      </c>
      <c r="RM18" s="17">
        <v>2.6</v>
      </c>
      <c r="RN18" s="17">
        <v>2.6</v>
      </c>
      <c r="RO18" s="17">
        <v>-0.6</v>
      </c>
      <c r="RP18" s="17">
        <v>0</v>
      </c>
      <c r="RQ18" s="17">
        <v>0</v>
      </c>
      <c r="RR18" s="17">
        <v>0</v>
      </c>
      <c r="RS18" s="17">
        <v>0</v>
      </c>
      <c r="RT18" s="17">
        <v>3</v>
      </c>
      <c r="RU18" s="17">
        <v>2.9009999999999998</v>
      </c>
      <c r="RV18" s="17">
        <v>2.9009999999999998</v>
      </c>
      <c r="RW18" s="17">
        <v>9.9000000000000005E-2</v>
      </c>
      <c r="RX18" s="17">
        <v>20.3</v>
      </c>
      <c r="RY18" s="17">
        <v>19.869240000000001</v>
      </c>
      <c r="RZ18" s="17">
        <v>19.869240000000001</v>
      </c>
      <c r="SA18" s="17">
        <v>0.43075999999999998</v>
      </c>
      <c r="SB18" s="17">
        <v>2.1</v>
      </c>
      <c r="SC18" s="17">
        <v>2</v>
      </c>
      <c r="SD18" s="17">
        <v>2</v>
      </c>
      <c r="SE18" s="17">
        <v>0.1</v>
      </c>
      <c r="SF18" s="17"/>
      <c r="SG18" s="17"/>
      <c r="SH18" s="17"/>
      <c r="SI18" s="17">
        <v>0</v>
      </c>
      <c r="SJ18" s="17">
        <v>19.8</v>
      </c>
      <c r="SK18" s="17">
        <v>19.21951</v>
      </c>
      <c r="SL18" s="17">
        <v>19.21951</v>
      </c>
      <c r="SM18" s="17">
        <v>0.58048999999999995</v>
      </c>
      <c r="SN18" s="17">
        <v>12.9</v>
      </c>
      <c r="SO18" s="17">
        <v>13</v>
      </c>
      <c r="SP18" s="17"/>
      <c r="SQ18" s="17">
        <v>12.9</v>
      </c>
      <c r="SR18" s="17">
        <v>0</v>
      </c>
      <c r="SS18" s="17">
        <v>19.5122</v>
      </c>
      <c r="ST18" s="17">
        <v>19.5122</v>
      </c>
      <c r="SU18" s="17">
        <v>-19.5122</v>
      </c>
      <c r="SV18" s="17">
        <v>0</v>
      </c>
      <c r="SW18" s="17">
        <v>19.5122</v>
      </c>
      <c r="SX18" s="17">
        <v>19.5122</v>
      </c>
      <c r="SY18" s="17">
        <v>-19.5122</v>
      </c>
      <c r="SZ18" s="17">
        <v>20</v>
      </c>
      <c r="TA18" s="17">
        <v>19.317070000000001</v>
      </c>
      <c r="TB18" s="17">
        <v>19.317070000000001</v>
      </c>
      <c r="TC18" s="17">
        <v>0.68293000000000004</v>
      </c>
      <c r="TD18" s="17">
        <v>2.1</v>
      </c>
      <c r="TE18" s="17">
        <v>4.8</v>
      </c>
      <c r="TF18" s="17">
        <v>5.2649999999999997</v>
      </c>
      <c r="TG18" s="17">
        <v>-3.165</v>
      </c>
      <c r="TH18" s="17">
        <v>3.3</v>
      </c>
      <c r="TI18" s="17">
        <v>16.5</v>
      </c>
      <c r="TJ18" s="17">
        <v>14.121</v>
      </c>
      <c r="TK18" s="17">
        <v>-10.821</v>
      </c>
      <c r="TL18" s="17">
        <v>0</v>
      </c>
      <c r="TM18" s="17">
        <v>0</v>
      </c>
      <c r="TN18" s="17">
        <v>0</v>
      </c>
      <c r="TO18" s="17">
        <v>0</v>
      </c>
      <c r="TP18" s="17">
        <v>21.1</v>
      </c>
      <c r="TQ18" s="17">
        <v>39.9</v>
      </c>
      <c r="TR18" s="17">
        <v>46.073999999999998</v>
      </c>
      <c r="TS18" s="17">
        <v>-24.974</v>
      </c>
      <c r="TT18" s="17">
        <v>48.9</v>
      </c>
      <c r="TU18" s="17">
        <v>58.6</v>
      </c>
      <c r="TV18" s="17">
        <v>63.262</v>
      </c>
      <c r="TW18" s="17">
        <v>-14.362</v>
      </c>
      <c r="TX18" s="17">
        <v>0.2</v>
      </c>
      <c r="TY18" s="17">
        <v>1.3779999999999999</v>
      </c>
      <c r="TZ18" s="17">
        <v>1.3779999999999999</v>
      </c>
      <c r="UA18" s="17">
        <v>-1.1779999999999999</v>
      </c>
      <c r="UB18" s="17">
        <v>0.2</v>
      </c>
      <c r="UC18" s="17">
        <v>1.9890000000000001</v>
      </c>
      <c r="UD18" s="17">
        <v>1.9890000000000001</v>
      </c>
      <c r="UE18" s="17">
        <v>-1.7889999999999999</v>
      </c>
      <c r="UF18" s="17">
        <v>10.5</v>
      </c>
      <c r="UG18" s="17">
        <v>7</v>
      </c>
      <c r="UH18" s="17">
        <v>20.4878</v>
      </c>
      <c r="UI18" s="17">
        <v>-9.9878</v>
      </c>
      <c r="UJ18" s="17">
        <v>8.4</v>
      </c>
      <c r="UK18" s="17">
        <v>7.4</v>
      </c>
      <c r="UL18" s="17">
        <v>8.4</v>
      </c>
      <c r="UM18" s="17">
        <v>0</v>
      </c>
      <c r="UN18" s="17">
        <v>3</v>
      </c>
      <c r="UO18" s="17"/>
      <c r="UP18" s="17"/>
      <c r="UQ18" s="17">
        <v>3</v>
      </c>
      <c r="UR18" s="17">
        <v>20.399999999999999</v>
      </c>
      <c r="US18" s="17">
        <v>19.5122</v>
      </c>
      <c r="UT18" s="17">
        <v>19.5122</v>
      </c>
      <c r="UU18" s="17">
        <v>0.88780000000000003</v>
      </c>
      <c r="UV18" s="17">
        <v>20.399999999999999</v>
      </c>
      <c r="UW18" s="17">
        <v>19.5122</v>
      </c>
      <c r="UX18" s="17">
        <v>19.5122</v>
      </c>
      <c r="UY18" s="17">
        <v>0.88780000000000003</v>
      </c>
      <c r="UZ18" s="17">
        <v>20</v>
      </c>
      <c r="VA18" s="17">
        <v>19.5122</v>
      </c>
      <c r="VB18" s="17">
        <v>19.5122</v>
      </c>
      <c r="VC18" s="17">
        <v>0.48780000000000001</v>
      </c>
      <c r="VD18" s="17">
        <v>0.4</v>
      </c>
      <c r="VE18" s="17">
        <v>0.88900000000000001</v>
      </c>
      <c r="VF18" s="17">
        <v>0.88900000000000001</v>
      </c>
      <c r="VG18" s="17">
        <v>-0.48899999999999999</v>
      </c>
      <c r="VH18" s="17">
        <v>0</v>
      </c>
      <c r="VI18" s="17">
        <v>0</v>
      </c>
      <c r="VJ18" s="17">
        <v>0</v>
      </c>
      <c r="VK18" s="17">
        <v>0</v>
      </c>
      <c r="VL18" s="17">
        <v>0</v>
      </c>
      <c r="VM18" s="17">
        <v>0</v>
      </c>
      <c r="VN18" s="17">
        <v>0</v>
      </c>
      <c r="VO18" s="17">
        <v>0</v>
      </c>
      <c r="VP18" s="17"/>
      <c r="VQ18" s="17"/>
      <c r="VR18" s="17">
        <v>0.6</v>
      </c>
      <c r="VS18" s="17">
        <v>-0.6</v>
      </c>
      <c r="VT18" s="17">
        <v>27.2</v>
      </c>
      <c r="VU18" s="17">
        <v>20.100000000000001</v>
      </c>
      <c r="VV18" s="17">
        <v>24.951000000000001</v>
      </c>
      <c r="VW18" s="17">
        <v>2.2490000000000001</v>
      </c>
      <c r="VX18" s="17">
        <v>23.4</v>
      </c>
      <c r="VY18" s="17">
        <v>12.7</v>
      </c>
      <c r="VZ18" s="17">
        <v>16.739999999999998</v>
      </c>
      <c r="WA18" s="17">
        <v>6.66</v>
      </c>
      <c r="WB18" s="17">
        <v>0</v>
      </c>
      <c r="WC18" s="17">
        <v>0</v>
      </c>
      <c r="WD18" s="17">
        <v>0</v>
      </c>
      <c r="WE18" s="17">
        <v>0</v>
      </c>
      <c r="WF18" s="17">
        <v>0</v>
      </c>
      <c r="WG18" s="17">
        <v>0</v>
      </c>
      <c r="WH18" s="17">
        <v>0</v>
      </c>
      <c r="WI18" s="17">
        <v>0</v>
      </c>
      <c r="WJ18" s="17">
        <v>7.4</v>
      </c>
      <c r="WK18" s="17">
        <v>7.3</v>
      </c>
      <c r="WL18" s="17">
        <v>7.3</v>
      </c>
      <c r="WM18" s="17">
        <v>0.1</v>
      </c>
      <c r="WN18" s="17">
        <v>20</v>
      </c>
      <c r="WO18" s="17">
        <v>19.317070000000001</v>
      </c>
      <c r="WP18" s="17">
        <v>19.317070000000001</v>
      </c>
      <c r="WQ18" s="17">
        <v>0.68293000000000004</v>
      </c>
      <c r="WR18" s="17"/>
      <c r="WS18" s="17"/>
      <c r="WT18" s="17"/>
      <c r="WU18" s="17">
        <v>0</v>
      </c>
      <c r="WV18" s="17"/>
      <c r="WW18" s="17"/>
      <c r="WX18" s="17"/>
      <c r="WY18" s="17">
        <v>0</v>
      </c>
      <c r="WZ18" s="17">
        <v>36</v>
      </c>
      <c r="XA18" s="17">
        <v>35</v>
      </c>
      <c r="XB18" s="17">
        <v>35</v>
      </c>
      <c r="XC18" s="17">
        <v>1</v>
      </c>
      <c r="XD18" s="17">
        <v>28.8</v>
      </c>
      <c r="XE18" s="17">
        <v>29.184000000000001</v>
      </c>
      <c r="XF18" s="17">
        <v>29.184000000000001</v>
      </c>
      <c r="XG18" s="17">
        <v>-0.38400000000000001</v>
      </c>
      <c r="XH18" s="17">
        <v>3.2</v>
      </c>
      <c r="XI18" s="17">
        <v>2.8159999999999998</v>
      </c>
      <c r="XJ18" s="17">
        <v>2.8159999999999998</v>
      </c>
      <c r="XK18" s="17">
        <v>0.38400000000000001</v>
      </c>
      <c r="XL18" s="17"/>
      <c r="XM18" s="17"/>
      <c r="XN18" s="17"/>
      <c r="XO18" s="17">
        <v>0</v>
      </c>
      <c r="XP18" s="17">
        <v>9.5</v>
      </c>
      <c r="XQ18" s="17">
        <v>10</v>
      </c>
      <c r="XR18" s="17">
        <v>10</v>
      </c>
      <c r="XS18" s="17">
        <v>-0.5</v>
      </c>
      <c r="XT18" s="17">
        <v>0</v>
      </c>
      <c r="XU18" s="17">
        <v>6.38</v>
      </c>
      <c r="XV18" s="17">
        <v>6.38</v>
      </c>
      <c r="XW18" s="17">
        <v>-6.38</v>
      </c>
    </row>
    <row r="19" spans="1:647" ht="24" customHeight="1" x14ac:dyDescent="0.25">
      <c r="A19" s="1"/>
      <c r="B19" s="16" t="s">
        <v>87</v>
      </c>
      <c r="C19" s="16" t="s">
        <v>783</v>
      </c>
      <c r="D19" s="17">
        <v>0.9</v>
      </c>
      <c r="E19" s="17">
        <v>0.98</v>
      </c>
      <c r="F19" s="17">
        <v>0.98</v>
      </c>
      <c r="G19" s="17">
        <v>-0.08</v>
      </c>
      <c r="H19" s="17">
        <v>1.4</v>
      </c>
      <c r="I19" s="17">
        <v>1.61</v>
      </c>
      <c r="J19" s="17">
        <v>1.61</v>
      </c>
      <c r="K19" s="17">
        <v>-0.21</v>
      </c>
      <c r="L19" s="17">
        <v>643.79999999999995</v>
      </c>
      <c r="M19" s="17">
        <v>595.28183999999999</v>
      </c>
      <c r="N19" s="17">
        <v>646.79789000000005</v>
      </c>
      <c r="O19" s="17">
        <v>-2.9978899999999999</v>
      </c>
      <c r="P19" s="17">
        <v>213.6</v>
      </c>
      <c r="Q19" s="17">
        <v>194.60042999999999</v>
      </c>
      <c r="R19" s="17">
        <v>211.44126</v>
      </c>
      <c r="S19" s="17">
        <v>2.1587399999999999</v>
      </c>
      <c r="T19" s="17">
        <v>0</v>
      </c>
      <c r="U19" s="17"/>
      <c r="V19" s="17">
        <v>0</v>
      </c>
      <c r="W19" s="17">
        <v>0</v>
      </c>
      <c r="X19" s="17"/>
      <c r="Y19" s="17"/>
      <c r="Z19" s="17">
        <v>0</v>
      </c>
      <c r="AA19" s="17">
        <v>0</v>
      </c>
      <c r="AB19" s="17">
        <v>92.1</v>
      </c>
      <c r="AC19" s="17">
        <v>92.226339999999993</v>
      </c>
      <c r="AD19" s="17">
        <v>92.226339999999993</v>
      </c>
      <c r="AE19" s="17">
        <v>-0.12634000000000001</v>
      </c>
      <c r="AF19" s="17">
        <v>76.8</v>
      </c>
      <c r="AG19" s="17">
        <v>75.057739999999995</v>
      </c>
      <c r="AH19" s="17">
        <v>133.11931000000001</v>
      </c>
      <c r="AI19" s="17">
        <v>-56.319310000000002</v>
      </c>
      <c r="AJ19" s="17"/>
      <c r="AK19" s="17"/>
      <c r="AL19" s="17">
        <v>0</v>
      </c>
      <c r="AM19" s="17">
        <v>0</v>
      </c>
      <c r="AN19" s="17"/>
      <c r="AO19" s="17"/>
      <c r="AP19" s="17"/>
      <c r="AQ19" s="17">
        <v>0</v>
      </c>
      <c r="AR19" s="17">
        <v>120.1</v>
      </c>
      <c r="AS19" s="17">
        <v>155.55565000000001</v>
      </c>
      <c r="AT19" s="17">
        <v>122.15719</v>
      </c>
      <c r="AU19" s="17">
        <v>-2.0571899999999999</v>
      </c>
      <c r="AV19" s="17">
        <v>120.3</v>
      </c>
      <c r="AW19" s="17">
        <v>155.55565000000001</v>
      </c>
      <c r="AX19" s="17">
        <v>122.15719</v>
      </c>
      <c r="AY19" s="17">
        <v>-1.8571899999999999</v>
      </c>
      <c r="AZ19" s="17">
        <v>120.3</v>
      </c>
      <c r="BA19" s="17">
        <v>155.55565000000001</v>
      </c>
      <c r="BB19" s="17">
        <v>122.15719</v>
      </c>
      <c r="BC19" s="17">
        <v>-1.8571899999999999</v>
      </c>
      <c r="BD19" s="17">
        <v>226.5</v>
      </c>
      <c r="BE19" s="17">
        <v>233.33348000000001</v>
      </c>
      <c r="BF19" s="17">
        <v>183.23578000000001</v>
      </c>
      <c r="BG19" s="17">
        <v>43.264220000000002</v>
      </c>
      <c r="BH19" s="17">
        <v>203.4</v>
      </c>
      <c r="BI19" s="17">
        <v>204.87801999999999</v>
      </c>
      <c r="BJ19" s="17">
        <v>204.87801999999999</v>
      </c>
      <c r="BK19" s="17">
        <v>-1.4780199999999999</v>
      </c>
      <c r="BL19" s="17">
        <v>107.1</v>
      </c>
      <c r="BM19" s="17">
        <v>102.43901</v>
      </c>
      <c r="BN19" s="17">
        <v>102.43901</v>
      </c>
      <c r="BO19" s="17">
        <v>4.66099</v>
      </c>
      <c r="BP19" s="17"/>
      <c r="BQ19" s="17"/>
      <c r="BR19" s="17"/>
      <c r="BS19" s="17">
        <v>0</v>
      </c>
      <c r="BT19" s="17"/>
      <c r="BU19" s="17"/>
      <c r="BV19" s="17"/>
      <c r="BW19" s="17">
        <v>0</v>
      </c>
      <c r="BX19" s="17"/>
      <c r="BY19" s="17"/>
      <c r="BZ19" s="17"/>
      <c r="CA19" s="17">
        <v>0</v>
      </c>
      <c r="CB19" s="17">
        <v>12.2</v>
      </c>
      <c r="CC19" s="17">
        <v>0</v>
      </c>
      <c r="CD19" s="17">
        <v>0</v>
      </c>
      <c r="CE19" s="17">
        <v>12.2</v>
      </c>
      <c r="CF19" s="17"/>
      <c r="CG19" s="17"/>
      <c r="CH19" s="17"/>
      <c r="CI19" s="17">
        <v>0</v>
      </c>
      <c r="CJ19" s="17"/>
      <c r="CK19" s="17"/>
      <c r="CL19" s="17"/>
      <c r="CM19" s="17">
        <v>0</v>
      </c>
      <c r="CN19" s="17">
        <v>169.2</v>
      </c>
      <c r="CO19" s="17">
        <v>164.70732000000001</v>
      </c>
      <c r="CP19" s="17">
        <v>164.70732000000001</v>
      </c>
      <c r="CQ19" s="17">
        <v>4.49268</v>
      </c>
      <c r="CR19" s="17">
        <v>7.4</v>
      </c>
      <c r="CS19" s="17">
        <v>3.8486199999999999</v>
      </c>
      <c r="CT19" s="17">
        <v>3.8486199999999999</v>
      </c>
      <c r="CU19" s="17">
        <v>3.55138</v>
      </c>
      <c r="CV19" s="17">
        <v>3.5</v>
      </c>
      <c r="CW19" s="17">
        <v>2.1125600000000002</v>
      </c>
      <c r="CX19" s="17">
        <v>2.1125600000000002</v>
      </c>
      <c r="CY19" s="17">
        <v>1.38744</v>
      </c>
      <c r="CZ19" s="17">
        <v>0</v>
      </c>
      <c r="DA19" s="17">
        <v>0</v>
      </c>
      <c r="DB19" s="17">
        <v>0</v>
      </c>
      <c r="DC19" s="17">
        <v>0</v>
      </c>
      <c r="DD19" s="17">
        <v>6</v>
      </c>
      <c r="DE19" s="17">
        <v>6.8787000000000003</v>
      </c>
      <c r="DF19" s="17">
        <v>6.8787000000000003</v>
      </c>
      <c r="DG19" s="17">
        <v>-0.87870000000000004</v>
      </c>
      <c r="DH19" s="17"/>
      <c r="DI19" s="17"/>
      <c r="DJ19" s="17"/>
      <c r="DK19" s="17">
        <v>0</v>
      </c>
      <c r="DL19" s="17">
        <v>144.25</v>
      </c>
      <c r="DM19" s="17">
        <v>143</v>
      </c>
      <c r="DN19" s="17">
        <v>143</v>
      </c>
      <c r="DO19" s="17">
        <v>1.25</v>
      </c>
      <c r="DP19" s="17">
        <v>4</v>
      </c>
      <c r="DQ19" s="17">
        <v>8.9130000000000003</v>
      </c>
      <c r="DR19" s="17">
        <v>8.9130000000000003</v>
      </c>
      <c r="DS19" s="17">
        <v>-4.9130000000000003</v>
      </c>
      <c r="DT19" s="17"/>
      <c r="DU19" s="17"/>
      <c r="DV19" s="17"/>
      <c r="DW19" s="17">
        <v>0</v>
      </c>
      <c r="DX19" s="17"/>
      <c r="DY19" s="17"/>
      <c r="DZ19" s="17"/>
      <c r="EA19" s="17">
        <v>0</v>
      </c>
      <c r="EB19" s="17"/>
      <c r="EC19" s="17"/>
      <c r="ED19" s="17"/>
      <c r="EE19" s="17">
        <v>0</v>
      </c>
      <c r="EF19" s="17">
        <v>110.9</v>
      </c>
      <c r="EG19" s="17">
        <v>112.90537</v>
      </c>
      <c r="EH19" s="17">
        <v>112.90537</v>
      </c>
      <c r="EI19" s="17">
        <v>-2.0053700000000001</v>
      </c>
      <c r="EJ19" s="17">
        <v>222.6</v>
      </c>
      <c r="EK19" s="17">
        <v>221.55625000000001</v>
      </c>
      <c r="EL19" s="17">
        <v>221.25516999999999</v>
      </c>
      <c r="EM19" s="17">
        <v>1.34483</v>
      </c>
      <c r="EN19" s="17">
        <v>0</v>
      </c>
      <c r="EO19" s="17">
        <v>0</v>
      </c>
      <c r="EP19" s="17">
        <v>0</v>
      </c>
      <c r="EQ19" s="17">
        <v>0</v>
      </c>
      <c r="ER19" s="17">
        <v>0</v>
      </c>
      <c r="ES19" s="17"/>
      <c r="ET19" s="17"/>
      <c r="EU19" s="17">
        <v>0</v>
      </c>
      <c r="EV19" s="17"/>
      <c r="EW19" s="17"/>
      <c r="EX19" s="17"/>
      <c r="EY19" s="17">
        <v>0</v>
      </c>
      <c r="EZ19" s="17">
        <v>0</v>
      </c>
      <c r="FA19" s="17">
        <v>0</v>
      </c>
      <c r="FB19" s="17">
        <v>6.39</v>
      </c>
      <c r="FC19" s="17">
        <v>-6.39</v>
      </c>
      <c r="FD19" s="17">
        <v>458.4</v>
      </c>
      <c r="FE19" s="17">
        <v>458.87804999999997</v>
      </c>
      <c r="FF19" s="17">
        <v>458.87804999999997</v>
      </c>
      <c r="FG19" s="17">
        <v>-0.47804999999999997</v>
      </c>
      <c r="FH19" s="17">
        <v>0</v>
      </c>
      <c r="FI19" s="17">
        <v>0</v>
      </c>
      <c r="FJ19" s="17">
        <v>0</v>
      </c>
      <c r="FK19" s="17">
        <v>0</v>
      </c>
      <c r="FL19" s="17">
        <v>141.80000000000001</v>
      </c>
      <c r="FM19" s="17">
        <v>148.62634</v>
      </c>
      <c r="FN19" s="17">
        <v>148.62634</v>
      </c>
      <c r="FO19" s="17">
        <v>-6.8263400000000001</v>
      </c>
      <c r="FP19" s="17">
        <v>0</v>
      </c>
      <c r="FQ19" s="17"/>
      <c r="FR19" s="17">
        <v>41.498959999999997</v>
      </c>
      <c r="FS19" s="17">
        <v>-41.498959999999997</v>
      </c>
      <c r="FT19" s="17">
        <v>17.399999999999999</v>
      </c>
      <c r="FU19" s="17">
        <v>19.28585</v>
      </c>
      <c r="FV19" s="17">
        <v>19.28585</v>
      </c>
      <c r="FW19" s="17">
        <v>-1.88585</v>
      </c>
      <c r="FX19" s="17">
        <v>19.7</v>
      </c>
      <c r="FY19" s="17">
        <v>19.414629999999999</v>
      </c>
      <c r="FZ19" s="17">
        <v>19.414629999999999</v>
      </c>
      <c r="GA19" s="17">
        <v>0.28537000000000001</v>
      </c>
      <c r="GB19" s="17">
        <v>90.1</v>
      </c>
      <c r="GC19" s="17">
        <v>87.657560000000004</v>
      </c>
      <c r="GD19" s="17">
        <v>87.657560000000004</v>
      </c>
      <c r="GE19" s="17">
        <v>2.4424399999999999</v>
      </c>
      <c r="GF19" s="17">
        <v>0</v>
      </c>
      <c r="GG19" s="17">
        <v>0</v>
      </c>
      <c r="GH19" s="17">
        <v>0</v>
      </c>
      <c r="GI19" s="17">
        <v>0</v>
      </c>
      <c r="GJ19" s="17">
        <v>0</v>
      </c>
      <c r="GK19" s="17">
        <v>0</v>
      </c>
      <c r="GL19" s="17">
        <v>0</v>
      </c>
      <c r="GM19" s="17">
        <v>0</v>
      </c>
      <c r="GN19" s="17">
        <v>0</v>
      </c>
      <c r="GO19" s="17"/>
      <c r="GP19" s="17"/>
      <c r="GQ19" s="17">
        <v>0</v>
      </c>
      <c r="GR19" s="17">
        <v>108.5</v>
      </c>
      <c r="GS19" s="17">
        <v>110.91316999999999</v>
      </c>
      <c r="GT19" s="17">
        <v>110.91316999999999</v>
      </c>
      <c r="GU19" s="17">
        <v>-2.41317</v>
      </c>
      <c r="GV19" s="17"/>
      <c r="GW19" s="17"/>
      <c r="GX19" s="17"/>
      <c r="GY19" s="17">
        <v>0</v>
      </c>
      <c r="GZ19" s="17">
        <v>9.1999999999999993</v>
      </c>
      <c r="HA19" s="17">
        <v>7.8816100000000002</v>
      </c>
      <c r="HB19" s="17">
        <v>7.8816100000000002</v>
      </c>
      <c r="HC19" s="17">
        <v>1.31839</v>
      </c>
      <c r="HD19" s="17">
        <v>45.6</v>
      </c>
      <c r="HE19" s="17">
        <v>47.26634</v>
      </c>
      <c r="HF19" s="17">
        <v>47.26634</v>
      </c>
      <c r="HG19" s="17">
        <v>-1.6663399999999999</v>
      </c>
      <c r="HH19" s="17">
        <v>0</v>
      </c>
      <c r="HI19" s="17"/>
      <c r="HJ19" s="17"/>
      <c r="HK19" s="17">
        <v>0</v>
      </c>
      <c r="HL19" s="17">
        <v>0</v>
      </c>
      <c r="HM19" s="17"/>
      <c r="HN19" s="17">
        <v>3.8872599999999999</v>
      </c>
      <c r="HO19" s="17">
        <v>-3.8872599999999999</v>
      </c>
      <c r="HP19" s="17">
        <v>36.299999999999997</v>
      </c>
      <c r="HQ19" s="17">
        <v>33.009300000000003</v>
      </c>
      <c r="HR19" s="17">
        <v>33.009300000000003</v>
      </c>
      <c r="HS19" s="17">
        <v>3.2907000000000002</v>
      </c>
      <c r="HT19" s="17">
        <v>173.6</v>
      </c>
      <c r="HU19" s="17">
        <v>171.54185000000001</v>
      </c>
      <c r="HV19" s="17">
        <v>171.54185000000001</v>
      </c>
      <c r="HW19" s="17">
        <v>2.0581499999999999</v>
      </c>
      <c r="HX19" s="17">
        <v>95</v>
      </c>
      <c r="HY19" s="17">
        <v>95.918049999999994</v>
      </c>
      <c r="HZ19" s="17">
        <v>85.482579999999999</v>
      </c>
      <c r="IA19" s="17">
        <v>9.5174199999999995</v>
      </c>
      <c r="IB19" s="17">
        <v>0</v>
      </c>
      <c r="IC19" s="17">
        <v>0</v>
      </c>
      <c r="ID19" s="17">
        <v>69.838070000000002</v>
      </c>
      <c r="IE19" s="17">
        <v>-69.838070000000002</v>
      </c>
      <c r="IF19" s="17"/>
      <c r="IG19" s="17"/>
      <c r="IH19" s="17"/>
      <c r="II19" s="17">
        <v>0</v>
      </c>
      <c r="IJ19" s="17">
        <v>46.2</v>
      </c>
      <c r="IK19" s="17">
        <v>48.41648</v>
      </c>
      <c r="IL19" s="17"/>
      <c r="IM19" s="17">
        <v>46.2</v>
      </c>
      <c r="IN19" s="17"/>
      <c r="IO19" s="17"/>
      <c r="IP19" s="17"/>
      <c r="IQ19" s="17">
        <v>0</v>
      </c>
      <c r="IR19" s="17"/>
      <c r="IS19" s="17"/>
      <c r="IT19" s="17"/>
      <c r="IU19" s="17">
        <v>0</v>
      </c>
      <c r="IV19" s="17"/>
      <c r="IW19" s="17"/>
      <c r="IX19" s="17"/>
      <c r="IY19" s="17">
        <v>0</v>
      </c>
      <c r="IZ19" s="17">
        <v>86.4</v>
      </c>
      <c r="JA19" s="17">
        <v>88.815600000000003</v>
      </c>
      <c r="JB19" s="17">
        <v>88.815600000000003</v>
      </c>
      <c r="JC19" s="17">
        <v>-2.4156</v>
      </c>
      <c r="JD19" s="17">
        <v>169.6</v>
      </c>
      <c r="JE19" s="17">
        <v>174.64832999999999</v>
      </c>
      <c r="JF19" s="17">
        <v>174.64832999999999</v>
      </c>
      <c r="JG19" s="17">
        <v>-5.04833</v>
      </c>
      <c r="JH19" s="17">
        <v>161.4</v>
      </c>
      <c r="JI19" s="17">
        <v>174.64832999999999</v>
      </c>
      <c r="JJ19" s="17">
        <v>174.64832999999999</v>
      </c>
      <c r="JK19" s="17">
        <v>-13.248329999999999</v>
      </c>
      <c r="JL19" s="17">
        <v>200</v>
      </c>
      <c r="JM19" s="17">
        <v>174.64832999999999</v>
      </c>
      <c r="JN19" s="17">
        <v>174.64832999999999</v>
      </c>
      <c r="JO19" s="17">
        <v>25.351669999999999</v>
      </c>
      <c r="JP19" s="17">
        <v>265.89999999999998</v>
      </c>
      <c r="JQ19" s="17">
        <v>261.97250000000003</v>
      </c>
      <c r="JR19" s="17">
        <v>261.97250000000003</v>
      </c>
      <c r="JS19" s="17">
        <v>3.9275000000000002</v>
      </c>
      <c r="JT19" s="17">
        <v>37.200000000000003</v>
      </c>
      <c r="JU19" s="17">
        <v>46.45393</v>
      </c>
      <c r="JV19" s="17">
        <v>44.893329999999999</v>
      </c>
      <c r="JW19" s="17">
        <v>-7.6933299999999996</v>
      </c>
      <c r="JX19" s="17">
        <v>25.8</v>
      </c>
      <c r="JY19" s="17">
        <v>23.226970000000001</v>
      </c>
      <c r="JZ19" s="17">
        <v>22.446670000000001</v>
      </c>
      <c r="KA19" s="17">
        <v>3.3533300000000001</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c r="KX19" s="17"/>
      <c r="KY19" s="17">
        <v>0</v>
      </c>
      <c r="KZ19" s="17">
        <v>3</v>
      </c>
      <c r="LA19" s="17">
        <v>3.8072699999999999</v>
      </c>
      <c r="LB19" s="17">
        <v>3.8072699999999999</v>
      </c>
      <c r="LC19" s="17">
        <v>-0.80727000000000004</v>
      </c>
      <c r="LD19" s="17">
        <v>249.1</v>
      </c>
      <c r="LE19" s="17">
        <v>271.12195000000003</v>
      </c>
      <c r="LF19" s="17">
        <v>271.12195000000003</v>
      </c>
      <c r="LG19" s="17">
        <v>-22.02195</v>
      </c>
      <c r="LH19" s="17">
        <v>125.2</v>
      </c>
      <c r="LI19" s="17">
        <v>133.67995999999999</v>
      </c>
      <c r="LJ19" s="17">
        <v>133.67995999999999</v>
      </c>
      <c r="LK19" s="17">
        <v>-8.4799600000000002</v>
      </c>
      <c r="LL19" s="17">
        <v>62.8</v>
      </c>
      <c r="LM19" s="17">
        <v>67.461460000000002</v>
      </c>
      <c r="LN19" s="17">
        <v>67.461460000000002</v>
      </c>
      <c r="LO19" s="17">
        <v>-4.6614599999999999</v>
      </c>
      <c r="LP19" s="17">
        <v>78.8</v>
      </c>
      <c r="LQ19" s="17">
        <v>78.567999999999998</v>
      </c>
      <c r="LR19" s="17">
        <v>78.567999999999998</v>
      </c>
      <c r="LS19" s="17">
        <v>0.23200000000000001</v>
      </c>
      <c r="LT19" s="17"/>
      <c r="LU19" s="17"/>
      <c r="LV19" s="17">
        <v>30.097560000000001</v>
      </c>
      <c r="LW19" s="17">
        <v>-30.097560000000001</v>
      </c>
      <c r="LX19" s="17"/>
      <c r="LY19" s="17"/>
      <c r="LZ19" s="17"/>
      <c r="MA19" s="17">
        <v>0</v>
      </c>
      <c r="MB19" s="17"/>
      <c r="MC19" s="17"/>
      <c r="MD19" s="17"/>
      <c r="ME19" s="17">
        <v>0</v>
      </c>
      <c r="MF19" s="17"/>
      <c r="MG19" s="17"/>
      <c r="MH19" s="17"/>
      <c r="MI19" s="17">
        <v>0</v>
      </c>
      <c r="MJ19" s="17"/>
      <c r="MK19" s="17"/>
      <c r="ML19" s="17"/>
      <c r="MM19" s="17">
        <v>0</v>
      </c>
      <c r="MN19" s="17">
        <v>140.4</v>
      </c>
      <c r="MO19" s="17">
        <v>144.31238999999999</v>
      </c>
      <c r="MP19" s="17">
        <v>144.31267</v>
      </c>
      <c r="MQ19" s="17">
        <v>-3.9126699999999999</v>
      </c>
      <c r="MR19" s="17">
        <v>63.7</v>
      </c>
      <c r="MS19" s="17">
        <v>72.156189999999995</v>
      </c>
      <c r="MT19" s="17">
        <v>72.156329999999997</v>
      </c>
      <c r="MU19" s="17">
        <v>-8.4563299999999995</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v>0</v>
      </c>
      <c r="NR19" s="17">
        <v>0</v>
      </c>
      <c r="NS19" s="17">
        <v>0</v>
      </c>
      <c r="NT19" s="17"/>
      <c r="NU19" s="17"/>
      <c r="NV19" s="17"/>
      <c r="NW19" s="17">
        <v>0</v>
      </c>
      <c r="NX19" s="17">
        <v>0</v>
      </c>
      <c r="NY19" s="17">
        <v>0</v>
      </c>
      <c r="NZ19" s="17">
        <v>0</v>
      </c>
      <c r="OA19" s="17">
        <v>0</v>
      </c>
      <c r="OB19" s="17">
        <v>46.1</v>
      </c>
      <c r="OC19" s="17">
        <v>89.5</v>
      </c>
      <c r="OD19" s="17">
        <v>87.902000000000001</v>
      </c>
      <c r="OE19" s="17">
        <v>-41.802</v>
      </c>
      <c r="OF19" s="17">
        <v>0</v>
      </c>
      <c r="OG19" s="17">
        <v>0</v>
      </c>
      <c r="OH19" s="17">
        <v>0</v>
      </c>
      <c r="OI19" s="17">
        <v>0</v>
      </c>
      <c r="OJ19" s="17">
        <v>0</v>
      </c>
      <c r="OK19" s="17">
        <v>2.415</v>
      </c>
      <c r="OL19" s="17">
        <v>2.415</v>
      </c>
      <c r="OM19" s="17">
        <v>-2.415</v>
      </c>
      <c r="ON19" s="17">
        <v>0</v>
      </c>
      <c r="OO19" s="17">
        <v>0</v>
      </c>
      <c r="OP19" s="17">
        <v>0</v>
      </c>
      <c r="OQ19" s="17">
        <v>0</v>
      </c>
      <c r="OR19" s="17">
        <v>19.8</v>
      </c>
      <c r="OS19" s="17">
        <v>17.560980000000001</v>
      </c>
      <c r="OT19" s="17">
        <v>17.560980000000001</v>
      </c>
      <c r="OU19" s="17">
        <v>2.23902</v>
      </c>
      <c r="OV19" s="17">
        <v>9.9</v>
      </c>
      <c r="OW19" s="17">
        <v>9.9830000000000005</v>
      </c>
      <c r="OX19" s="17">
        <v>9.9830000000000005</v>
      </c>
      <c r="OY19" s="17">
        <v>-8.3000000000000004E-2</v>
      </c>
      <c r="OZ19" s="17">
        <v>5.4</v>
      </c>
      <c r="PA19" s="17">
        <v>5.67</v>
      </c>
      <c r="PB19" s="17">
        <v>5.67</v>
      </c>
      <c r="PC19" s="17">
        <v>-0.27</v>
      </c>
      <c r="PD19" s="17"/>
      <c r="PE19" s="17"/>
      <c r="PF19" s="17">
        <v>1.23</v>
      </c>
      <c r="PG19" s="17">
        <v>-1.23</v>
      </c>
      <c r="PH19" s="17">
        <v>1.9</v>
      </c>
      <c r="PI19" s="17">
        <v>3.6</v>
      </c>
      <c r="PJ19" s="17">
        <v>3.6</v>
      </c>
      <c r="PK19" s="17">
        <v>-1.7</v>
      </c>
      <c r="PL19" s="17">
        <v>2.2999999999999998</v>
      </c>
      <c r="PM19" s="17">
        <v>4.4000000000000004</v>
      </c>
      <c r="PN19" s="17">
        <v>4.4000000000000004</v>
      </c>
      <c r="PO19" s="17">
        <v>-2.1</v>
      </c>
      <c r="PP19" s="17">
        <v>4</v>
      </c>
      <c r="PQ19" s="17">
        <v>5</v>
      </c>
      <c r="PR19" s="17">
        <v>5</v>
      </c>
      <c r="PS19" s="17">
        <v>-1</v>
      </c>
      <c r="PT19" s="17">
        <v>20</v>
      </c>
      <c r="PU19" s="17">
        <v>19.5122</v>
      </c>
      <c r="PV19" s="17">
        <v>19.5122</v>
      </c>
      <c r="PW19" s="17">
        <v>0.48780000000000001</v>
      </c>
      <c r="PX19" s="17">
        <v>18.899999999999999</v>
      </c>
      <c r="PY19" s="17">
        <v>18.048780000000001</v>
      </c>
      <c r="PZ19" s="17">
        <v>18.048780000000001</v>
      </c>
      <c r="QA19" s="17">
        <v>0.85121999999999998</v>
      </c>
      <c r="QB19" s="17">
        <v>3.6</v>
      </c>
      <c r="QC19" s="17">
        <v>3.5</v>
      </c>
      <c r="QD19" s="17">
        <v>3.5</v>
      </c>
      <c r="QE19" s="17">
        <v>0.1</v>
      </c>
      <c r="QF19" s="17">
        <v>18.600000000000001</v>
      </c>
      <c r="QG19" s="17">
        <v>18.341460000000001</v>
      </c>
      <c r="QH19" s="17">
        <v>18.341460000000001</v>
      </c>
      <c r="QI19" s="17">
        <v>0.25853999999999999</v>
      </c>
      <c r="QJ19" s="17">
        <v>0.1</v>
      </c>
      <c r="QK19" s="17">
        <v>0</v>
      </c>
      <c r="QL19" s="17">
        <v>0</v>
      </c>
      <c r="QM19" s="17">
        <v>0.1</v>
      </c>
      <c r="QN19" s="17">
        <v>0</v>
      </c>
      <c r="QO19" s="17">
        <v>0</v>
      </c>
      <c r="QP19" s="17">
        <v>0</v>
      </c>
      <c r="QQ19" s="17">
        <v>0</v>
      </c>
      <c r="QR19" s="17">
        <v>27.2</v>
      </c>
      <c r="QS19" s="17">
        <v>16.7</v>
      </c>
      <c r="QT19" s="17">
        <v>16.29</v>
      </c>
      <c r="QU19" s="17">
        <v>10.91</v>
      </c>
      <c r="QV19" s="17">
        <v>71.5</v>
      </c>
      <c r="QW19" s="17">
        <v>42.3</v>
      </c>
      <c r="QX19" s="17">
        <v>40.363</v>
      </c>
      <c r="QY19" s="17">
        <v>31.137</v>
      </c>
      <c r="QZ19" s="17">
        <v>4.5</v>
      </c>
      <c r="RA19" s="17">
        <v>4.2</v>
      </c>
      <c r="RB19" s="17">
        <v>4.2</v>
      </c>
      <c r="RC19" s="17">
        <v>0.3</v>
      </c>
      <c r="RD19" s="17">
        <v>2.4</v>
      </c>
      <c r="RE19" s="17">
        <v>2.4</v>
      </c>
      <c r="RF19" s="17">
        <v>2.4</v>
      </c>
      <c r="RG19" s="17">
        <v>0</v>
      </c>
      <c r="RH19" s="17">
        <v>2.4</v>
      </c>
      <c r="RI19" s="17">
        <v>2.4</v>
      </c>
      <c r="RJ19" s="17">
        <v>2.4</v>
      </c>
      <c r="RK19" s="17">
        <v>0</v>
      </c>
      <c r="RL19" s="17">
        <v>2</v>
      </c>
      <c r="RM19" s="17">
        <v>2.6</v>
      </c>
      <c r="RN19" s="17">
        <v>2.6</v>
      </c>
      <c r="RO19" s="17">
        <v>-0.6</v>
      </c>
      <c r="RP19" s="17">
        <v>0</v>
      </c>
      <c r="RQ19" s="17">
        <v>0</v>
      </c>
      <c r="RR19" s="17">
        <v>0</v>
      </c>
      <c r="RS19" s="17">
        <v>0</v>
      </c>
      <c r="RT19" s="17">
        <v>2.7</v>
      </c>
      <c r="RU19" s="17">
        <v>2.9009999999999998</v>
      </c>
      <c r="RV19" s="17">
        <v>2.9009999999999998</v>
      </c>
      <c r="RW19" s="17">
        <v>-0.20100000000000001</v>
      </c>
      <c r="RX19" s="17">
        <v>20.3</v>
      </c>
      <c r="RY19" s="17">
        <v>19.869240000000001</v>
      </c>
      <c r="RZ19" s="17">
        <v>19.869240000000001</v>
      </c>
      <c r="SA19" s="17">
        <v>0.43075999999999998</v>
      </c>
      <c r="SB19" s="17">
        <v>2.1</v>
      </c>
      <c r="SC19" s="17">
        <v>2</v>
      </c>
      <c r="SD19" s="17">
        <v>2</v>
      </c>
      <c r="SE19" s="17">
        <v>0.1</v>
      </c>
      <c r="SF19" s="17"/>
      <c r="SG19" s="17"/>
      <c r="SH19" s="17"/>
      <c r="SI19" s="17">
        <v>0</v>
      </c>
      <c r="SJ19" s="17">
        <v>19.8</v>
      </c>
      <c r="SK19" s="17">
        <v>19.21951</v>
      </c>
      <c r="SL19" s="17">
        <v>19.21951</v>
      </c>
      <c r="SM19" s="17">
        <v>0.58048999999999995</v>
      </c>
      <c r="SN19" s="17">
        <v>12.9</v>
      </c>
      <c r="SO19" s="17">
        <v>13</v>
      </c>
      <c r="SP19" s="17"/>
      <c r="SQ19" s="17">
        <v>12.9</v>
      </c>
      <c r="SR19" s="17">
        <v>0</v>
      </c>
      <c r="SS19" s="17">
        <v>0</v>
      </c>
      <c r="ST19" s="17">
        <v>0</v>
      </c>
      <c r="SU19" s="17">
        <v>0</v>
      </c>
      <c r="SV19" s="17">
        <v>0</v>
      </c>
      <c r="SW19" s="17">
        <v>0</v>
      </c>
      <c r="SX19" s="17">
        <v>0</v>
      </c>
      <c r="SY19" s="17">
        <v>0</v>
      </c>
      <c r="SZ19" s="17">
        <v>20</v>
      </c>
      <c r="TA19" s="17">
        <v>19.317070000000001</v>
      </c>
      <c r="TB19" s="17">
        <v>19.317070000000001</v>
      </c>
      <c r="TC19" s="17">
        <v>0.68293000000000004</v>
      </c>
      <c r="TD19" s="17">
        <v>3.2</v>
      </c>
      <c r="TE19" s="17">
        <v>5.4</v>
      </c>
      <c r="TF19" s="17">
        <v>5.7539999999999996</v>
      </c>
      <c r="TG19" s="17">
        <v>-2.5539999999999998</v>
      </c>
      <c r="TH19" s="17">
        <v>0.4</v>
      </c>
      <c r="TI19" s="17">
        <v>15.8</v>
      </c>
      <c r="TJ19" s="17">
        <v>14.02</v>
      </c>
      <c r="TK19" s="17">
        <v>-13.62</v>
      </c>
      <c r="TL19" s="17">
        <v>0</v>
      </c>
      <c r="TM19" s="17">
        <v>0</v>
      </c>
      <c r="TN19" s="17">
        <v>0</v>
      </c>
      <c r="TO19" s="17">
        <v>0</v>
      </c>
      <c r="TP19" s="17">
        <v>20.7</v>
      </c>
      <c r="TQ19" s="17">
        <v>37.9</v>
      </c>
      <c r="TR19" s="17">
        <v>42.915999999999997</v>
      </c>
      <c r="TS19" s="17">
        <v>-22.216000000000001</v>
      </c>
      <c r="TT19" s="17">
        <v>44</v>
      </c>
      <c r="TU19" s="17">
        <v>57.3</v>
      </c>
      <c r="TV19" s="17">
        <v>60.953000000000003</v>
      </c>
      <c r="TW19" s="17">
        <v>-16.952999999999999</v>
      </c>
      <c r="TX19" s="17">
        <v>0.4</v>
      </c>
      <c r="TY19" s="17">
        <v>1.242</v>
      </c>
      <c r="TZ19" s="17">
        <v>1.242</v>
      </c>
      <c r="UA19" s="17">
        <v>-0.84199999999999997</v>
      </c>
      <c r="UB19" s="17">
        <v>0.4</v>
      </c>
      <c r="UC19" s="17">
        <v>1.8540000000000001</v>
      </c>
      <c r="UD19" s="17">
        <v>1.8540000000000001</v>
      </c>
      <c r="UE19" s="17">
        <v>-1.454</v>
      </c>
      <c r="UF19" s="17">
        <v>10.5</v>
      </c>
      <c r="UG19" s="17">
        <v>7</v>
      </c>
      <c r="UH19" s="17">
        <v>20.4878</v>
      </c>
      <c r="UI19" s="17">
        <v>-9.9878</v>
      </c>
      <c r="UJ19" s="17">
        <v>8.4</v>
      </c>
      <c r="UK19" s="17">
        <v>7.4</v>
      </c>
      <c r="UL19" s="17">
        <v>8.4</v>
      </c>
      <c r="UM19" s="17">
        <v>0</v>
      </c>
      <c r="UN19" s="17">
        <v>3.3</v>
      </c>
      <c r="UO19" s="17"/>
      <c r="UP19" s="17"/>
      <c r="UQ19" s="17">
        <v>3.3</v>
      </c>
      <c r="UR19" s="17">
        <v>20.399999999999999</v>
      </c>
      <c r="US19" s="17">
        <v>19.5122</v>
      </c>
      <c r="UT19" s="17">
        <v>19.5122</v>
      </c>
      <c r="UU19" s="17">
        <v>0.88780000000000003</v>
      </c>
      <c r="UV19" s="17">
        <v>20.399999999999999</v>
      </c>
      <c r="UW19" s="17">
        <v>19.5122</v>
      </c>
      <c r="UX19" s="17">
        <v>19.5122</v>
      </c>
      <c r="UY19" s="17">
        <v>0.88780000000000003</v>
      </c>
      <c r="UZ19" s="17">
        <v>20</v>
      </c>
      <c r="VA19" s="17">
        <v>19.5122</v>
      </c>
      <c r="VB19" s="17">
        <v>19.5122</v>
      </c>
      <c r="VC19" s="17">
        <v>0.48780000000000001</v>
      </c>
      <c r="VD19" s="17">
        <v>0</v>
      </c>
      <c r="VE19" s="17">
        <v>1.2509999999999999</v>
      </c>
      <c r="VF19" s="17">
        <v>1.2509999999999999</v>
      </c>
      <c r="VG19" s="17">
        <v>-1.2509999999999999</v>
      </c>
      <c r="VH19" s="17">
        <v>0</v>
      </c>
      <c r="VI19" s="17">
        <v>0</v>
      </c>
      <c r="VJ19" s="17">
        <v>0</v>
      </c>
      <c r="VK19" s="17">
        <v>0</v>
      </c>
      <c r="VL19" s="17">
        <v>0</v>
      </c>
      <c r="VM19" s="17">
        <v>0.8</v>
      </c>
      <c r="VN19" s="17">
        <v>0</v>
      </c>
      <c r="VO19" s="17">
        <v>0</v>
      </c>
      <c r="VP19" s="17"/>
      <c r="VQ19" s="17"/>
      <c r="VR19" s="17">
        <v>0.6</v>
      </c>
      <c r="VS19" s="17">
        <v>-0.6</v>
      </c>
      <c r="VT19" s="17">
        <v>34.700000000000003</v>
      </c>
      <c r="VU19" s="17">
        <v>19.5</v>
      </c>
      <c r="VV19" s="17">
        <v>24.969000000000001</v>
      </c>
      <c r="VW19" s="17">
        <v>9.7309999999999999</v>
      </c>
      <c r="VX19" s="17">
        <v>25.6</v>
      </c>
      <c r="VY19" s="17">
        <v>12.5</v>
      </c>
      <c r="VZ19" s="17">
        <v>15.087</v>
      </c>
      <c r="WA19" s="17">
        <v>10.513</v>
      </c>
      <c r="WB19" s="17">
        <v>0</v>
      </c>
      <c r="WC19" s="17">
        <v>1</v>
      </c>
      <c r="WD19" s="17">
        <v>0</v>
      </c>
      <c r="WE19" s="17">
        <v>0</v>
      </c>
      <c r="WF19" s="17">
        <v>0</v>
      </c>
      <c r="WG19" s="17">
        <v>0</v>
      </c>
      <c r="WH19" s="17">
        <v>0</v>
      </c>
      <c r="WI19" s="17">
        <v>0</v>
      </c>
      <c r="WJ19" s="17">
        <v>7.4</v>
      </c>
      <c r="WK19" s="17">
        <v>7.3</v>
      </c>
      <c r="WL19" s="17">
        <v>7.3</v>
      </c>
      <c r="WM19" s="17">
        <v>0.1</v>
      </c>
      <c r="WN19" s="17">
        <v>20</v>
      </c>
      <c r="WO19" s="17">
        <v>19.317070000000001</v>
      </c>
      <c r="WP19" s="17">
        <v>19.317070000000001</v>
      </c>
      <c r="WQ19" s="17">
        <v>0.68293000000000004</v>
      </c>
      <c r="WR19" s="17"/>
      <c r="WS19" s="17"/>
      <c r="WT19" s="17"/>
      <c r="WU19" s="17">
        <v>0</v>
      </c>
      <c r="WV19" s="17"/>
      <c r="WW19" s="17"/>
      <c r="WX19" s="17"/>
      <c r="WY19" s="17">
        <v>0</v>
      </c>
      <c r="WZ19" s="17">
        <v>36.799999999999997</v>
      </c>
      <c r="XA19" s="17">
        <v>35</v>
      </c>
      <c r="XB19" s="17">
        <v>35</v>
      </c>
      <c r="XC19" s="17">
        <v>1.8</v>
      </c>
      <c r="XD19" s="17">
        <v>28.9</v>
      </c>
      <c r="XE19" s="17">
        <v>29.184000000000001</v>
      </c>
      <c r="XF19" s="17">
        <v>29.184000000000001</v>
      </c>
      <c r="XG19" s="17">
        <v>-0.28399999999999997</v>
      </c>
      <c r="XH19" s="17">
        <v>3.4</v>
      </c>
      <c r="XI19" s="17">
        <v>2.8159999999999998</v>
      </c>
      <c r="XJ19" s="17">
        <v>2.8159999999999998</v>
      </c>
      <c r="XK19" s="17">
        <v>0.58399999999999996</v>
      </c>
      <c r="XL19" s="17"/>
      <c r="XM19" s="17"/>
      <c r="XN19" s="17"/>
      <c r="XO19" s="17">
        <v>0</v>
      </c>
      <c r="XP19" s="17">
        <v>9.5</v>
      </c>
      <c r="XQ19" s="17">
        <v>10</v>
      </c>
      <c r="XR19" s="17">
        <v>10</v>
      </c>
      <c r="XS19" s="17">
        <v>-0.5</v>
      </c>
      <c r="XT19" s="17">
        <v>0</v>
      </c>
      <c r="XU19" s="17">
        <v>6.38</v>
      </c>
      <c r="XV19" s="17">
        <v>6.38</v>
      </c>
      <c r="XW19" s="17">
        <v>-6.38</v>
      </c>
    </row>
    <row r="20" spans="1:647" ht="24" customHeight="1" x14ac:dyDescent="0.25">
      <c r="A20" s="1"/>
      <c r="B20" s="16" t="s">
        <v>87</v>
      </c>
      <c r="C20" s="16" t="s">
        <v>784</v>
      </c>
      <c r="D20" s="17">
        <v>0.9</v>
      </c>
      <c r="E20" s="17">
        <v>0.98</v>
      </c>
      <c r="F20" s="17">
        <v>0.98</v>
      </c>
      <c r="G20" s="17">
        <v>-0.08</v>
      </c>
      <c r="H20" s="17">
        <v>1.4</v>
      </c>
      <c r="I20" s="17">
        <v>1.61</v>
      </c>
      <c r="J20" s="17">
        <v>1.61</v>
      </c>
      <c r="K20" s="17">
        <v>-0.21</v>
      </c>
      <c r="L20" s="17">
        <v>640.9</v>
      </c>
      <c r="M20" s="17">
        <v>595.28183999999999</v>
      </c>
      <c r="N20" s="17">
        <v>646.79789000000005</v>
      </c>
      <c r="O20" s="17">
        <v>-5.8978900000000003</v>
      </c>
      <c r="P20" s="17">
        <v>212.1</v>
      </c>
      <c r="Q20" s="17">
        <v>194.60042999999999</v>
      </c>
      <c r="R20" s="17">
        <v>211.44126</v>
      </c>
      <c r="S20" s="17">
        <v>0.65873999999999999</v>
      </c>
      <c r="T20" s="17">
        <v>0</v>
      </c>
      <c r="U20" s="17"/>
      <c r="V20" s="17">
        <v>0</v>
      </c>
      <c r="W20" s="17">
        <v>0</v>
      </c>
      <c r="X20" s="17"/>
      <c r="Y20" s="17"/>
      <c r="Z20" s="17">
        <v>0</v>
      </c>
      <c r="AA20" s="17">
        <v>0</v>
      </c>
      <c r="AB20" s="17">
        <v>89.9</v>
      </c>
      <c r="AC20" s="17">
        <v>92.226339999999993</v>
      </c>
      <c r="AD20" s="17">
        <v>92.226339999999993</v>
      </c>
      <c r="AE20" s="17">
        <v>-2.3263400000000001</v>
      </c>
      <c r="AF20" s="17">
        <v>76.599999999999994</v>
      </c>
      <c r="AG20" s="17">
        <v>75.057739999999995</v>
      </c>
      <c r="AH20" s="17">
        <v>133.11931000000001</v>
      </c>
      <c r="AI20" s="17">
        <v>-56.519309999999997</v>
      </c>
      <c r="AJ20" s="17"/>
      <c r="AK20" s="17"/>
      <c r="AL20" s="17">
        <v>0</v>
      </c>
      <c r="AM20" s="17">
        <v>0</v>
      </c>
      <c r="AN20" s="17"/>
      <c r="AO20" s="17"/>
      <c r="AP20" s="17"/>
      <c r="AQ20" s="17">
        <v>0</v>
      </c>
      <c r="AR20" s="17">
        <v>110.1</v>
      </c>
      <c r="AS20" s="17">
        <v>132.01985999999999</v>
      </c>
      <c r="AT20" s="17">
        <v>116.66667</v>
      </c>
      <c r="AU20" s="17">
        <v>-6.5666700000000002</v>
      </c>
      <c r="AV20" s="17">
        <v>111.4</v>
      </c>
      <c r="AW20" s="17">
        <v>132.01985999999999</v>
      </c>
      <c r="AX20" s="17">
        <v>116.66667</v>
      </c>
      <c r="AY20" s="17">
        <v>-5.2666700000000004</v>
      </c>
      <c r="AZ20" s="17">
        <v>110.8</v>
      </c>
      <c r="BA20" s="17">
        <v>132.01985999999999</v>
      </c>
      <c r="BB20" s="17">
        <v>116.66667</v>
      </c>
      <c r="BC20" s="17">
        <v>-5.8666700000000001</v>
      </c>
      <c r="BD20" s="17">
        <v>219.9</v>
      </c>
      <c r="BE20" s="17">
        <v>198.02978999999999</v>
      </c>
      <c r="BF20" s="17">
        <v>175</v>
      </c>
      <c r="BG20" s="17">
        <v>44.9</v>
      </c>
      <c r="BH20" s="17">
        <v>206.6</v>
      </c>
      <c r="BI20" s="17">
        <v>204.87801999999999</v>
      </c>
      <c r="BJ20" s="17">
        <v>202.61136999999999</v>
      </c>
      <c r="BK20" s="17">
        <v>3.9886300000000001</v>
      </c>
      <c r="BL20" s="17">
        <v>106.7</v>
      </c>
      <c r="BM20" s="17">
        <v>102.43901</v>
      </c>
      <c r="BN20" s="17">
        <v>101.30569</v>
      </c>
      <c r="BO20" s="17">
        <v>5.3943099999999999</v>
      </c>
      <c r="BP20" s="17"/>
      <c r="BQ20" s="17"/>
      <c r="BR20" s="17"/>
      <c r="BS20" s="17">
        <v>0</v>
      </c>
      <c r="BT20" s="17"/>
      <c r="BU20" s="17"/>
      <c r="BV20" s="17"/>
      <c r="BW20" s="17">
        <v>0</v>
      </c>
      <c r="BX20" s="17"/>
      <c r="BY20" s="17"/>
      <c r="BZ20" s="17"/>
      <c r="CA20" s="17">
        <v>0</v>
      </c>
      <c r="CB20" s="17">
        <v>12.3</v>
      </c>
      <c r="CC20" s="17">
        <v>0</v>
      </c>
      <c r="CD20" s="17">
        <v>0</v>
      </c>
      <c r="CE20" s="17">
        <v>12.3</v>
      </c>
      <c r="CF20" s="17"/>
      <c r="CG20" s="17"/>
      <c r="CH20" s="17"/>
      <c r="CI20" s="17">
        <v>0</v>
      </c>
      <c r="CJ20" s="17"/>
      <c r="CK20" s="17"/>
      <c r="CL20" s="17"/>
      <c r="CM20" s="17">
        <v>0</v>
      </c>
      <c r="CN20" s="17">
        <v>168</v>
      </c>
      <c r="CO20" s="17">
        <v>164.70732000000001</v>
      </c>
      <c r="CP20" s="17">
        <v>164.70732000000001</v>
      </c>
      <c r="CQ20" s="17">
        <v>3.2926799999999998</v>
      </c>
      <c r="CR20" s="17">
        <v>6.9</v>
      </c>
      <c r="CS20" s="17">
        <v>3.8486199999999999</v>
      </c>
      <c r="CT20" s="17">
        <v>3.8486199999999999</v>
      </c>
      <c r="CU20" s="17">
        <v>3.05138</v>
      </c>
      <c r="CV20" s="17">
        <v>3.1</v>
      </c>
      <c r="CW20" s="17">
        <v>2.1125600000000002</v>
      </c>
      <c r="CX20" s="17">
        <v>2.1125600000000002</v>
      </c>
      <c r="CY20" s="17">
        <v>0.98743999999999998</v>
      </c>
      <c r="CZ20" s="17">
        <v>0</v>
      </c>
      <c r="DA20" s="17">
        <v>0</v>
      </c>
      <c r="DB20" s="17">
        <v>0</v>
      </c>
      <c r="DC20" s="17">
        <v>0</v>
      </c>
      <c r="DD20" s="17">
        <v>6.1</v>
      </c>
      <c r="DE20" s="17">
        <v>6.8787000000000003</v>
      </c>
      <c r="DF20" s="17">
        <v>6.8787000000000003</v>
      </c>
      <c r="DG20" s="17">
        <v>-0.77869999999999995</v>
      </c>
      <c r="DH20" s="17"/>
      <c r="DI20" s="17"/>
      <c r="DJ20" s="17"/>
      <c r="DK20" s="17">
        <v>0</v>
      </c>
      <c r="DL20" s="17">
        <v>141.97999999999999</v>
      </c>
      <c r="DM20" s="17">
        <v>143</v>
      </c>
      <c r="DN20" s="17">
        <v>138.90591000000001</v>
      </c>
      <c r="DO20" s="17">
        <v>3.07409</v>
      </c>
      <c r="DP20" s="17">
        <v>4.2</v>
      </c>
      <c r="DQ20" s="17">
        <v>8.9130000000000003</v>
      </c>
      <c r="DR20" s="17">
        <v>8.9130000000000003</v>
      </c>
      <c r="DS20" s="17">
        <v>-4.7130000000000001</v>
      </c>
      <c r="DT20" s="17"/>
      <c r="DU20" s="17"/>
      <c r="DV20" s="17"/>
      <c r="DW20" s="17">
        <v>0</v>
      </c>
      <c r="DX20" s="17"/>
      <c r="DY20" s="17"/>
      <c r="DZ20" s="17"/>
      <c r="EA20" s="17">
        <v>0</v>
      </c>
      <c r="EB20" s="17"/>
      <c r="EC20" s="17"/>
      <c r="ED20" s="17"/>
      <c r="EE20" s="17">
        <v>0</v>
      </c>
      <c r="EF20" s="17">
        <v>110.3</v>
      </c>
      <c r="EG20" s="17">
        <v>112.90537</v>
      </c>
      <c r="EH20" s="17">
        <v>112.90537</v>
      </c>
      <c r="EI20" s="17">
        <v>-2.6053700000000002</v>
      </c>
      <c r="EJ20" s="17">
        <v>220.4</v>
      </c>
      <c r="EK20" s="17">
        <v>221.30108000000001</v>
      </c>
      <c r="EL20" s="17">
        <v>221.55625000000001</v>
      </c>
      <c r="EM20" s="17">
        <v>-1.15625</v>
      </c>
      <c r="EN20" s="17">
        <v>0</v>
      </c>
      <c r="EO20" s="17">
        <v>0</v>
      </c>
      <c r="EP20" s="17">
        <v>0</v>
      </c>
      <c r="EQ20" s="17">
        <v>0</v>
      </c>
      <c r="ER20" s="17">
        <v>0</v>
      </c>
      <c r="ES20" s="17"/>
      <c r="ET20" s="17"/>
      <c r="EU20" s="17">
        <v>0</v>
      </c>
      <c r="EV20" s="17"/>
      <c r="EW20" s="17"/>
      <c r="EX20" s="17"/>
      <c r="EY20" s="17">
        <v>0</v>
      </c>
      <c r="EZ20" s="17">
        <v>0</v>
      </c>
      <c r="FA20" s="17">
        <v>0</v>
      </c>
      <c r="FB20" s="17">
        <v>6.39</v>
      </c>
      <c r="FC20" s="17">
        <v>-6.39</v>
      </c>
      <c r="FD20" s="17">
        <v>460.4</v>
      </c>
      <c r="FE20" s="17">
        <v>458.87804999999997</v>
      </c>
      <c r="FF20" s="17">
        <v>458.87804999999997</v>
      </c>
      <c r="FG20" s="17">
        <v>1.5219499999999999</v>
      </c>
      <c r="FH20" s="17">
        <v>0</v>
      </c>
      <c r="FI20" s="17">
        <v>0</v>
      </c>
      <c r="FJ20" s="17">
        <v>0</v>
      </c>
      <c r="FK20" s="17">
        <v>0</v>
      </c>
      <c r="FL20" s="17">
        <v>147.69999999999999</v>
      </c>
      <c r="FM20" s="17">
        <v>148.62634</v>
      </c>
      <c r="FN20" s="17">
        <v>148.62634</v>
      </c>
      <c r="FO20" s="17">
        <v>-0.92634000000000005</v>
      </c>
      <c r="FP20" s="17">
        <v>0</v>
      </c>
      <c r="FQ20" s="17"/>
      <c r="FR20" s="17">
        <v>41.498959999999997</v>
      </c>
      <c r="FS20" s="17">
        <v>-41.498959999999997</v>
      </c>
      <c r="FT20" s="17">
        <v>18.399999999999999</v>
      </c>
      <c r="FU20" s="17">
        <v>19.28585</v>
      </c>
      <c r="FV20" s="17">
        <v>19.28585</v>
      </c>
      <c r="FW20" s="17">
        <v>-0.88585000000000003</v>
      </c>
      <c r="FX20" s="17">
        <v>19.7</v>
      </c>
      <c r="FY20" s="17">
        <v>19.414629999999999</v>
      </c>
      <c r="FZ20" s="17">
        <v>19.414629999999999</v>
      </c>
      <c r="GA20" s="17">
        <v>0.28537000000000001</v>
      </c>
      <c r="GB20" s="17">
        <v>90.7</v>
      </c>
      <c r="GC20" s="17">
        <v>87.657560000000004</v>
      </c>
      <c r="GD20" s="17">
        <v>87.657560000000004</v>
      </c>
      <c r="GE20" s="17">
        <v>3.04244</v>
      </c>
      <c r="GF20" s="17">
        <v>0</v>
      </c>
      <c r="GG20" s="17">
        <v>0</v>
      </c>
      <c r="GH20" s="17">
        <v>0</v>
      </c>
      <c r="GI20" s="17">
        <v>0</v>
      </c>
      <c r="GJ20" s="17">
        <v>0</v>
      </c>
      <c r="GK20" s="17">
        <v>0</v>
      </c>
      <c r="GL20" s="17">
        <v>0</v>
      </c>
      <c r="GM20" s="17">
        <v>0</v>
      </c>
      <c r="GN20" s="17">
        <v>0</v>
      </c>
      <c r="GO20" s="17"/>
      <c r="GP20" s="17"/>
      <c r="GQ20" s="17">
        <v>0</v>
      </c>
      <c r="GR20" s="17">
        <v>109.4</v>
      </c>
      <c r="GS20" s="17">
        <v>110.91316999999999</v>
      </c>
      <c r="GT20" s="17">
        <v>110.91316999999999</v>
      </c>
      <c r="GU20" s="17">
        <v>-1.5131699999999999</v>
      </c>
      <c r="GV20" s="17"/>
      <c r="GW20" s="17"/>
      <c r="GX20" s="17"/>
      <c r="GY20" s="17">
        <v>0</v>
      </c>
      <c r="GZ20" s="17">
        <v>9.1999999999999993</v>
      </c>
      <c r="HA20" s="17">
        <v>7.8816100000000002</v>
      </c>
      <c r="HB20" s="17">
        <v>7.8816100000000002</v>
      </c>
      <c r="HC20" s="17">
        <v>1.31839</v>
      </c>
      <c r="HD20" s="17">
        <v>46</v>
      </c>
      <c r="HE20" s="17">
        <v>47.26634</v>
      </c>
      <c r="HF20" s="17">
        <v>47.26634</v>
      </c>
      <c r="HG20" s="17">
        <v>-1.26634</v>
      </c>
      <c r="HH20" s="17">
        <v>0</v>
      </c>
      <c r="HI20" s="17"/>
      <c r="HJ20" s="17"/>
      <c r="HK20" s="17">
        <v>0</v>
      </c>
      <c r="HL20" s="17">
        <v>0</v>
      </c>
      <c r="HM20" s="17"/>
      <c r="HN20" s="17">
        <v>3.8872599999999999</v>
      </c>
      <c r="HO20" s="17">
        <v>-3.8872599999999999</v>
      </c>
      <c r="HP20" s="17">
        <v>34.6</v>
      </c>
      <c r="HQ20" s="17">
        <v>33.009300000000003</v>
      </c>
      <c r="HR20" s="17">
        <v>33.009300000000003</v>
      </c>
      <c r="HS20" s="17">
        <v>1.5907</v>
      </c>
      <c r="HT20" s="17">
        <v>168.8</v>
      </c>
      <c r="HU20" s="17">
        <v>171.54185000000001</v>
      </c>
      <c r="HV20" s="17">
        <v>171.54185000000001</v>
      </c>
      <c r="HW20" s="17">
        <v>-2.7418499999999999</v>
      </c>
      <c r="HX20" s="17">
        <v>95.2</v>
      </c>
      <c r="HY20" s="17">
        <v>95.918049999999994</v>
      </c>
      <c r="HZ20" s="17">
        <v>85.482579999999999</v>
      </c>
      <c r="IA20" s="17">
        <v>9.7174200000000006</v>
      </c>
      <c r="IB20" s="17">
        <v>0</v>
      </c>
      <c r="IC20" s="17">
        <v>0</v>
      </c>
      <c r="ID20" s="17">
        <v>25.641030000000001</v>
      </c>
      <c r="IE20" s="17">
        <v>-25.641030000000001</v>
      </c>
      <c r="IF20" s="17"/>
      <c r="IG20" s="17"/>
      <c r="IH20" s="17"/>
      <c r="II20" s="17">
        <v>0</v>
      </c>
      <c r="IJ20" s="17">
        <v>46.5</v>
      </c>
      <c r="IK20" s="17">
        <v>48.41648</v>
      </c>
      <c r="IL20" s="17"/>
      <c r="IM20" s="17">
        <v>46.5</v>
      </c>
      <c r="IN20" s="17"/>
      <c r="IO20" s="17"/>
      <c r="IP20" s="17"/>
      <c r="IQ20" s="17">
        <v>0</v>
      </c>
      <c r="IR20" s="17"/>
      <c r="IS20" s="17"/>
      <c r="IT20" s="17"/>
      <c r="IU20" s="17">
        <v>0</v>
      </c>
      <c r="IV20" s="17"/>
      <c r="IW20" s="17"/>
      <c r="IX20" s="17"/>
      <c r="IY20" s="17">
        <v>0</v>
      </c>
      <c r="IZ20" s="17">
        <v>84.6</v>
      </c>
      <c r="JA20" s="17">
        <v>88.815600000000003</v>
      </c>
      <c r="JB20" s="17">
        <v>88.815600000000003</v>
      </c>
      <c r="JC20" s="17">
        <v>-4.2156000000000002</v>
      </c>
      <c r="JD20" s="17">
        <v>172.3</v>
      </c>
      <c r="JE20" s="17">
        <v>174.75009</v>
      </c>
      <c r="JF20" s="17">
        <v>171.11111</v>
      </c>
      <c r="JG20" s="17">
        <v>1.18889</v>
      </c>
      <c r="JH20" s="17">
        <v>164.4</v>
      </c>
      <c r="JI20" s="17">
        <v>174.75009</v>
      </c>
      <c r="JJ20" s="17">
        <v>171.11111</v>
      </c>
      <c r="JK20" s="17">
        <v>-6.7111099999999997</v>
      </c>
      <c r="JL20" s="17">
        <v>200</v>
      </c>
      <c r="JM20" s="17">
        <v>174.75009</v>
      </c>
      <c r="JN20" s="17">
        <v>171.11111</v>
      </c>
      <c r="JO20" s="17">
        <v>28.88889</v>
      </c>
      <c r="JP20" s="17">
        <v>264.60000000000002</v>
      </c>
      <c r="JQ20" s="17">
        <v>262.12513999999999</v>
      </c>
      <c r="JR20" s="17">
        <v>256.66667000000001</v>
      </c>
      <c r="JS20" s="17">
        <v>7.9333299999999998</v>
      </c>
      <c r="JT20" s="17">
        <v>38.799999999999997</v>
      </c>
      <c r="JU20" s="17">
        <v>44.893329999999999</v>
      </c>
      <c r="JV20" s="17">
        <v>44.893329999999999</v>
      </c>
      <c r="JW20" s="17">
        <v>-6.0933299999999999</v>
      </c>
      <c r="JX20" s="17">
        <v>26.1</v>
      </c>
      <c r="JY20" s="17">
        <v>22.446670000000001</v>
      </c>
      <c r="JZ20" s="17">
        <v>22.446670000000001</v>
      </c>
      <c r="KA20" s="17">
        <v>3.65333</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c r="KX20" s="17"/>
      <c r="KY20" s="17">
        <v>0</v>
      </c>
      <c r="KZ20" s="17">
        <v>3</v>
      </c>
      <c r="LA20" s="17">
        <v>3.8072699999999999</v>
      </c>
      <c r="LB20" s="17">
        <v>3.8072699999999999</v>
      </c>
      <c r="LC20" s="17">
        <v>-0.80727000000000004</v>
      </c>
      <c r="LD20" s="17">
        <v>261.8</v>
      </c>
      <c r="LE20" s="17">
        <v>271.12195000000003</v>
      </c>
      <c r="LF20" s="17">
        <v>271.12195000000003</v>
      </c>
      <c r="LG20" s="17">
        <v>-9.3219499999999993</v>
      </c>
      <c r="LH20" s="17">
        <v>131.5</v>
      </c>
      <c r="LI20" s="17">
        <v>133.67995999999999</v>
      </c>
      <c r="LJ20" s="17">
        <v>133.67995999999999</v>
      </c>
      <c r="LK20" s="17">
        <v>-2.1799599999999999</v>
      </c>
      <c r="LL20" s="17">
        <v>64</v>
      </c>
      <c r="LM20" s="17">
        <v>67.461460000000002</v>
      </c>
      <c r="LN20" s="17">
        <v>67.461460000000002</v>
      </c>
      <c r="LO20" s="17">
        <v>-3.4614600000000002</v>
      </c>
      <c r="LP20" s="17">
        <v>78.3</v>
      </c>
      <c r="LQ20" s="17">
        <v>78.567999999999998</v>
      </c>
      <c r="LR20" s="17">
        <v>78.567999999999998</v>
      </c>
      <c r="LS20" s="17">
        <v>-0.26800000000000002</v>
      </c>
      <c r="LT20" s="17"/>
      <c r="LU20" s="17"/>
      <c r="LV20" s="17">
        <v>30.097560000000001</v>
      </c>
      <c r="LW20" s="17">
        <v>-30.097560000000001</v>
      </c>
      <c r="LX20" s="17"/>
      <c r="LY20" s="17"/>
      <c r="LZ20" s="17"/>
      <c r="MA20" s="17">
        <v>0</v>
      </c>
      <c r="MB20" s="17"/>
      <c r="MC20" s="17"/>
      <c r="MD20" s="17"/>
      <c r="ME20" s="17">
        <v>0</v>
      </c>
      <c r="MF20" s="17"/>
      <c r="MG20" s="17"/>
      <c r="MH20" s="17"/>
      <c r="MI20" s="17">
        <v>0</v>
      </c>
      <c r="MJ20" s="17"/>
      <c r="MK20" s="17"/>
      <c r="ML20" s="17"/>
      <c r="MM20" s="17">
        <v>0</v>
      </c>
      <c r="MN20" s="17">
        <v>142.5</v>
      </c>
      <c r="MO20" s="17">
        <v>144.31238999999999</v>
      </c>
      <c r="MP20" s="17">
        <v>144.31267</v>
      </c>
      <c r="MQ20" s="17">
        <v>-1.81267</v>
      </c>
      <c r="MR20" s="17">
        <v>66.599999999999994</v>
      </c>
      <c r="MS20" s="17">
        <v>72.156189999999995</v>
      </c>
      <c r="MT20" s="17">
        <v>72.156329999999997</v>
      </c>
      <c r="MU20" s="17">
        <v>-5.55633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v>0</v>
      </c>
      <c r="NR20" s="17">
        <v>0</v>
      </c>
      <c r="NS20" s="17">
        <v>0</v>
      </c>
      <c r="NT20" s="17"/>
      <c r="NU20" s="17"/>
      <c r="NV20" s="17"/>
      <c r="NW20" s="17">
        <v>0</v>
      </c>
      <c r="NX20" s="17">
        <v>0</v>
      </c>
      <c r="NY20" s="17">
        <v>0</v>
      </c>
      <c r="NZ20" s="17">
        <v>0</v>
      </c>
      <c r="OA20" s="17">
        <v>0</v>
      </c>
      <c r="OB20" s="17">
        <v>41.1</v>
      </c>
      <c r="OC20" s="17">
        <v>88.2</v>
      </c>
      <c r="OD20" s="17">
        <v>86.754999999999995</v>
      </c>
      <c r="OE20" s="17">
        <v>-45.655000000000001</v>
      </c>
      <c r="OF20" s="17">
        <v>0</v>
      </c>
      <c r="OG20" s="17">
        <v>2.1030000000000002</v>
      </c>
      <c r="OH20" s="17">
        <v>2.1030000000000002</v>
      </c>
      <c r="OI20" s="17">
        <v>-2.1030000000000002</v>
      </c>
      <c r="OJ20" s="17">
        <v>0</v>
      </c>
      <c r="OK20" s="17">
        <v>3.069</v>
      </c>
      <c r="OL20" s="17">
        <v>3.069</v>
      </c>
      <c r="OM20" s="17">
        <v>-3.069</v>
      </c>
      <c r="ON20" s="17">
        <v>0</v>
      </c>
      <c r="OO20" s="17">
        <v>0</v>
      </c>
      <c r="OP20" s="17">
        <v>0</v>
      </c>
      <c r="OQ20" s="17">
        <v>0</v>
      </c>
      <c r="OR20" s="17">
        <v>20</v>
      </c>
      <c r="OS20" s="17">
        <v>17.560980000000001</v>
      </c>
      <c r="OT20" s="17">
        <v>17.560980000000001</v>
      </c>
      <c r="OU20" s="17">
        <v>2.4390200000000002</v>
      </c>
      <c r="OV20" s="17">
        <v>10</v>
      </c>
      <c r="OW20" s="17">
        <v>9.9830000000000005</v>
      </c>
      <c r="OX20" s="17">
        <v>9.9830000000000005</v>
      </c>
      <c r="OY20" s="17">
        <v>1.7000000000000001E-2</v>
      </c>
      <c r="OZ20" s="17">
        <v>5.3</v>
      </c>
      <c r="PA20" s="17">
        <v>5.67</v>
      </c>
      <c r="PB20" s="17">
        <v>5.67</v>
      </c>
      <c r="PC20" s="17">
        <v>-0.37</v>
      </c>
      <c r="PD20" s="17"/>
      <c r="PE20" s="17"/>
      <c r="PF20" s="17">
        <v>1.23</v>
      </c>
      <c r="PG20" s="17">
        <v>-1.23</v>
      </c>
      <c r="PH20" s="17">
        <v>1.9</v>
      </c>
      <c r="PI20" s="17">
        <v>3.6</v>
      </c>
      <c r="PJ20" s="17">
        <v>3.6</v>
      </c>
      <c r="PK20" s="17">
        <v>-1.7</v>
      </c>
      <c r="PL20" s="17">
        <v>2.2999999999999998</v>
      </c>
      <c r="PM20" s="17">
        <v>4.4000000000000004</v>
      </c>
      <c r="PN20" s="17">
        <v>4.4000000000000004</v>
      </c>
      <c r="PO20" s="17">
        <v>-2.1</v>
      </c>
      <c r="PP20" s="17">
        <v>3.6</v>
      </c>
      <c r="PQ20" s="17">
        <v>5</v>
      </c>
      <c r="PR20" s="17">
        <v>5</v>
      </c>
      <c r="PS20" s="17">
        <v>-1.4</v>
      </c>
      <c r="PT20" s="17">
        <v>20</v>
      </c>
      <c r="PU20" s="17">
        <v>19.5122</v>
      </c>
      <c r="PV20" s="17">
        <v>19.5122</v>
      </c>
      <c r="PW20" s="17">
        <v>0.48780000000000001</v>
      </c>
      <c r="PX20" s="17">
        <v>18.8</v>
      </c>
      <c r="PY20" s="17">
        <v>18.048780000000001</v>
      </c>
      <c r="PZ20" s="17">
        <v>18.048780000000001</v>
      </c>
      <c r="QA20" s="17">
        <v>0.75122</v>
      </c>
      <c r="QB20" s="17">
        <v>3.5</v>
      </c>
      <c r="QC20" s="17">
        <v>3.5</v>
      </c>
      <c r="QD20" s="17">
        <v>3.5</v>
      </c>
      <c r="QE20" s="17">
        <v>0</v>
      </c>
      <c r="QF20" s="17">
        <v>18.5</v>
      </c>
      <c r="QG20" s="17">
        <v>18.341460000000001</v>
      </c>
      <c r="QH20" s="17">
        <v>18.341460000000001</v>
      </c>
      <c r="QI20" s="17">
        <v>0.15853999999999999</v>
      </c>
      <c r="QJ20" s="17">
        <v>1.3</v>
      </c>
      <c r="QK20" s="17">
        <v>2.8000000000000001E-2</v>
      </c>
      <c r="QL20" s="17">
        <v>2.8000000000000001E-2</v>
      </c>
      <c r="QM20" s="17">
        <v>1.272</v>
      </c>
      <c r="QN20" s="17">
        <v>1.5</v>
      </c>
      <c r="QO20" s="17">
        <v>1.0999999999999999E-2</v>
      </c>
      <c r="QP20" s="17">
        <v>1.0999999999999999E-2</v>
      </c>
      <c r="QQ20" s="17">
        <v>1.4890000000000001</v>
      </c>
      <c r="QR20" s="17">
        <v>24.7</v>
      </c>
      <c r="QS20" s="17">
        <v>16</v>
      </c>
      <c r="QT20" s="17">
        <v>16.036999999999999</v>
      </c>
      <c r="QU20" s="17">
        <v>8.6630000000000003</v>
      </c>
      <c r="QV20" s="17">
        <v>61.9</v>
      </c>
      <c r="QW20" s="17">
        <v>40</v>
      </c>
      <c r="QX20" s="17">
        <v>39.384999999999998</v>
      </c>
      <c r="QY20" s="17">
        <v>22.515000000000001</v>
      </c>
      <c r="QZ20" s="17">
        <v>4.5</v>
      </c>
      <c r="RA20" s="17">
        <v>4.2</v>
      </c>
      <c r="RB20" s="17">
        <v>4.2</v>
      </c>
      <c r="RC20" s="17">
        <v>0.3</v>
      </c>
      <c r="RD20" s="17">
        <v>2.4</v>
      </c>
      <c r="RE20" s="17">
        <v>2.4</v>
      </c>
      <c r="RF20" s="17">
        <v>2.4</v>
      </c>
      <c r="RG20" s="17">
        <v>0</v>
      </c>
      <c r="RH20" s="17">
        <v>2.4</v>
      </c>
      <c r="RI20" s="17">
        <v>2.4</v>
      </c>
      <c r="RJ20" s="17">
        <v>2.4</v>
      </c>
      <c r="RK20" s="17">
        <v>0</v>
      </c>
      <c r="RL20" s="17">
        <v>2</v>
      </c>
      <c r="RM20" s="17">
        <v>2.6</v>
      </c>
      <c r="RN20" s="17">
        <v>2.6</v>
      </c>
      <c r="RO20" s="17">
        <v>-0.6</v>
      </c>
      <c r="RP20" s="17">
        <v>1</v>
      </c>
      <c r="RQ20" s="17">
        <v>0.30499999999999999</v>
      </c>
      <c r="RR20" s="17">
        <v>0.30499999999999999</v>
      </c>
      <c r="RS20" s="17">
        <v>0.69499999999999995</v>
      </c>
      <c r="RT20" s="17">
        <v>2.9</v>
      </c>
      <c r="RU20" s="17">
        <v>2.9009999999999998</v>
      </c>
      <c r="RV20" s="17">
        <v>2.9009999999999998</v>
      </c>
      <c r="RW20" s="17">
        <v>-1E-3</v>
      </c>
      <c r="RX20" s="17">
        <v>20.100000000000001</v>
      </c>
      <c r="RY20" s="17">
        <v>19.869240000000001</v>
      </c>
      <c r="RZ20" s="17">
        <v>19.869240000000001</v>
      </c>
      <c r="SA20" s="17">
        <v>0.23075999999999999</v>
      </c>
      <c r="SB20" s="17">
        <v>2.1</v>
      </c>
      <c r="SC20" s="17">
        <v>2</v>
      </c>
      <c r="SD20" s="17">
        <v>2</v>
      </c>
      <c r="SE20" s="17">
        <v>0.1</v>
      </c>
      <c r="SF20" s="17"/>
      <c r="SG20" s="17"/>
      <c r="SH20" s="17"/>
      <c r="SI20" s="17">
        <v>0</v>
      </c>
      <c r="SJ20" s="17">
        <v>19.8</v>
      </c>
      <c r="SK20" s="17">
        <v>19.21951</v>
      </c>
      <c r="SL20" s="17">
        <v>19.21951</v>
      </c>
      <c r="SM20" s="17">
        <v>0.58048999999999995</v>
      </c>
      <c r="SN20" s="17">
        <v>12.9</v>
      </c>
      <c r="SO20" s="17">
        <v>13</v>
      </c>
      <c r="SP20" s="17"/>
      <c r="SQ20" s="17">
        <v>12.9</v>
      </c>
      <c r="SR20" s="17">
        <v>0</v>
      </c>
      <c r="SS20" s="17">
        <v>0</v>
      </c>
      <c r="ST20" s="17">
        <v>0</v>
      </c>
      <c r="SU20" s="17">
        <v>0</v>
      </c>
      <c r="SV20" s="17">
        <v>0</v>
      </c>
      <c r="SW20" s="17">
        <v>0</v>
      </c>
      <c r="SX20" s="17">
        <v>0</v>
      </c>
      <c r="SY20" s="17">
        <v>0</v>
      </c>
      <c r="SZ20" s="17">
        <v>19.899999999999999</v>
      </c>
      <c r="TA20" s="17">
        <v>19.317070000000001</v>
      </c>
      <c r="TB20" s="17">
        <v>19.317070000000001</v>
      </c>
      <c r="TC20" s="17">
        <v>0.58292999999999995</v>
      </c>
      <c r="TD20" s="17">
        <v>6.7</v>
      </c>
      <c r="TE20" s="17">
        <v>7.4</v>
      </c>
      <c r="TF20" s="17">
        <v>4.492</v>
      </c>
      <c r="TG20" s="17">
        <v>2.2080000000000002</v>
      </c>
      <c r="TH20" s="17">
        <v>0.7</v>
      </c>
      <c r="TI20" s="17">
        <v>15.1</v>
      </c>
      <c r="TJ20" s="17">
        <v>14.702999999999999</v>
      </c>
      <c r="TK20" s="17">
        <v>-14.003</v>
      </c>
      <c r="TL20" s="17">
        <v>0.3</v>
      </c>
      <c r="TM20" s="17">
        <v>8.7999999999999995E-2</v>
      </c>
      <c r="TN20" s="17">
        <v>8.7999999999999995E-2</v>
      </c>
      <c r="TO20" s="17">
        <v>0.21199999999999999</v>
      </c>
      <c r="TP20" s="17">
        <v>20.399999999999999</v>
      </c>
      <c r="TQ20" s="17">
        <v>36.1</v>
      </c>
      <c r="TR20" s="17">
        <v>40.543999999999997</v>
      </c>
      <c r="TS20" s="17">
        <v>-20.143999999999998</v>
      </c>
      <c r="TT20" s="17">
        <v>39.6</v>
      </c>
      <c r="TU20" s="17">
        <v>56.2</v>
      </c>
      <c r="TV20" s="17">
        <v>59.2</v>
      </c>
      <c r="TW20" s="17">
        <v>-19.600000000000001</v>
      </c>
      <c r="TX20" s="17">
        <v>0.5</v>
      </c>
      <c r="TY20" s="17">
        <v>1.2090000000000001</v>
      </c>
      <c r="TZ20" s="17">
        <v>1.2090000000000001</v>
      </c>
      <c r="UA20" s="17">
        <v>-0.70899999999999996</v>
      </c>
      <c r="UB20" s="17">
        <v>0.1</v>
      </c>
      <c r="UC20" s="17">
        <v>1.7290000000000001</v>
      </c>
      <c r="UD20" s="17">
        <v>1.7290000000000001</v>
      </c>
      <c r="UE20" s="17">
        <v>-1.629</v>
      </c>
      <c r="UF20" s="17">
        <v>10.5</v>
      </c>
      <c r="UG20" s="17">
        <v>7</v>
      </c>
      <c r="UH20" s="17">
        <v>20.4878</v>
      </c>
      <c r="UI20" s="17">
        <v>-9.9878</v>
      </c>
      <c r="UJ20" s="17">
        <v>8.4</v>
      </c>
      <c r="UK20" s="17">
        <v>7.4</v>
      </c>
      <c r="UL20" s="17">
        <v>8.4</v>
      </c>
      <c r="UM20" s="17">
        <v>0</v>
      </c>
      <c r="UN20" s="17">
        <v>3.3</v>
      </c>
      <c r="UO20" s="17"/>
      <c r="UP20" s="17"/>
      <c r="UQ20" s="17">
        <v>3.3</v>
      </c>
      <c r="UR20" s="17">
        <v>0</v>
      </c>
      <c r="US20" s="17">
        <v>19.5122</v>
      </c>
      <c r="UT20" s="17">
        <v>19.5122</v>
      </c>
      <c r="UU20" s="17">
        <v>-19.5122</v>
      </c>
      <c r="UV20" s="17">
        <v>0</v>
      </c>
      <c r="UW20" s="17">
        <v>19.5122</v>
      </c>
      <c r="UX20" s="17">
        <v>19.5122</v>
      </c>
      <c r="UY20" s="17">
        <v>-19.5122</v>
      </c>
      <c r="UZ20" s="17">
        <v>0</v>
      </c>
      <c r="VA20" s="17">
        <v>19.5122</v>
      </c>
      <c r="VB20" s="17">
        <v>19.5122</v>
      </c>
      <c r="VC20" s="17">
        <v>-19.5122</v>
      </c>
      <c r="VD20" s="17">
        <v>0</v>
      </c>
      <c r="VE20" s="17">
        <v>1.7509999999999999</v>
      </c>
      <c r="VF20" s="17">
        <v>1.7509999999999999</v>
      </c>
      <c r="VG20" s="17">
        <v>-1.7509999999999999</v>
      </c>
      <c r="VH20" s="17">
        <v>0</v>
      </c>
      <c r="VI20" s="17">
        <v>1.0999999999999999E-2</v>
      </c>
      <c r="VJ20" s="17">
        <v>1.0999999999999999E-2</v>
      </c>
      <c r="VK20" s="17">
        <v>-1.0999999999999999E-2</v>
      </c>
      <c r="VL20" s="17">
        <v>2.1</v>
      </c>
      <c r="VM20" s="17">
        <v>7.2</v>
      </c>
      <c r="VN20" s="17">
        <v>0.71399999999999997</v>
      </c>
      <c r="VO20" s="17">
        <v>1.3859999999999999</v>
      </c>
      <c r="VP20" s="17"/>
      <c r="VQ20" s="17"/>
      <c r="VR20" s="17">
        <v>0.6</v>
      </c>
      <c r="VS20" s="17">
        <v>-0.6</v>
      </c>
      <c r="VT20" s="17">
        <v>21.4</v>
      </c>
      <c r="VU20" s="17">
        <v>19</v>
      </c>
      <c r="VV20" s="17">
        <v>25.5</v>
      </c>
      <c r="VW20" s="17">
        <v>-4.0999999999999996</v>
      </c>
      <c r="VX20" s="17">
        <v>18.100000000000001</v>
      </c>
      <c r="VY20" s="17">
        <v>11.9</v>
      </c>
      <c r="VZ20" s="17">
        <v>14.631</v>
      </c>
      <c r="WA20" s="17">
        <v>3.4689999999999999</v>
      </c>
      <c r="WB20" s="17">
        <v>1.7</v>
      </c>
      <c r="WC20" s="17">
        <v>4.5</v>
      </c>
      <c r="WD20" s="17">
        <v>0.872</v>
      </c>
      <c r="WE20" s="17">
        <v>0.82799999999999996</v>
      </c>
      <c r="WF20" s="17">
        <v>0</v>
      </c>
      <c r="WG20" s="17">
        <v>0</v>
      </c>
      <c r="WH20" s="17">
        <v>0</v>
      </c>
      <c r="WI20" s="17">
        <v>0</v>
      </c>
      <c r="WJ20" s="17">
        <v>7.4</v>
      </c>
      <c r="WK20" s="17">
        <v>7.3</v>
      </c>
      <c r="WL20" s="17">
        <v>7.3</v>
      </c>
      <c r="WM20" s="17">
        <v>0.1</v>
      </c>
      <c r="WN20" s="17">
        <v>19.899999999999999</v>
      </c>
      <c r="WO20" s="17">
        <v>19.317070000000001</v>
      </c>
      <c r="WP20" s="17">
        <v>19.317070000000001</v>
      </c>
      <c r="WQ20" s="17">
        <v>0.58292999999999995</v>
      </c>
      <c r="WR20" s="17"/>
      <c r="WS20" s="17"/>
      <c r="WT20" s="17"/>
      <c r="WU20" s="17">
        <v>0</v>
      </c>
      <c r="WV20" s="17"/>
      <c r="WW20" s="17"/>
      <c r="WX20" s="17"/>
      <c r="WY20" s="17">
        <v>0</v>
      </c>
      <c r="WZ20" s="17">
        <v>35.6</v>
      </c>
      <c r="XA20" s="17">
        <v>35</v>
      </c>
      <c r="XB20" s="17">
        <v>35</v>
      </c>
      <c r="XC20" s="17">
        <v>0.6</v>
      </c>
      <c r="XD20" s="17">
        <v>28.9</v>
      </c>
      <c r="XE20" s="17">
        <v>29.184000000000001</v>
      </c>
      <c r="XF20" s="17">
        <v>29.184000000000001</v>
      </c>
      <c r="XG20" s="17">
        <v>-0.28399999999999997</v>
      </c>
      <c r="XH20" s="17">
        <v>3.3</v>
      </c>
      <c r="XI20" s="17">
        <v>2.8159999999999998</v>
      </c>
      <c r="XJ20" s="17">
        <v>2.8159999999999998</v>
      </c>
      <c r="XK20" s="17">
        <v>0.48399999999999999</v>
      </c>
      <c r="XL20" s="17"/>
      <c r="XM20" s="17"/>
      <c r="XN20" s="17"/>
      <c r="XO20" s="17">
        <v>0</v>
      </c>
      <c r="XP20" s="17">
        <v>9.5</v>
      </c>
      <c r="XQ20" s="17">
        <v>10</v>
      </c>
      <c r="XR20" s="17">
        <v>10</v>
      </c>
      <c r="XS20" s="17">
        <v>-0.5</v>
      </c>
      <c r="XT20" s="17">
        <v>0</v>
      </c>
      <c r="XU20" s="17">
        <v>6.38</v>
      </c>
      <c r="XV20" s="17">
        <v>6.38</v>
      </c>
      <c r="XW20" s="17">
        <v>-6.38</v>
      </c>
    </row>
    <row r="21" spans="1:647" ht="24" customHeight="1" x14ac:dyDescent="0.25">
      <c r="A21" s="1"/>
      <c r="B21" s="16" t="s">
        <v>87</v>
      </c>
      <c r="C21" s="16" t="s">
        <v>785</v>
      </c>
      <c r="D21" s="17">
        <v>0.3</v>
      </c>
      <c r="E21" s="17">
        <v>0.98</v>
      </c>
      <c r="F21" s="17">
        <v>0.98</v>
      </c>
      <c r="G21" s="17">
        <v>-0.68</v>
      </c>
      <c r="H21" s="17">
        <v>1.4</v>
      </c>
      <c r="I21" s="17">
        <v>1.61</v>
      </c>
      <c r="J21" s="17">
        <v>1.61</v>
      </c>
      <c r="K21" s="17">
        <v>-0.21</v>
      </c>
      <c r="L21" s="17">
        <v>650</v>
      </c>
      <c r="M21" s="17">
        <v>595.28183999999999</v>
      </c>
      <c r="N21" s="17">
        <v>646.79789000000005</v>
      </c>
      <c r="O21" s="17">
        <v>3.2021099999999998</v>
      </c>
      <c r="P21" s="17">
        <v>215.6</v>
      </c>
      <c r="Q21" s="17">
        <v>194.60042999999999</v>
      </c>
      <c r="R21" s="17">
        <v>211.44126</v>
      </c>
      <c r="S21" s="17">
        <v>4.1587399999999999</v>
      </c>
      <c r="T21" s="17">
        <v>0</v>
      </c>
      <c r="U21" s="17"/>
      <c r="V21" s="17">
        <v>3.6</v>
      </c>
      <c r="W21" s="17">
        <v>-3.6</v>
      </c>
      <c r="X21" s="17"/>
      <c r="Y21" s="17"/>
      <c r="Z21" s="17">
        <v>8.4954599999999996</v>
      </c>
      <c r="AA21" s="17">
        <v>-8.4954599999999996</v>
      </c>
      <c r="AB21" s="17">
        <v>90.1</v>
      </c>
      <c r="AC21" s="17">
        <v>92.226339999999993</v>
      </c>
      <c r="AD21" s="17">
        <v>92.226339999999993</v>
      </c>
      <c r="AE21" s="17">
        <v>-2.1263399999999999</v>
      </c>
      <c r="AF21" s="17">
        <v>77.7</v>
      </c>
      <c r="AG21" s="17">
        <v>75.057739999999995</v>
      </c>
      <c r="AH21" s="17">
        <v>133.11931000000001</v>
      </c>
      <c r="AI21" s="17">
        <v>-55.419310000000003</v>
      </c>
      <c r="AJ21" s="17"/>
      <c r="AK21" s="17"/>
      <c r="AL21" s="17">
        <v>69.634119999999996</v>
      </c>
      <c r="AM21" s="17">
        <v>-69.634119999999996</v>
      </c>
      <c r="AN21" s="17"/>
      <c r="AO21" s="17"/>
      <c r="AP21" s="17"/>
      <c r="AQ21" s="17">
        <v>0</v>
      </c>
      <c r="AR21" s="17">
        <v>141.9</v>
      </c>
      <c r="AS21" s="17">
        <v>149.32107999999999</v>
      </c>
      <c r="AT21" s="17">
        <v>116.66667</v>
      </c>
      <c r="AU21" s="17">
        <v>25.233329999999999</v>
      </c>
      <c r="AV21" s="17">
        <v>141.9</v>
      </c>
      <c r="AW21" s="17">
        <v>149.32107999999999</v>
      </c>
      <c r="AX21" s="17">
        <v>116.66667</v>
      </c>
      <c r="AY21" s="17">
        <v>25.233329999999999</v>
      </c>
      <c r="AZ21" s="17">
        <v>142.19999999999999</v>
      </c>
      <c r="BA21" s="17">
        <v>149.32107999999999</v>
      </c>
      <c r="BB21" s="17">
        <v>116.66667</v>
      </c>
      <c r="BC21" s="17">
        <v>25.533329999999999</v>
      </c>
      <c r="BD21" s="17">
        <v>240.1</v>
      </c>
      <c r="BE21" s="17">
        <v>223.98161999999999</v>
      </c>
      <c r="BF21" s="17">
        <v>175</v>
      </c>
      <c r="BG21" s="17">
        <v>65.099999999999994</v>
      </c>
      <c r="BH21" s="17">
        <v>204.8</v>
      </c>
      <c r="BI21" s="17">
        <v>177.59262000000001</v>
      </c>
      <c r="BJ21" s="17">
        <v>119.65812</v>
      </c>
      <c r="BK21" s="17">
        <v>85.14188</v>
      </c>
      <c r="BL21" s="17">
        <v>107.5</v>
      </c>
      <c r="BM21" s="17">
        <v>88.796310000000005</v>
      </c>
      <c r="BN21" s="17">
        <v>59.829059999999998</v>
      </c>
      <c r="BO21" s="17">
        <v>47.670940000000002</v>
      </c>
      <c r="BP21" s="17"/>
      <c r="BQ21" s="17"/>
      <c r="BR21" s="17"/>
      <c r="BS21" s="17">
        <v>0</v>
      </c>
      <c r="BT21" s="17"/>
      <c r="BU21" s="17"/>
      <c r="BV21" s="17"/>
      <c r="BW21" s="17">
        <v>0</v>
      </c>
      <c r="BX21" s="17"/>
      <c r="BY21" s="17"/>
      <c r="BZ21" s="17"/>
      <c r="CA21" s="17">
        <v>0</v>
      </c>
      <c r="CB21" s="17">
        <v>11.9</v>
      </c>
      <c r="CC21" s="17">
        <v>0</v>
      </c>
      <c r="CD21" s="17">
        <v>0</v>
      </c>
      <c r="CE21" s="17">
        <v>11.9</v>
      </c>
      <c r="CF21" s="17"/>
      <c r="CG21" s="17"/>
      <c r="CH21" s="17"/>
      <c r="CI21" s="17">
        <v>0</v>
      </c>
      <c r="CJ21" s="17"/>
      <c r="CK21" s="17"/>
      <c r="CL21" s="17"/>
      <c r="CM21" s="17">
        <v>0</v>
      </c>
      <c r="CN21" s="17">
        <v>167.8</v>
      </c>
      <c r="CO21" s="17">
        <v>164.70732000000001</v>
      </c>
      <c r="CP21" s="17">
        <v>164.70732000000001</v>
      </c>
      <c r="CQ21" s="17">
        <v>3.0926800000000001</v>
      </c>
      <c r="CR21" s="17">
        <v>7.4</v>
      </c>
      <c r="CS21" s="17">
        <v>3.8486199999999999</v>
      </c>
      <c r="CT21" s="17">
        <v>3.8486199999999999</v>
      </c>
      <c r="CU21" s="17">
        <v>3.55138</v>
      </c>
      <c r="CV21" s="17">
        <v>3.2</v>
      </c>
      <c r="CW21" s="17">
        <v>2.1125600000000002</v>
      </c>
      <c r="CX21" s="17">
        <v>2.1125600000000002</v>
      </c>
      <c r="CY21" s="17">
        <v>1.08744</v>
      </c>
      <c r="CZ21" s="17">
        <v>0</v>
      </c>
      <c r="DA21" s="17">
        <v>0</v>
      </c>
      <c r="DB21" s="17">
        <v>0</v>
      </c>
      <c r="DC21" s="17">
        <v>0</v>
      </c>
      <c r="DD21" s="17">
        <v>6.2</v>
      </c>
      <c r="DE21" s="17">
        <v>6.8787000000000003</v>
      </c>
      <c r="DF21" s="17">
        <v>6.8787000000000003</v>
      </c>
      <c r="DG21" s="17">
        <v>-0.67869999999999997</v>
      </c>
      <c r="DH21" s="17"/>
      <c r="DI21" s="17"/>
      <c r="DJ21" s="17"/>
      <c r="DK21" s="17">
        <v>0</v>
      </c>
      <c r="DL21" s="17">
        <v>141.55000000000001</v>
      </c>
      <c r="DM21" s="17">
        <v>143</v>
      </c>
      <c r="DN21" s="17">
        <v>143</v>
      </c>
      <c r="DO21" s="17">
        <v>-1.45</v>
      </c>
      <c r="DP21" s="17">
        <v>3.7</v>
      </c>
      <c r="DQ21" s="17">
        <v>8.9130000000000003</v>
      </c>
      <c r="DR21" s="17">
        <v>8.9130000000000003</v>
      </c>
      <c r="DS21" s="17">
        <v>-5.2130000000000001</v>
      </c>
      <c r="DT21" s="17"/>
      <c r="DU21" s="17"/>
      <c r="DV21" s="17"/>
      <c r="DW21" s="17">
        <v>0</v>
      </c>
      <c r="DX21" s="17"/>
      <c r="DY21" s="17"/>
      <c r="DZ21" s="17"/>
      <c r="EA21" s="17">
        <v>0</v>
      </c>
      <c r="EB21" s="17"/>
      <c r="EC21" s="17"/>
      <c r="ED21" s="17"/>
      <c r="EE21" s="17">
        <v>0</v>
      </c>
      <c r="EF21" s="17">
        <v>44.8</v>
      </c>
      <c r="EG21" s="17">
        <v>42.71611</v>
      </c>
      <c r="EH21" s="17">
        <v>41.486109999999996</v>
      </c>
      <c r="EI21" s="17">
        <v>3.3138899999999998</v>
      </c>
      <c r="EJ21" s="17">
        <v>222.5</v>
      </c>
      <c r="EK21" s="17">
        <v>221.55625000000001</v>
      </c>
      <c r="EL21" s="17">
        <v>221.55625000000001</v>
      </c>
      <c r="EM21" s="17">
        <v>0.94374999999999998</v>
      </c>
      <c r="EN21" s="17">
        <v>0</v>
      </c>
      <c r="EO21" s="17">
        <v>0</v>
      </c>
      <c r="EP21" s="17">
        <v>0</v>
      </c>
      <c r="EQ21" s="17">
        <v>0</v>
      </c>
      <c r="ER21" s="17">
        <v>0</v>
      </c>
      <c r="ES21" s="17"/>
      <c r="ET21" s="17"/>
      <c r="EU21" s="17">
        <v>0</v>
      </c>
      <c r="EV21" s="17"/>
      <c r="EW21" s="17"/>
      <c r="EX21" s="17"/>
      <c r="EY21" s="17">
        <v>0</v>
      </c>
      <c r="EZ21" s="17">
        <v>0</v>
      </c>
      <c r="FA21" s="17">
        <v>0</v>
      </c>
      <c r="FB21" s="17">
        <v>6.39</v>
      </c>
      <c r="FC21" s="17">
        <v>-6.39</v>
      </c>
      <c r="FD21" s="17">
        <v>461.5</v>
      </c>
      <c r="FE21" s="17">
        <v>458.87804999999997</v>
      </c>
      <c r="FF21" s="17">
        <v>458.87804999999997</v>
      </c>
      <c r="FG21" s="17">
        <v>2.62195</v>
      </c>
      <c r="FH21" s="17">
        <v>0</v>
      </c>
      <c r="FI21" s="17">
        <v>0</v>
      </c>
      <c r="FJ21" s="17">
        <v>0</v>
      </c>
      <c r="FK21" s="17">
        <v>0</v>
      </c>
      <c r="FL21" s="17">
        <v>149.4</v>
      </c>
      <c r="FM21" s="17">
        <v>148.62634</v>
      </c>
      <c r="FN21" s="17">
        <v>148.62634</v>
      </c>
      <c r="FO21" s="17">
        <v>0.77366000000000001</v>
      </c>
      <c r="FP21" s="17">
        <v>0</v>
      </c>
      <c r="FQ21" s="17"/>
      <c r="FR21" s="17">
        <v>41.498959999999997</v>
      </c>
      <c r="FS21" s="17">
        <v>-41.498959999999997</v>
      </c>
      <c r="FT21" s="17">
        <v>18.600000000000001</v>
      </c>
      <c r="FU21" s="17">
        <v>19.28585</v>
      </c>
      <c r="FV21" s="17">
        <v>19.28585</v>
      </c>
      <c r="FW21" s="17">
        <v>-0.68584999999999996</v>
      </c>
      <c r="FX21" s="17">
        <v>19.7</v>
      </c>
      <c r="FY21" s="17">
        <v>19.414629999999999</v>
      </c>
      <c r="FZ21" s="17">
        <v>19.414629999999999</v>
      </c>
      <c r="GA21" s="17">
        <v>0.28537000000000001</v>
      </c>
      <c r="GB21" s="17">
        <v>91.1</v>
      </c>
      <c r="GC21" s="17">
        <v>87.657560000000004</v>
      </c>
      <c r="GD21" s="17">
        <v>87.657560000000004</v>
      </c>
      <c r="GE21" s="17">
        <v>3.4424399999999999</v>
      </c>
      <c r="GF21" s="17">
        <v>0</v>
      </c>
      <c r="GG21" s="17">
        <v>0</v>
      </c>
      <c r="GH21" s="17">
        <v>0</v>
      </c>
      <c r="GI21" s="17">
        <v>0</v>
      </c>
      <c r="GJ21" s="17">
        <v>0</v>
      </c>
      <c r="GK21" s="17">
        <v>0</v>
      </c>
      <c r="GL21" s="17">
        <v>0</v>
      </c>
      <c r="GM21" s="17">
        <v>0</v>
      </c>
      <c r="GN21" s="17">
        <v>0</v>
      </c>
      <c r="GO21" s="17"/>
      <c r="GP21" s="17"/>
      <c r="GQ21" s="17">
        <v>0</v>
      </c>
      <c r="GR21" s="17">
        <v>108.6</v>
      </c>
      <c r="GS21" s="17">
        <v>110.91316999999999</v>
      </c>
      <c r="GT21" s="17">
        <v>110.91316999999999</v>
      </c>
      <c r="GU21" s="17">
        <v>-2.3131699999999999</v>
      </c>
      <c r="GV21" s="17"/>
      <c r="GW21" s="17"/>
      <c r="GX21" s="17"/>
      <c r="GY21" s="17">
        <v>0</v>
      </c>
      <c r="GZ21" s="17">
        <v>9.1999999999999993</v>
      </c>
      <c r="HA21" s="17">
        <v>7.8816100000000002</v>
      </c>
      <c r="HB21" s="17">
        <v>7.8816100000000002</v>
      </c>
      <c r="HC21" s="17">
        <v>1.31839</v>
      </c>
      <c r="HD21" s="17">
        <v>45.2</v>
      </c>
      <c r="HE21" s="17">
        <v>47.26634</v>
      </c>
      <c r="HF21" s="17">
        <v>47.26634</v>
      </c>
      <c r="HG21" s="17">
        <v>-2.0663399999999998</v>
      </c>
      <c r="HH21" s="17">
        <v>0</v>
      </c>
      <c r="HI21" s="17"/>
      <c r="HJ21" s="17"/>
      <c r="HK21" s="17">
        <v>0</v>
      </c>
      <c r="HL21" s="17">
        <v>0</v>
      </c>
      <c r="HM21" s="17"/>
      <c r="HN21" s="17">
        <v>0</v>
      </c>
      <c r="HO21" s="17">
        <v>0</v>
      </c>
      <c r="HP21" s="17">
        <v>34.799999999999997</v>
      </c>
      <c r="HQ21" s="17">
        <v>33.009300000000003</v>
      </c>
      <c r="HR21" s="17">
        <v>33.009300000000003</v>
      </c>
      <c r="HS21" s="17">
        <v>1.7907</v>
      </c>
      <c r="HT21" s="17">
        <v>175.2</v>
      </c>
      <c r="HU21" s="17">
        <v>171.54185000000001</v>
      </c>
      <c r="HV21" s="17">
        <v>171.54185000000001</v>
      </c>
      <c r="HW21" s="17">
        <v>3.65815</v>
      </c>
      <c r="HX21" s="17">
        <v>95</v>
      </c>
      <c r="HY21" s="17">
        <v>95.918049999999994</v>
      </c>
      <c r="HZ21" s="17">
        <v>85.482579999999999</v>
      </c>
      <c r="IA21" s="17">
        <v>9.5174199999999995</v>
      </c>
      <c r="IB21" s="17">
        <v>0</v>
      </c>
      <c r="IC21" s="17">
        <v>0</v>
      </c>
      <c r="ID21" s="17">
        <v>59.898589999999999</v>
      </c>
      <c r="IE21" s="17">
        <v>-59.898589999999999</v>
      </c>
      <c r="IF21" s="17"/>
      <c r="IG21" s="17"/>
      <c r="IH21" s="17"/>
      <c r="II21" s="17">
        <v>0</v>
      </c>
      <c r="IJ21" s="17">
        <v>46.6</v>
      </c>
      <c r="IK21" s="17">
        <v>48.41648</v>
      </c>
      <c r="IL21" s="17"/>
      <c r="IM21" s="17">
        <v>46.6</v>
      </c>
      <c r="IN21" s="17"/>
      <c r="IO21" s="17"/>
      <c r="IP21" s="17"/>
      <c r="IQ21" s="17">
        <v>0</v>
      </c>
      <c r="IR21" s="17"/>
      <c r="IS21" s="17"/>
      <c r="IT21" s="17"/>
      <c r="IU21" s="17">
        <v>0</v>
      </c>
      <c r="IV21" s="17"/>
      <c r="IW21" s="17"/>
      <c r="IX21" s="17"/>
      <c r="IY21" s="17">
        <v>0</v>
      </c>
      <c r="IZ21" s="17">
        <v>86.6</v>
      </c>
      <c r="JA21" s="17">
        <v>88.815600000000003</v>
      </c>
      <c r="JB21" s="17">
        <v>88.815600000000003</v>
      </c>
      <c r="JC21" s="17">
        <v>-2.2155999999999998</v>
      </c>
      <c r="JD21" s="17">
        <v>149.69999999999999</v>
      </c>
      <c r="JE21" s="17">
        <v>126.88889</v>
      </c>
      <c r="JF21" s="17">
        <v>164.20262</v>
      </c>
      <c r="JG21" s="17">
        <v>-14.50262</v>
      </c>
      <c r="JH21" s="17">
        <v>149.4</v>
      </c>
      <c r="JI21" s="17">
        <v>126.88889</v>
      </c>
      <c r="JJ21" s="17">
        <v>164.20262</v>
      </c>
      <c r="JK21" s="17">
        <v>-14.802619999999999</v>
      </c>
      <c r="JL21" s="17">
        <v>148.19999999999999</v>
      </c>
      <c r="JM21" s="17">
        <v>126.88889</v>
      </c>
      <c r="JN21" s="17">
        <v>164.20262</v>
      </c>
      <c r="JO21" s="17">
        <v>-16.00262</v>
      </c>
      <c r="JP21" s="17">
        <v>230.6</v>
      </c>
      <c r="JQ21" s="17">
        <v>190.33332999999999</v>
      </c>
      <c r="JR21" s="17">
        <v>246.30394000000001</v>
      </c>
      <c r="JS21" s="17">
        <v>-15.703939999999999</v>
      </c>
      <c r="JT21" s="17">
        <v>38.1</v>
      </c>
      <c r="JU21" s="17">
        <v>44.893329999999999</v>
      </c>
      <c r="JV21" s="17">
        <v>44.893329999999999</v>
      </c>
      <c r="JW21" s="17">
        <v>-6.7933300000000001</v>
      </c>
      <c r="JX21" s="17">
        <v>25.8</v>
      </c>
      <c r="JY21" s="17">
        <v>22.446670000000001</v>
      </c>
      <c r="JZ21" s="17">
        <v>22.446670000000001</v>
      </c>
      <c r="KA21" s="17">
        <v>3.3533300000000001</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c r="KX21" s="17"/>
      <c r="KY21" s="17">
        <v>0</v>
      </c>
      <c r="KZ21" s="17">
        <v>3</v>
      </c>
      <c r="LA21" s="17">
        <v>3.8072699999999999</v>
      </c>
      <c r="LB21" s="17">
        <v>3.8072699999999999</v>
      </c>
      <c r="LC21" s="17">
        <v>-0.80727000000000004</v>
      </c>
      <c r="LD21" s="17">
        <v>252.3</v>
      </c>
      <c r="LE21" s="17">
        <v>271.12195000000003</v>
      </c>
      <c r="LF21" s="17">
        <v>271.12195000000003</v>
      </c>
      <c r="LG21" s="17">
        <v>-18.821950000000001</v>
      </c>
      <c r="LH21" s="17">
        <v>126.4</v>
      </c>
      <c r="LI21" s="17">
        <v>133.67995999999999</v>
      </c>
      <c r="LJ21" s="17">
        <v>133.67995999999999</v>
      </c>
      <c r="LK21" s="17">
        <v>-7.27996</v>
      </c>
      <c r="LL21" s="17">
        <v>65.3</v>
      </c>
      <c r="LM21" s="17">
        <v>67.461460000000002</v>
      </c>
      <c r="LN21" s="17">
        <v>67.461460000000002</v>
      </c>
      <c r="LO21" s="17">
        <v>-2.1614599999999999</v>
      </c>
      <c r="LP21" s="17">
        <v>78.900000000000006</v>
      </c>
      <c r="LQ21" s="17">
        <v>78.567999999999998</v>
      </c>
      <c r="LR21" s="17">
        <v>78.567999999999998</v>
      </c>
      <c r="LS21" s="17">
        <v>0.33200000000000002</v>
      </c>
      <c r="LT21" s="17"/>
      <c r="LU21" s="17"/>
      <c r="LV21" s="17">
        <v>30.097560000000001</v>
      </c>
      <c r="LW21" s="17">
        <v>-30.097560000000001</v>
      </c>
      <c r="LX21" s="17"/>
      <c r="LY21" s="17"/>
      <c r="LZ21" s="17"/>
      <c r="MA21" s="17">
        <v>0</v>
      </c>
      <c r="MB21" s="17"/>
      <c r="MC21" s="17"/>
      <c r="MD21" s="17"/>
      <c r="ME21" s="17">
        <v>0</v>
      </c>
      <c r="MF21" s="17"/>
      <c r="MG21" s="17"/>
      <c r="MH21" s="17"/>
      <c r="MI21" s="17">
        <v>0</v>
      </c>
      <c r="MJ21" s="17"/>
      <c r="MK21" s="17"/>
      <c r="ML21" s="17"/>
      <c r="MM21" s="17">
        <v>0</v>
      </c>
      <c r="MN21" s="17">
        <v>143.1</v>
      </c>
      <c r="MO21" s="17">
        <v>144.31238999999999</v>
      </c>
      <c r="MP21" s="17">
        <v>144.31267</v>
      </c>
      <c r="MQ21" s="17">
        <v>-1.2126699999999999</v>
      </c>
      <c r="MR21" s="17">
        <v>66.099999999999994</v>
      </c>
      <c r="MS21" s="17">
        <v>72.156189999999995</v>
      </c>
      <c r="MT21" s="17">
        <v>72.156329999999997</v>
      </c>
      <c r="MU21" s="17">
        <v>-6.05633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v>0</v>
      </c>
      <c r="NR21" s="17">
        <v>0</v>
      </c>
      <c r="NS21" s="17">
        <v>0</v>
      </c>
      <c r="NT21" s="17"/>
      <c r="NU21" s="17"/>
      <c r="NV21" s="17"/>
      <c r="NW21" s="17">
        <v>0</v>
      </c>
      <c r="NX21" s="17">
        <v>0</v>
      </c>
      <c r="NY21" s="17">
        <v>3.3000000000000002E-2</v>
      </c>
      <c r="NZ21" s="17">
        <v>3.3000000000000002E-2</v>
      </c>
      <c r="OA21" s="17">
        <v>-3.3000000000000002E-2</v>
      </c>
      <c r="OB21" s="17">
        <v>33.4</v>
      </c>
      <c r="OC21" s="17">
        <v>84.6</v>
      </c>
      <c r="OD21" s="17">
        <v>85.911000000000001</v>
      </c>
      <c r="OE21" s="17">
        <v>-52.511000000000003</v>
      </c>
      <c r="OF21" s="17">
        <v>2.2999999999999998</v>
      </c>
      <c r="OG21" s="17">
        <v>6.8109999999999999</v>
      </c>
      <c r="OH21" s="17">
        <v>6.8109999999999999</v>
      </c>
      <c r="OI21" s="17">
        <v>-4.5110000000000001</v>
      </c>
      <c r="OJ21" s="17">
        <v>0</v>
      </c>
      <c r="OK21" s="17">
        <v>3.5750000000000002</v>
      </c>
      <c r="OL21" s="17">
        <v>3.5750000000000002</v>
      </c>
      <c r="OM21" s="17">
        <v>-3.5750000000000002</v>
      </c>
      <c r="ON21" s="17">
        <v>0</v>
      </c>
      <c r="OO21" s="17">
        <v>0</v>
      </c>
      <c r="OP21" s="17">
        <v>0</v>
      </c>
      <c r="OQ21" s="17">
        <v>0</v>
      </c>
      <c r="OR21" s="17">
        <v>19.8</v>
      </c>
      <c r="OS21" s="17">
        <v>17.560980000000001</v>
      </c>
      <c r="OT21" s="17">
        <v>17.560980000000001</v>
      </c>
      <c r="OU21" s="17">
        <v>2.23902</v>
      </c>
      <c r="OV21" s="17">
        <v>9.9</v>
      </c>
      <c r="OW21" s="17">
        <v>9.9830000000000005</v>
      </c>
      <c r="OX21" s="17">
        <v>9.9830000000000005</v>
      </c>
      <c r="OY21" s="17">
        <v>-8.3000000000000004E-2</v>
      </c>
      <c r="OZ21" s="17">
        <v>5.5</v>
      </c>
      <c r="PA21" s="17">
        <v>5.67</v>
      </c>
      <c r="PB21" s="17">
        <v>5.67</v>
      </c>
      <c r="PC21" s="17">
        <v>-0.17</v>
      </c>
      <c r="PD21" s="17"/>
      <c r="PE21" s="17"/>
      <c r="PF21" s="17">
        <v>1.23</v>
      </c>
      <c r="PG21" s="17">
        <v>-1.23</v>
      </c>
      <c r="PH21" s="17">
        <v>1.9</v>
      </c>
      <c r="PI21" s="17">
        <v>3.6</v>
      </c>
      <c r="PJ21" s="17">
        <v>3.6</v>
      </c>
      <c r="PK21" s="17">
        <v>-1.7</v>
      </c>
      <c r="PL21" s="17">
        <v>2.2999999999999998</v>
      </c>
      <c r="PM21" s="17">
        <v>4.4000000000000004</v>
      </c>
      <c r="PN21" s="17">
        <v>4.4000000000000004</v>
      </c>
      <c r="PO21" s="17">
        <v>-2.1</v>
      </c>
      <c r="PP21" s="17">
        <v>3.3</v>
      </c>
      <c r="PQ21" s="17">
        <v>5</v>
      </c>
      <c r="PR21" s="17">
        <v>5</v>
      </c>
      <c r="PS21" s="17">
        <v>-1.7</v>
      </c>
      <c r="PT21" s="17">
        <v>20</v>
      </c>
      <c r="PU21" s="17">
        <v>19.5122</v>
      </c>
      <c r="PV21" s="17">
        <v>19.5122</v>
      </c>
      <c r="PW21" s="17">
        <v>0.48780000000000001</v>
      </c>
      <c r="PX21" s="17">
        <v>18.8</v>
      </c>
      <c r="PY21" s="17">
        <v>18.048780000000001</v>
      </c>
      <c r="PZ21" s="17">
        <v>18.048780000000001</v>
      </c>
      <c r="QA21" s="17">
        <v>0.75122</v>
      </c>
      <c r="QB21" s="17">
        <v>3.5</v>
      </c>
      <c r="QC21" s="17">
        <v>3.5</v>
      </c>
      <c r="QD21" s="17">
        <v>3.5</v>
      </c>
      <c r="QE21" s="17">
        <v>0</v>
      </c>
      <c r="QF21" s="17">
        <v>18.5</v>
      </c>
      <c r="QG21" s="17">
        <v>18.341460000000001</v>
      </c>
      <c r="QH21" s="17">
        <v>18.341460000000001</v>
      </c>
      <c r="QI21" s="17">
        <v>0.15853999999999999</v>
      </c>
      <c r="QJ21" s="17">
        <v>3.4</v>
      </c>
      <c r="QK21" s="17">
        <v>0.50800000000000001</v>
      </c>
      <c r="QL21" s="17">
        <v>0.50800000000000001</v>
      </c>
      <c r="QM21" s="17">
        <v>2.8919999999999999</v>
      </c>
      <c r="QN21" s="17">
        <v>4.4000000000000004</v>
      </c>
      <c r="QO21" s="17">
        <v>0.191</v>
      </c>
      <c r="QP21" s="17">
        <v>0.191</v>
      </c>
      <c r="QQ21" s="17">
        <v>4.2089999999999996</v>
      </c>
      <c r="QR21" s="17">
        <v>19.399999999999999</v>
      </c>
      <c r="QS21" s="17">
        <v>15.1</v>
      </c>
      <c r="QT21" s="17">
        <v>15.754</v>
      </c>
      <c r="QU21" s="17">
        <v>3.6459999999999999</v>
      </c>
      <c r="QV21" s="17">
        <v>50.8</v>
      </c>
      <c r="QW21" s="17">
        <v>37.5</v>
      </c>
      <c r="QX21" s="17">
        <v>38.143000000000001</v>
      </c>
      <c r="QY21" s="17">
        <v>12.657</v>
      </c>
      <c r="QZ21" s="17">
        <v>4.5</v>
      </c>
      <c r="RA21" s="17">
        <v>4.2</v>
      </c>
      <c r="RB21" s="17">
        <v>4.2</v>
      </c>
      <c r="RC21" s="17">
        <v>0.3</v>
      </c>
      <c r="RD21" s="17">
        <v>2.4</v>
      </c>
      <c r="RE21" s="17">
        <v>2.4</v>
      </c>
      <c r="RF21" s="17">
        <v>2.4</v>
      </c>
      <c r="RG21" s="17">
        <v>0</v>
      </c>
      <c r="RH21" s="17">
        <v>2.4</v>
      </c>
      <c r="RI21" s="17">
        <v>2.4</v>
      </c>
      <c r="RJ21" s="17">
        <v>2.4</v>
      </c>
      <c r="RK21" s="17">
        <v>0</v>
      </c>
      <c r="RL21" s="17">
        <v>2</v>
      </c>
      <c r="RM21" s="17">
        <v>2.6</v>
      </c>
      <c r="RN21" s="17">
        <v>2.6</v>
      </c>
      <c r="RO21" s="17">
        <v>-0.6</v>
      </c>
      <c r="RP21" s="17">
        <v>4.0999999999999996</v>
      </c>
      <c r="RQ21" s="17">
        <v>1.681</v>
      </c>
      <c r="RR21" s="17">
        <v>1.681</v>
      </c>
      <c r="RS21" s="17">
        <v>2.419</v>
      </c>
      <c r="RT21" s="17">
        <v>2.7</v>
      </c>
      <c r="RU21" s="17">
        <v>2.9009999999999998</v>
      </c>
      <c r="RV21" s="17">
        <v>2.9009999999999998</v>
      </c>
      <c r="RW21" s="17">
        <v>-0.20100000000000001</v>
      </c>
      <c r="RX21" s="17">
        <v>20.2</v>
      </c>
      <c r="RY21" s="17">
        <v>19.869240000000001</v>
      </c>
      <c r="RZ21" s="17">
        <v>19.869240000000001</v>
      </c>
      <c r="SA21" s="17">
        <v>0.33076</v>
      </c>
      <c r="SB21" s="17">
        <v>2.1</v>
      </c>
      <c r="SC21" s="17">
        <v>2</v>
      </c>
      <c r="SD21" s="17">
        <v>2</v>
      </c>
      <c r="SE21" s="17">
        <v>0.1</v>
      </c>
      <c r="SF21" s="17"/>
      <c r="SG21" s="17"/>
      <c r="SH21" s="17"/>
      <c r="SI21" s="17">
        <v>0</v>
      </c>
      <c r="SJ21" s="17">
        <v>19.8</v>
      </c>
      <c r="SK21" s="17">
        <v>19.21951</v>
      </c>
      <c r="SL21" s="17">
        <v>19.21951</v>
      </c>
      <c r="SM21" s="17">
        <v>0.58048999999999995</v>
      </c>
      <c r="SN21" s="17">
        <v>12.8</v>
      </c>
      <c r="SO21" s="17">
        <v>13</v>
      </c>
      <c r="SP21" s="17"/>
      <c r="SQ21" s="17">
        <v>12.8</v>
      </c>
      <c r="SR21" s="17">
        <v>0</v>
      </c>
      <c r="SS21" s="17">
        <v>0</v>
      </c>
      <c r="ST21" s="17">
        <v>0</v>
      </c>
      <c r="SU21" s="17">
        <v>0</v>
      </c>
      <c r="SV21" s="17">
        <v>0</v>
      </c>
      <c r="SW21" s="17">
        <v>0</v>
      </c>
      <c r="SX21" s="17">
        <v>0</v>
      </c>
      <c r="SY21" s="17">
        <v>0</v>
      </c>
      <c r="SZ21" s="17">
        <v>20</v>
      </c>
      <c r="TA21" s="17">
        <v>19.317070000000001</v>
      </c>
      <c r="TB21" s="17">
        <v>19.317070000000001</v>
      </c>
      <c r="TC21" s="17">
        <v>0.68293000000000004</v>
      </c>
      <c r="TD21" s="17">
        <v>4.3</v>
      </c>
      <c r="TE21" s="17">
        <v>8.83</v>
      </c>
      <c r="TF21" s="17">
        <v>3.5110000000000001</v>
      </c>
      <c r="TG21" s="17">
        <v>0.78900000000000003</v>
      </c>
      <c r="TH21" s="17">
        <v>1.8</v>
      </c>
      <c r="TI21" s="17">
        <v>19.2</v>
      </c>
      <c r="TJ21" s="17">
        <v>15.337999999999999</v>
      </c>
      <c r="TK21" s="17">
        <v>-13.538</v>
      </c>
      <c r="TL21" s="17">
        <v>2.4</v>
      </c>
      <c r="TM21" s="17">
        <v>1.19</v>
      </c>
      <c r="TN21" s="17">
        <v>1.19</v>
      </c>
      <c r="TO21" s="17">
        <v>1.21</v>
      </c>
      <c r="TP21" s="17">
        <v>21.2</v>
      </c>
      <c r="TQ21" s="17">
        <v>35</v>
      </c>
      <c r="TR21" s="17">
        <v>38.192999999999998</v>
      </c>
      <c r="TS21" s="17">
        <v>-16.992999999999999</v>
      </c>
      <c r="TT21" s="17">
        <v>42.3</v>
      </c>
      <c r="TU21" s="17">
        <v>55.8</v>
      </c>
      <c r="TV21" s="17">
        <v>57.552</v>
      </c>
      <c r="TW21" s="17">
        <v>-15.252000000000001</v>
      </c>
      <c r="TX21" s="17">
        <v>0.4</v>
      </c>
      <c r="TY21" s="17">
        <v>1.2050000000000001</v>
      </c>
      <c r="TZ21" s="17">
        <v>1.2050000000000001</v>
      </c>
      <c r="UA21" s="17">
        <v>-0.80500000000000005</v>
      </c>
      <c r="UB21" s="17">
        <v>0.2</v>
      </c>
      <c r="UC21" s="17">
        <v>1.647</v>
      </c>
      <c r="UD21" s="17">
        <v>1.647</v>
      </c>
      <c r="UE21" s="17">
        <v>-1.4470000000000001</v>
      </c>
      <c r="UF21" s="17">
        <v>10.5</v>
      </c>
      <c r="UG21" s="17">
        <v>7</v>
      </c>
      <c r="UH21" s="17">
        <v>20.4878</v>
      </c>
      <c r="UI21" s="17">
        <v>-9.9878</v>
      </c>
      <c r="UJ21" s="17">
        <v>8.4</v>
      </c>
      <c r="UK21" s="17">
        <v>7.4</v>
      </c>
      <c r="UL21" s="17">
        <v>8.4</v>
      </c>
      <c r="UM21" s="17">
        <v>0</v>
      </c>
      <c r="UN21" s="17">
        <v>3.6</v>
      </c>
      <c r="UO21" s="17"/>
      <c r="UP21" s="17"/>
      <c r="UQ21" s="17">
        <v>3.6</v>
      </c>
      <c r="UR21" s="17">
        <v>0</v>
      </c>
      <c r="US21" s="17">
        <v>0</v>
      </c>
      <c r="UT21" s="17">
        <v>0</v>
      </c>
      <c r="UU21" s="17">
        <v>0</v>
      </c>
      <c r="UV21" s="17">
        <v>0</v>
      </c>
      <c r="UW21" s="17">
        <v>0</v>
      </c>
      <c r="UX21" s="17">
        <v>0</v>
      </c>
      <c r="UY21" s="17">
        <v>0</v>
      </c>
      <c r="UZ21" s="17">
        <v>0</v>
      </c>
      <c r="VA21" s="17">
        <v>0</v>
      </c>
      <c r="VB21" s="17">
        <v>0</v>
      </c>
      <c r="VC21" s="17">
        <v>0</v>
      </c>
      <c r="VD21" s="17">
        <v>0</v>
      </c>
      <c r="VE21" s="17">
        <v>2.1640000000000001</v>
      </c>
      <c r="VF21" s="17">
        <v>2.1640000000000001</v>
      </c>
      <c r="VG21" s="17">
        <v>-2.1640000000000001</v>
      </c>
      <c r="VH21" s="17">
        <v>0</v>
      </c>
      <c r="VI21" s="17">
        <v>0.14599999999999999</v>
      </c>
      <c r="VJ21" s="17">
        <v>0.14599999999999999</v>
      </c>
      <c r="VK21" s="17">
        <v>-0.14599999999999999</v>
      </c>
      <c r="VL21" s="17">
        <v>35.9</v>
      </c>
      <c r="VM21" s="17">
        <v>30.6</v>
      </c>
      <c r="VN21" s="17">
        <v>6.4379999999999997</v>
      </c>
      <c r="VO21" s="17">
        <v>29.462</v>
      </c>
      <c r="VP21" s="17"/>
      <c r="VQ21" s="17"/>
      <c r="VR21" s="17">
        <v>0.6</v>
      </c>
      <c r="VS21" s="17">
        <v>-0.6</v>
      </c>
      <c r="VT21" s="17">
        <v>11</v>
      </c>
      <c r="VU21" s="17">
        <v>18.7</v>
      </c>
      <c r="VV21" s="17">
        <v>25.622</v>
      </c>
      <c r="VW21" s="17">
        <v>-14.622</v>
      </c>
      <c r="VX21" s="17">
        <v>8.1</v>
      </c>
      <c r="VY21" s="17">
        <v>9.6</v>
      </c>
      <c r="VZ21" s="17">
        <v>14.016</v>
      </c>
      <c r="WA21" s="17">
        <v>-5.9160000000000004</v>
      </c>
      <c r="WB21" s="17">
        <v>27.6</v>
      </c>
      <c r="WC21" s="17">
        <v>18.600000000000001</v>
      </c>
      <c r="WD21" s="17">
        <v>3.9649999999999999</v>
      </c>
      <c r="WE21" s="17">
        <v>23.635000000000002</v>
      </c>
      <c r="WF21" s="17">
        <v>0.1</v>
      </c>
      <c r="WG21" s="17">
        <v>3.6999999999999998E-2</v>
      </c>
      <c r="WH21" s="17">
        <v>3.6999999999999998E-2</v>
      </c>
      <c r="WI21" s="17">
        <v>6.3E-2</v>
      </c>
      <c r="WJ21" s="17">
        <v>7.4</v>
      </c>
      <c r="WK21" s="17">
        <v>7.3</v>
      </c>
      <c r="WL21" s="17">
        <v>7.3</v>
      </c>
      <c r="WM21" s="17">
        <v>0.1</v>
      </c>
      <c r="WN21" s="17">
        <v>19.899999999999999</v>
      </c>
      <c r="WO21" s="17">
        <v>19.317070000000001</v>
      </c>
      <c r="WP21" s="17">
        <v>19.317070000000001</v>
      </c>
      <c r="WQ21" s="17">
        <v>0.58292999999999995</v>
      </c>
      <c r="WR21" s="17"/>
      <c r="WS21" s="17"/>
      <c r="WT21" s="17"/>
      <c r="WU21" s="17">
        <v>0</v>
      </c>
      <c r="WV21" s="17"/>
      <c r="WW21" s="17"/>
      <c r="WX21" s="17"/>
      <c r="WY21" s="17">
        <v>0</v>
      </c>
      <c r="WZ21" s="17">
        <v>36.5</v>
      </c>
      <c r="XA21" s="17">
        <v>35</v>
      </c>
      <c r="XB21" s="17">
        <v>35</v>
      </c>
      <c r="XC21" s="17">
        <v>1.5</v>
      </c>
      <c r="XD21" s="17">
        <v>28.9</v>
      </c>
      <c r="XE21" s="17">
        <v>29.184000000000001</v>
      </c>
      <c r="XF21" s="17">
        <v>29.184000000000001</v>
      </c>
      <c r="XG21" s="17">
        <v>-0.28399999999999997</v>
      </c>
      <c r="XH21" s="17">
        <v>3.3</v>
      </c>
      <c r="XI21" s="17">
        <v>2.8159999999999998</v>
      </c>
      <c r="XJ21" s="17">
        <v>2.8159999999999998</v>
      </c>
      <c r="XK21" s="17">
        <v>0.48399999999999999</v>
      </c>
      <c r="XL21" s="17"/>
      <c r="XM21" s="17"/>
      <c r="XN21" s="17"/>
      <c r="XO21" s="17">
        <v>0</v>
      </c>
      <c r="XP21" s="17">
        <v>9.5</v>
      </c>
      <c r="XQ21" s="17">
        <v>10</v>
      </c>
      <c r="XR21" s="17">
        <v>10</v>
      </c>
      <c r="XS21" s="17">
        <v>-0.5</v>
      </c>
      <c r="XT21" s="17">
        <v>0</v>
      </c>
      <c r="XU21" s="17">
        <v>6.38</v>
      </c>
      <c r="XV21" s="17">
        <v>6.38</v>
      </c>
      <c r="XW21" s="17">
        <v>-6.38</v>
      </c>
    </row>
    <row r="22" spans="1:647" ht="24" customHeight="1" x14ac:dyDescent="0.25">
      <c r="A22" s="1"/>
      <c r="B22" s="16" t="s">
        <v>87</v>
      </c>
      <c r="C22" s="16" t="s">
        <v>786</v>
      </c>
      <c r="D22" s="17">
        <v>1</v>
      </c>
      <c r="E22" s="17">
        <v>0.98</v>
      </c>
      <c r="F22" s="17">
        <v>0.98</v>
      </c>
      <c r="G22" s="17">
        <v>0.02</v>
      </c>
      <c r="H22" s="17">
        <v>1.4</v>
      </c>
      <c r="I22" s="17">
        <v>1.61</v>
      </c>
      <c r="J22" s="17">
        <v>1.61</v>
      </c>
      <c r="K22" s="17">
        <v>-0.21</v>
      </c>
      <c r="L22" s="17">
        <v>643.9</v>
      </c>
      <c r="M22" s="17">
        <v>595.28183999999999</v>
      </c>
      <c r="N22" s="17">
        <v>646.79789000000005</v>
      </c>
      <c r="O22" s="17">
        <v>-2.8978899999999999</v>
      </c>
      <c r="P22" s="17">
        <v>213.1</v>
      </c>
      <c r="Q22" s="17">
        <v>194.60042999999999</v>
      </c>
      <c r="R22" s="17">
        <v>211.44126</v>
      </c>
      <c r="S22" s="17">
        <v>1.6587400000000001</v>
      </c>
      <c r="T22" s="17">
        <v>0</v>
      </c>
      <c r="U22" s="17"/>
      <c r="V22" s="17">
        <v>3.6</v>
      </c>
      <c r="W22" s="17">
        <v>-3.6</v>
      </c>
      <c r="X22" s="17"/>
      <c r="Y22" s="17"/>
      <c r="Z22" s="17">
        <v>3.6</v>
      </c>
      <c r="AA22" s="17">
        <v>-3.6</v>
      </c>
      <c r="AB22" s="17">
        <v>90</v>
      </c>
      <c r="AC22" s="17">
        <v>92.226339999999993</v>
      </c>
      <c r="AD22" s="17">
        <v>92.226339999999993</v>
      </c>
      <c r="AE22" s="17">
        <v>-2.22634</v>
      </c>
      <c r="AF22" s="17">
        <v>77.599999999999994</v>
      </c>
      <c r="AG22" s="17">
        <v>75.057739999999995</v>
      </c>
      <c r="AH22" s="17">
        <v>133.11931000000001</v>
      </c>
      <c r="AI22" s="17">
        <v>-55.519309999999997</v>
      </c>
      <c r="AJ22" s="17"/>
      <c r="AK22" s="17"/>
      <c r="AL22" s="17">
        <v>27.692309999999999</v>
      </c>
      <c r="AM22" s="17">
        <v>-27.692309999999999</v>
      </c>
      <c r="AN22" s="17"/>
      <c r="AO22" s="17"/>
      <c r="AP22" s="17"/>
      <c r="AQ22" s="17">
        <v>0</v>
      </c>
      <c r="AR22" s="17">
        <v>131.6</v>
      </c>
      <c r="AS22" s="17">
        <v>116.66667</v>
      </c>
      <c r="AT22" s="17">
        <v>111.11111</v>
      </c>
      <c r="AU22" s="17">
        <v>20.488890000000001</v>
      </c>
      <c r="AV22" s="17">
        <v>131.5</v>
      </c>
      <c r="AW22" s="17">
        <v>116.66667</v>
      </c>
      <c r="AX22" s="17">
        <v>111.11111</v>
      </c>
      <c r="AY22" s="17">
        <v>20.38889</v>
      </c>
      <c r="AZ22" s="17">
        <v>131.19999999999999</v>
      </c>
      <c r="BA22" s="17">
        <v>116.66667</v>
      </c>
      <c r="BB22" s="17">
        <v>111.11111</v>
      </c>
      <c r="BC22" s="17">
        <v>20.088889999999999</v>
      </c>
      <c r="BD22" s="17">
        <v>231.2</v>
      </c>
      <c r="BE22" s="17">
        <v>175</v>
      </c>
      <c r="BF22" s="17">
        <v>166.66667000000001</v>
      </c>
      <c r="BG22" s="17">
        <v>64.533330000000007</v>
      </c>
      <c r="BH22" s="17">
        <v>202.5</v>
      </c>
      <c r="BI22" s="17">
        <v>119.65812</v>
      </c>
      <c r="BJ22" s="17">
        <v>195.5548</v>
      </c>
      <c r="BK22" s="17">
        <v>6.9451999999999998</v>
      </c>
      <c r="BL22" s="17">
        <v>107.7</v>
      </c>
      <c r="BM22" s="17">
        <v>59.829059999999998</v>
      </c>
      <c r="BN22" s="17">
        <v>97.7774</v>
      </c>
      <c r="BO22" s="17">
        <v>9.9225999999999992</v>
      </c>
      <c r="BP22" s="17"/>
      <c r="BQ22" s="17"/>
      <c r="BR22" s="17"/>
      <c r="BS22" s="17">
        <v>0</v>
      </c>
      <c r="BT22" s="17"/>
      <c r="BU22" s="17"/>
      <c r="BV22" s="17"/>
      <c r="BW22" s="17">
        <v>0</v>
      </c>
      <c r="BX22" s="17"/>
      <c r="BY22" s="17"/>
      <c r="BZ22" s="17"/>
      <c r="CA22" s="17">
        <v>0</v>
      </c>
      <c r="CB22" s="17">
        <v>12.4</v>
      </c>
      <c r="CC22" s="17">
        <v>0</v>
      </c>
      <c r="CD22" s="17">
        <v>0</v>
      </c>
      <c r="CE22" s="17">
        <v>12.4</v>
      </c>
      <c r="CF22" s="17"/>
      <c r="CG22" s="17"/>
      <c r="CH22" s="17"/>
      <c r="CI22" s="17">
        <v>0</v>
      </c>
      <c r="CJ22" s="17"/>
      <c r="CK22" s="17"/>
      <c r="CL22" s="17"/>
      <c r="CM22" s="17">
        <v>0</v>
      </c>
      <c r="CN22" s="17">
        <v>166.6</v>
      </c>
      <c r="CO22" s="17">
        <v>164.70732000000001</v>
      </c>
      <c r="CP22" s="17">
        <v>164.70732000000001</v>
      </c>
      <c r="CQ22" s="17">
        <v>1.8926799999999999</v>
      </c>
      <c r="CR22" s="17">
        <v>7.6</v>
      </c>
      <c r="CS22" s="17">
        <v>3.8486199999999999</v>
      </c>
      <c r="CT22" s="17">
        <v>0</v>
      </c>
      <c r="CU22" s="17">
        <v>7.6</v>
      </c>
      <c r="CV22" s="17">
        <v>2.8</v>
      </c>
      <c r="CW22" s="17">
        <v>2.1125600000000002</v>
      </c>
      <c r="CX22" s="17">
        <v>0</v>
      </c>
      <c r="CY22" s="17">
        <v>2.8</v>
      </c>
      <c r="CZ22" s="17">
        <v>0</v>
      </c>
      <c r="DA22" s="17">
        <v>0</v>
      </c>
      <c r="DB22" s="17">
        <v>0</v>
      </c>
      <c r="DC22" s="17">
        <v>0</v>
      </c>
      <c r="DD22" s="17">
        <v>6.2</v>
      </c>
      <c r="DE22" s="17">
        <v>6.8787000000000003</v>
      </c>
      <c r="DF22" s="17">
        <v>6.8787000000000003</v>
      </c>
      <c r="DG22" s="17">
        <v>-0.67869999999999997</v>
      </c>
      <c r="DH22" s="17"/>
      <c r="DI22" s="17"/>
      <c r="DJ22" s="17"/>
      <c r="DK22" s="17">
        <v>0</v>
      </c>
      <c r="DL22" s="17">
        <v>143.12</v>
      </c>
      <c r="DM22" s="17">
        <v>143</v>
      </c>
      <c r="DN22" s="17">
        <v>141.31415999999999</v>
      </c>
      <c r="DO22" s="17">
        <v>1.8058399999999999</v>
      </c>
      <c r="DP22" s="17">
        <v>4.5</v>
      </c>
      <c r="DQ22" s="17">
        <v>8.9130000000000003</v>
      </c>
      <c r="DR22" s="17">
        <v>8.9130000000000003</v>
      </c>
      <c r="DS22" s="17">
        <v>-4.4130000000000003</v>
      </c>
      <c r="DT22" s="17"/>
      <c r="DU22" s="17"/>
      <c r="DV22" s="17"/>
      <c r="DW22" s="17">
        <v>0</v>
      </c>
      <c r="DX22" s="17"/>
      <c r="DY22" s="17"/>
      <c r="DZ22" s="17"/>
      <c r="EA22" s="17">
        <v>0</v>
      </c>
      <c r="EB22" s="17"/>
      <c r="EC22" s="17"/>
      <c r="ED22" s="17"/>
      <c r="EE22" s="17">
        <v>0</v>
      </c>
      <c r="EF22" s="17">
        <v>44.2</v>
      </c>
      <c r="EG22" s="17">
        <v>43.11853</v>
      </c>
      <c r="EH22" s="17">
        <v>41.888530000000003</v>
      </c>
      <c r="EI22" s="17">
        <v>2.3114699999999999</v>
      </c>
      <c r="EJ22" s="17">
        <v>219.5</v>
      </c>
      <c r="EK22" s="17">
        <v>221.55625000000001</v>
      </c>
      <c r="EL22" s="17">
        <v>221.55625000000001</v>
      </c>
      <c r="EM22" s="17">
        <v>-2.0562499999999999</v>
      </c>
      <c r="EN22" s="17">
        <v>0</v>
      </c>
      <c r="EO22" s="17">
        <v>0</v>
      </c>
      <c r="EP22" s="17">
        <v>0</v>
      </c>
      <c r="EQ22" s="17">
        <v>0</v>
      </c>
      <c r="ER22" s="17">
        <v>0</v>
      </c>
      <c r="ES22" s="17"/>
      <c r="ET22" s="17"/>
      <c r="EU22" s="17">
        <v>0</v>
      </c>
      <c r="EV22" s="17"/>
      <c r="EW22" s="17"/>
      <c r="EX22" s="17"/>
      <c r="EY22" s="17">
        <v>0</v>
      </c>
      <c r="EZ22" s="17">
        <v>0</v>
      </c>
      <c r="FA22" s="17">
        <v>0</v>
      </c>
      <c r="FB22" s="17">
        <v>6.39</v>
      </c>
      <c r="FC22" s="17">
        <v>-6.39</v>
      </c>
      <c r="FD22" s="17">
        <v>459.7</v>
      </c>
      <c r="FE22" s="17">
        <v>458.87804999999997</v>
      </c>
      <c r="FF22" s="17">
        <v>458.87804999999997</v>
      </c>
      <c r="FG22" s="17">
        <v>0.82194999999999996</v>
      </c>
      <c r="FH22" s="17">
        <v>0</v>
      </c>
      <c r="FI22" s="17">
        <v>0</v>
      </c>
      <c r="FJ22" s="17">
        <v>0</v>
      </c>
      <c r="FK22" s="17">
        <v>0</v>
      </c>
      <c r="FL22" s="17">
        <v>131.1</v>
      </c>
      <c r="FM22" s="17">
        <v>148.62634</v>
      </c>
      <c r="FN22" s="17">
        <v>148.62634</v>
      </c>
      <c r="FO22" s="17">
        <v>-17.526340000000001</v>
      </c>
      <c r="FP22" s="17">
        <v>0</v>
      </c>
      <c r="FQ22" s="17"/>
      <c r="FR22" s="17">
        <v>41.498959999999997</v>
      </c>
      <c r="FS22" s="17">
        <v>-41.498959999999997</v>
      </c>
      <c r="FT22" s="17">
        <v>18.399999999999999</v>
      </c>
      <c r="FU22" s="17">
        <v>19.28585</v>
      </c>
      <c r="FV22" s="17">
        <v>19.28585</v>
      </c>
      <c r="FW22" s="17">
        <v>-0.88585000000000003</v>
      </c>
      <c r="FX22" s="17">
        <v>19.7</v>
      </c>
      <c r="FY22" s="17">
        <v>19.414629999999999</v>
      </c>
      <c r="FZ22" s="17">
        <v>19.414629999999999</v>
      </c>
      <c r="GA22" s="17">
        <v>0.28537000000000001</v>
      </c>
      <c r="GB22" s="17">
        <v>88.4</v>
      </c>
      <c r="GC22" s="17">
        <v>87.657560000000004</v>
      </c>
      <c r="GD22" s="17">
        <v>87.657560000000004</v>
      </c>
      <c r="GE22" s="17">
        <v>0.74243999999999999</v>
      </c>
      <c r="GF22" s="17">
        <v>0</v>
      </c>
      <c r="GG22" s="17">
        <v>0</v>
      </c>
      <c r="GH22" s="17">
        <v>0</v>
      </c>
      <c r="GI22" s="17">
        <v>0</v>
      </c>
      <c r="GJ22" s="17">
        <v>0</v>
      </c>
      <c r="GK22" s="17">
        <v>0</v>
      </c>
      <c r="GL22" s="17">
        <v>0</v>
      </c>
      <c r="GM22" s="17">
        <v>0</v>
      </c>
      <c r="GN22" s="17">
        <v>0</v>
      </c>
      <c r="GO22" s="17"/>
      <c r="GP22" s="17"/>
      <c r="GQ22" s="17">
        <v>0</v>
      </c>
      <c r="GR22" s="17">
        <v>108.4</v>
      </c>
      <c r="GS22" s="17">
        <v>110.91316999999999</v>
      </c>
      <c r="GT22" s="17">
        <v>110.91316999999999</v>
      </c>
      <c r="GU22" s="17">
        <v>-2.5131700000000001</v>
      </c>
      <c r="GV22" s="17"/>
      <c r="GW22" s="17"/>
      <c r="GX22" s="17"/>
      <c r="GY22" s="17">
        <v>0</v>
      </c>
      <c r="GZ22" s="17">
        <v>9.1999999999999993</v>
      </c>
      <c r="HA22" s="17">
        <v>7.8816100000000002</v>
      </c>
      <c r="HB22" s="17">
        <v>7.8816100000000002</v>
      </c>
      <c r="HC22" s="17">
        <v>1.31839</v>
      </c>
      <c r="HD22" s="17">
        <v>45.3</v>
      </c>
      <c r="HE22" s="17">
        <v>47.26634</v>
      </c>
      <c r="HF22" s="17">
        <v>47.26634</v>
      </c>
      <c r="HG22" s="17">
        <v>-1.96634</v>
      </c>
      <c r="HH22" s="17">
        <v>0</v>
      </c>
      <c r="HI22" s="17"/>
      <c r="HJ22" s="17"/>
      <c r="HK22" s="17">
        <v>0</v>
      </c>
      <c r="HL22" s="17">
        <v>0</v>
      </c>
      <c r="HM22" s="17"/>
      <c r="HN22" s="17">
        <v>0</v>
      </c>
      <c r="HO22" s="17">
        <v>0</v>
      </c>
      <c r="HP22" s="17">
        <v>34.6</v>
      </c>
      <c r="HQ22" s="17">
        <v>33.009300000000003</v>
      </c>
      <c r="HR22" s="17">
        <v>33.009300000000003</v>
      </c>
      <c r="HS22" s="17">
        <v>1.5907</v>
      </c>
      <c r="HT22" s="17">
        <v>173.7</v>
      </c>
      <c r="HU22" s="17">
        <v>171.54185000000001</v>
      </c>
      <c r="HV22" s="17">
        <v>171.54185000000001</v>
      </c>
      <c r="HW22" s="17">
        <v>2.15815</v>
      </c>
      <c r="HX22" s="17">
        <v>94.9</v>
      </c>
      <c r="HY22" s="17">
        <v>95.918049999999994</v>
      </c>
      <c r="HZ22" s="17">
        <v>85.482579999999999</v>
      </c>
      <c r="IA22" s="17">
        <v>9.4174199999999999</v>
      </c>
      <c r="IB22" s="17">
        <v>0</v>
      </c>
      <c r="IC22" s="17">
        <v>0</v>
      </c>
      <c r="ID22" s="17">
        <v>25.641030000000001</v>
      </c>
      <c r="IE22" s="17">
        <v>-25.641030000000001</v>
      </c>
      <c r="IF22" s="17"/>
      <c r="IG22" s="17"/>
      <c r="IH22" s="17"/>
      <c r="II22" s="17">
        <v>0</v>
      </c>
      <c r="IJ22" s="17">
        <v>46.1</v>
      </c>
      <c r="IK22" s="17">
        <v>26.802990000000001</v>
      </c>
      <c r="IL22" s="17"/>
      <c r="IM22" s="17">
        <v>46.1</v>
      </c>
      <c r="IN22" s="17"/>
      <c r="IO22" s="17"/>
      <c r="IP22" s="17"/>
      <c r="IQ22" s="17">
        <v>0</v>
      </c>
      <c r="IR22" s="17"/>
      <c r="IS22" s="17"/>
      <c r="IT22" s="17"/>
      <c r="IU22" s="17">
        <v>0</v>
      </c>
      <c r="IV22" s="17"/>
      <c r="IW22" s="17"/>
      <c r="IX22" s="17"/>
      <c r="IY22" s="17">
        <v>0</v>
      </c>
      <c r="IZ22" s="17">
        <v>86.6</v>
      </c>
      <c r="JA22" s="17">
        <v>88.815600000000003</v>
      </c>
      <c r="JB22" s="17">
        <v>88.815600000000003</v>
      </c>
      <c r="JC22" s="17">
        <v>-2.2155999999999998</v>
      </c>
      <c r="JD22" s="17">
        <v>106.4</v>
      </c>
      <c r="JE22" s="17">
        <v>154.18838</v>
      </c>
      <c r="JF22" s="17">
        <v>126.88889</v>
      </c>
      <c r="JG22" s="17">
        <v>-20.488890000000001</v>
      </c>
      <c r="JH22" s="17">
        <v>106.2</v>
      </c>
      <c r="JI22" s="17">
        <v>154.18838</v>
      </c>
      <c r="JJ22" s="17">
        <v>126.88889</v>
      </c>
      <c r="JK22" s="17">
        <v>-20.688890000000001</v>
      </c>
      <c r="JL22" s="17">
        <v>106.1</v>
      </c>
      <c r="JM22" s="17">
        <v>154.18838</v>
      </c>
      <c r="JN22" s="17">
        <v>126.88889</v>
      </c>
      <c r="JO22" s="17">
        <v>-20.788889999999999</v>
      </c>
      <c r="JP22" s="17">
        <v>198.6</v>
      </c>
      <c r="JQ22" s="17">
        <v>231.28256999999999</v>
      </c>
      <c r="JR22" s="17">
        <v>190.33332999999999</v>
      </c>
      <c r="JS22" s="17">
        <v>8.2666699999999995</v>
      </c>
      <c r="JT22" s="17">
        <v>37.9</v>
      </c>
      <c r="JU22" s="17">
        <v>44.893329999999999</v>
      </c>
      <c r="JV22" s="17">
        <v>44.893329999999999</v>
      </c>
      <c r="JW22" s="17">
        <v>-6.9933300000000003</v>
      </c>
      <c r="JX22" s="17">
        <v>25.8</v>
      </c>
      <c r="JY22" s="17">
        <v>22.446670000000001</v>
      </c>
      <c r="JZ22" s="17">
        <v>22.446670000000001</v>
      </c>
      <c r="KA22" s="17">
        <v>3.3533300000000001</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c r="KX22" s="17"/>
      <c r="KY22" s="17">
        <v>0</v>
      </c>
      <c r="KZ22" s="17">
        <v>3</v>
      </c>
      <c r="LA22" s="17">
        <v>3.8072699999999999</v>
      </c>
      <c r="LB22" s="17">
        <v>3.8072699999999999</v>
      </c>
      <c r="LC22" s="17">
        <v>-0.80727000000000004</v>
      </c>
      <c r="LD22" s="17">
        <v>238.6</v>
      </c>
      <c r="LE22" s="17">
        <v>271.12195000000003</v>
      </c>
      <c r="LF22" s="17">
        <v>271.12195000000003</v>
      </c>
      <c r="LG22" s="17">
        <v>-32.521949999999997</v>
      </c>
      <c r="LH22" s="17">
        <v>118.6</v>
      </c>
      <c r="LI22" s="17">
        <v>133.67995999999999</v>
      </c>
      <c r="LJ22" s="17">
        <v>133.67995999999999</v>
      </c>
      <c r="LK22" s="17">
        <v>-15.07996</v>
      </c>
      <c r="LL22" s="17">
        <v>65</v>
      </c>
      <c r="LM22" s="17">
        <v>67.461460000000002</v>
      </c>
      <c r="LN22" s="17">
        <v>67.461460000000002</v>
      </c>
      <c r="LO22" s="17">
        <v>-2.4614600000000002</v>
      </c>
      <c r="LP22" s="17">
        <v>78.8</v>
      </c>
      <c r="LQ22" s="17">
        <v>78.567999999999998</v>
      </c>
      <c r="LR22" s="17">
        <v>78.567999999999998</v>
      </c>
      <c r="LS22" s="17">
        <v>0.23200000000000001</v>
      </c>
      <c r="LT22" s="17"/>
      <c r="LU22" s="17"/>
      <c r="LV22" s="17">
        <v>30.097560000000001</v>
      </c>
      <c r="LW22" s="17">
        <v>-30.097560000000001</v>
      </c>
      <c r="LX22" s="17"/>
      <c r="LY22" s="17"/>
      <c r="LZ22" s="17"/>
      <c r="MA22" s="17">
        <v>0</v>
      </c>
      <c r="MB22" s="17"/>
      <c r="MC22" s="17"/>
      <c r="MD22" s="17"/>
      <c r="ME22" s="17">
        <v>0</v>
      </c>
      <c r="MF22" s="17"/>
      <c r="MG22" s="17"/>
      <c r="MH22" s="17"/>
      <c r="MI22" s="17">
        <v>0</v>
      </c>
      <c r="MJ22" s="17"/>
      <c r="MK22" s="17"/>
      <c r="ML22" s="17"/>
      <c r="MM22" s="17">
        <v>0</v>
      </c>
      <c r="MN22" s="17">
        <v>142.30000000000001</v>
      </c>
      <c r="MO22" s="17">
        <v>144.31238999999999</v>
      </c>
      <c r="MP22" s="17">
        <v>144.31267</v>
      </c>
      <c r="MQ22" s="17">
        <v>-2.01267</v>
      </c>
      <c r="MR22" s="17">
        <v>65.599999999999994</v>
      </c>
      <c r="MS22" s="17">
        <v>72.156189999999995</v>
      </c>
      <c r="MT22" s="17">
        <v>72.156329999999997</v>
      </c>
      <c r="MU22" s="17">
        <v>-6.55633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v>0</v>
      </c>
      <c r="NR22" s="17">
        <v>0</v>
      </c>
      <c r="NS22" s="17">
        <v>0</v>
      </c>
      <c r="NT22" s="17"/>
      <c r="NU22" s="17"/>
      <c r="NV22" s="17"/>
      <c r="NW22" s="17">
        <v>0</v>
      </c>
      <c r="NX22" s="17">
        <v>0.1</v>
      </c>
      <c r="NY22" s="17">
        <v>6.4000000000000001E-2</v>
      </c>
      <c r="NZ22" s="17">
        <v>6.4000000000000001E-2</v>
      </c>
      <c r="OA22" s="17">
        <v>3.5999999999999997E-2</v>
      </c>
      <c r="OB22" s="17">
        <v>58.5</v>
      </c>
      <c r="OC22" s="17">
        <v>81.7</v>
      </c>
      <c r="OD22" s="17">
        <v>85.971000000000004</v>
      </c>
      <c r="OE22" s="17">
        <v>-27.471</v>
      </c>
      <c r="OF22" s="17">
        <v>5.4</v>
      </c>
      <c r="OG22" s="17">
        <v>18.433</v>
      </c>
      <c r="OH22" s="17">
        <v>18.433</v>
      </c>
      <c r="OI22" s="17">
        <v>-13.032999999999999</v>
      </c>
      <c r="OJ22" s="17">
        <v>0</v>
      </c>
      <c r="OK22" s="17">
        <v>3.6339999999999999</v>
      </c>
      <c r="OL22" s="17">
        <v>3.6339999999999999</v>
      </c>
      <c r="OM22" s="17">
        <v>-3.6339999999999999</v>
      </c>
      <c r="ON22" s="17">
        <v>0</v>
      </c>
      <c r="OO22" s="17">
        <v>0</v>
      </c>
      <c r="OP22" s="17">
        <v>0</v>
      </c>
      <c r="OQ22" s="17">
        <v>0</v>
      </c>
      <c r="OR22" s="17">
        <v>19.8</v>
      </c>
      <c r="OS22" s="17">
        <v>17.560980000000001</v>
      </c>
      <c r="OT22" s="17">
        <v>17.560980000000001</v>
      </c>
      <c r="OU22" s="17">
        <v>2.23902</v>
      </c>
      <c r="OV22" s="17">
        <v>9.9</v>
      </c>
      <c r="OW22" s="17">
        <v>9.9830000000000005</v>
      </c>
      <c r="OX22" s="17">
        <v>9.9830000000000005</v>
      </c>
      <c r="OY22" s="17">
        <v>-8.3000000000000004E-2</v>
      </c>
      <c r="OZ22" s="17">
        <v>5.4</v>
      </c>
      <c r="PA22" s="17">
        <v>5.67</v>
      </c>
      <c r="PB22" s="17">
        <v>5.67</v>
      </c>
      <c r="PC22" s="17">
        <v>-0.27</v>
      </c>
      <c r="PD22" s="17"/>
      <c r="PE22" s="17"/>
      <c r="PF22" s="17">
        <v>1.23</v>
      </c>
      <c r="PG22" s="17">
        <v>-1.23</v>
      </c>
      <c r="PH22" s="17">
        <v>1.9</v>
      </c>
      <c r="PI22" s="17">
        <v>3.6</v>
      </c>
      <c r="PJ22" s="17">
        <v>3.6</v>
      </c>
      <c r="PK22" s="17">
        <v>-1.7</v>
      </c>
      <c r="PL22" s="17">
        <v>2.2999999999999998</v>
      </c>
      <c r="PM22" s="17">
        <v>4.4000000000000004</v>
      </c>
      <c r="PN22" s="17">
        <v>4.4000000000000004</v>
      </c>
      <c r="PO22" s="17">
        <v>-2.1</v>
      </c>
      <c r="PP22" s="17">
        <v>3.4</v>
      </c>
      <c r="PQ22" s="17">
        <v>5</v>
      </c>
      <c r="PR22" s="17">
        <v>5</v>
      </c>
      <c r="PS22" s="17">
        <v>-1.6</v>
      </c>
      <c r="PT22" s="17">
        <v>20</v>
      </c>
      <c r="PU22" s="17">
        <v>19.5122</v>
      </c>
      <c r="PV22" s="17">
        <v>19.5122</v>
      </c>
      <c r="PW22" s="17">
        <v>0.48780000000000001</v>
      </c>
      <c r="PX22" s="17">
        <v>18.899999999999999</v>
      </c>
      <c r="PY22" s="17">
        <v>18.048780000000001</v>
      </c>
      <c r="PZ22" s="17">
        <v>18.048780000000001</v>
      </c>
      <c r="QA22" s="17">
        <v>0.85121999999999998</v>
      </c>
      <c r="QB22" s="17">
        <v>3.5</v>
      </c>
      <c r="QC22" s="17">
        <v>3.5</v>
      </c>
      <c r="QD22" s="17">
        <v>3.5</v>
      </c>
      <c r="QE22" s="17">
        <v>0</v>
      </c>
      <c r="QF22" s="17">
        <v>18.5</v>
      </c>
      <c r="QG22" s="17">
        <v>18.341460000000001</v>
      </c>
      <c r="QH22" s="17">
        <v>18.341460000000001</v>
      </c>
      <c r="QI22" s="17">
        <v>0.15853999999999999</v>
      </c>
      <c r="QJ22" s="17">
        <v>8.1</v>
      </c>
      <c r="QK22" s="17">
        <v>2.2890000000000001</v>
      </c>
      <c r="QL22" s="17">
        <v>2.2890000000000001</v>
      </c>
      <c r="QM22" s="17">
        <v>5.8109999999999999</v>
      </c>
      <c r="QN22" s="17">
        <v>13.3</v>
      </c>
      <c r="QO22" s="17">
        <v>1.391</v>
      </c>
      <c r="QP22" s="17">
        <v>1.391</v>
      </c>
      <c r="QQ22" s="17">
        <v>11.909000000000001</v>
      </c>
      <c r="QR22" s="17">
        <v>15.3</v>
      </c>
      <c r="QS22" s="17">
        <v>14.5</v>
      </c>
      <c r="QT22" s="17">
        <v>15.378</v>
      </c>
      <c r="QU22" s="17">
        <v>-7.8E-2</v>
      </c>
      <c r="QV22" s="17">
        <v>43.2</v>
      </c>
      <c r="QW22" s="17">
        <v>36</v>
      </c>
      <c r="QX22" s="17">
        <v>36.107999999999997</v>
      </c>
      <c r="QY22" s="17">
        <v>7.0919999999999996</v>
      </c>
      <c r="QZ22" s="17">
        <v>4.5</v>
      </c>
      <c r="RA22" s="17">
        <v>4.2</v>
      </c>
      <c r="RB22" s="17">
        <v>4.2</v>
      </c>
      <c r="RC22" s="17">
        <v>0.3</v>
      </c>
      <c r="RD22" s="17">
        <v>2.4</v>
      </c>
      <c r="RE22" s="17">
        <v>2.4</v>
      </c>
      <c r="RF22" s="17">
        <v>2.4</v>
      </c>
      <c r="RG22" s="17">
        <v>0</v>
      </c>
      <c r="RH22" s="17">
        <v>2.4</v>
      </c>
      <c r="RI22" s="17">
        <v>2.4</v>
      </c>
      <c r="RJ22" s="17">
        <v>2.4</v>
      </c>
      <c r="RK22" s="17">
        <v>0</v>
      </c>
      <c r="RL22" s="17">
        <v>2</v>
      </c>
      <c r="RM22" s="17">
        <v>2.6</v>
      </c>
      <c r="RN22" s="17">
        <v>2.6</v>
      </c>
      <c r="RO22" s="17">
        <v>-0.6</v>
      </c>
      <c r="RP22" s="17">
        <v>8.3000000000000007</v>
      </c>
      <c r="RQ22" s="17">
        <v>2.504</v>
      </c>
      <c r="RR22" s="17">
        <v>2.504</v>
      </c>
      <c r="RS22" s="17">
        <v>5.7960000000000003</v>
      </c>
      <c r="RT22" s="17">
        <v>2.9</v>
      </c>
      <c r="RU22" s="17">
        <v>2.9009999999999998</v>
      </c>
      <c r="RV22" s="17">
        <v>2.9009999999999998</v>
      </c>
      <c r="RW22" s="17">
        <v>-1E-3</v>
      </c>
      <c r="RX22" s="17">
        <v>20.2</v>
      </c>
      <c r="RY22" s="17">
        <v>19.869240000000001</v>
      </c>
      <c r="RZ22" s="17">
        <v>19.869240000000001</v>
      </c>
      <c r="SA22" s="17">
        <v>0.33076</v>
      </c>
      <c r="SB22" s="17">
        <v>2.1</v>
      </c>
      <c r="SC22" s="17">
        <v>2</v>
      </c>
      <c r="SD22" s="17">
        <v>2</v>
      </c>
      <c r="SE22" s="17">
        <v>0.1</v>
      </c>
      <c r="SF22" s="17"/>
      <c r="SG22" s="17"/>
      <c r="SH22" s="17"/>
      <c r="SI22" s="17">
        <v>0</v>
      </c>
      <c r="SJ22" s="17">
        <v>19.8</v>
      </c>
      <c r="SK22" s="17">
        <v>19.21951</v>
      </c>
      <c r="SL22" s="17">
        <v>19.21951</v>
      </c>
      <c r="SM22" s="17">
        <v>0.58048999999999995</v>
      </c>
      <c r="SN22" s="17">
        <v>12.9</v>
      </c>
      <c r="SO22" s="17">
        <v>13</v>
      </c>
      <c r="SP22" s="17"/>
      <c r="SQ22" s="17">
        <v>12.9</v>
      </c>
      <c r="SR22" s="17">
        <v>0</v>
      </c>
      <c r="SS22" s="17">
        <v>0</v>
      </c>
      <c r="ST22" s="17">
        <v>0</v>
      </c>
      <c r="SU22" s="17">
        <v>0</v>
      </c>
      <c r="SV22" s="17">
        <v>0</v>
      </c>
      <c r="SW22" s="17">
        <v>0</v>
      </c>
      <c r="SX22" s="17">
        <v>0</v>
      </c>
      <c r="SY22" s="17">
        <v>0</v>
      </c>
      <c r="SZ22" s="17">
        <v>19.899999999999999</v>
      </c>
      <c r="TA22" s="17">
        <v>19.317070000000001</v>
      </c>
      <c r="TB22" s="17">
        <v>19.317070000000001</v>
      </c>
      <c r="TC22" s="17">
        <v>0.58292999999999995</v>
      </c>
      <c r="TD22" s="17">
        <v>0.1</v>
      </c>
      <c r="TE22" s="17">
        <v>6.1</v>
      </c>
      <c r="TF22" s="17">
        <v>3.3740000000000001</v>
      </c>
      <c r="TG22" s="17">
        <v>-3.274</v>
      </c>
      <c r="TH22" s="17">
        <v>0.1</v>
      </c>
      <c r="TI22" s="17">
        <v>14.3</v>
      </c>
      <c r="TJ22" s="17">
        <v>15.829000000000001</v>
      </c>
      <c r="TK22" s="17">
        <v>-15.728999999999999</v>
      </c>
      <c r="TL22" s="17">
        <v>5.9</v>
      </c>
      <c r="TM22" s="17">
        <v>5.7709999999999999</v>
      </c>
      <c r="TN22" s="17">
        <v>5.7709999999999999</v>
      </c>
      <c r="TO22" s="17">
        <v>0.129</v>
      </c>
      <c r="TP22" s="17">
        <v>25.1</v>
      </c>
      <c r="TQ22" s="17">
        <v>33.9</v>
      </c>
      <c r="TR22" s="17">
        <v>35.906999999999996</v>
      </c>
      <c r="TS22" s="17">
        <v>-10.807</v>
      </c>
      <c r="TT22" s="17">
        <v>40.5</v>
      </c>
      <c r="TU22" s="17">
        <v>55</v>
      </c>
      <c r="TV22" s="17">
        <v>56.220999999999997</v>
      </c>
      <c r="TW22" s="17">
        <v>-15.721</v>
      </c>
      <c r="TX22" s="17">
        <v>1.2</v>
      </c>
      <c r="TY22" s="17">
        <v>1.2869999999999999</v>
      </c>
      <c r="TZ22" s="17">
        <v>1.2869999999999999</v>
      </c>
      <c r="UA22" s="17">
        <v>-8.6999999999999994E-2</v>
      </c>
      <c r="UB22" s="17">
        <v>0.3</v>
      </c>
      <c r="UC22" s="17">
        <v>1.6950000000000001</v>
      </c>
      <c r="UD22" s="17">
        <v>1.6950000000000001</v>
      </c>
      <c r="UE22" s="17">
        <v>-1.395</v>
      </c>
      <c r="UF22" s="17">
        <v>10.5</v>
      </c>
      <c r="UG22" s="17">
        <v>7</v>
      </c>
      <c r="UH22" s="17">
        <v>20.4878</v>
      </c>
      <c r="UI22" s="17">
        <v>-9.9878</v>
      </c>
      <c r="UJ22" s="17">
        <v>8.4</v>
      </c>
      <c r="UK22" s="17">
        <v>7.4</v>
      </c>
      <c r="UL22" s="17">
        <v>8.4</v>
      </c>
      <c r="UM22" s="17">
        <v>0</v>
      </c>
      <c r="UN22" s="17">
        <v>3.6</v>
      </c>
      <c r="UO22" s="17"/>
      <c r="UP22" s="17"/>
      <c r="UQ22" s="17">
        <v>3.6</v>
      </c>
      <c r="UR22" s="17">
        <v>0</v>
      </c>
      <c r="US22" s="17">
        <v>0</v>
      </c>
      <c r="UT22" s="17">
        <v>0</v>
      </c>
      <c r="UU22" s="17">
        <v>0</v>
      </c>
      <c r="UV22" s="17">
        <v>0</v>
      </c>
      <c r="UW22" s="17">
        <v>0</v>
      </c>
      <c r="UX22" s="17">
        <v>0</v>
      </c>
      <c r="UY22" s="17">
        <v>0</v>
      </c>
      <c r="UZ22" s="17">
        <v>0</v>
      </c>
      <c r="VA22" s="17">
        <v>0</v>
      </c>
      <c r="VB22" s="17">
        <v>0</v>
      </c>
      <c r="VC22" s="17">
        <v>0</v>
      </c>
      <c r="VD22" s="17">
        <v>0</v>
      </c>
      <c r="VE22" s="17">
        <v>2.3159999999999998</v>
      </c>
      <c r="VF22" s="17">
        <v>2.3159999999999998</v>
      </c>
      <c r="VG22" s="17">
        <v>-2.3159999999999998</v>
      </c>
      <c r="VH22" s="17">
        <v>0.8</v>
      </c>
      <c r="VI22" s="17">
        <v>1.492</v>
      </c>
      <c r="VJ22" s="17">
        <v>1.492</v>
      </c>
      <c r="VK22" s="17">
        <v>-0.69199999999999995</v>
      </c>
      <c r="VL22" s="17">
        <v>78.7</v>
      </c>
      <c r="VM22" s="17">
        <v>70</v>
      </c>
      <c r="VN22" s="17">
        <v>28.161999999999999</v>
      </c>
      <c r="VO22" s="17">
        <v>50.537999999999997</v>
      </c>
      <c r="VP22" s="17"/>
      <c r="VQ22" s="17"/>
      <c r="VR22" s="17">
        <v>0.6</v>
      </c>
      <c r="VS22" s="17">
        <v>-0.6</v>
      </c>
      <c r="VT22" s="17">
        <v>8.6999999999999993</v>
      </c>
      <c r="VU22" s="17">
        <v>18</v>
      </c>
      <c r="VV22" s="17">
        <v>24.521000000000001</v>
      </c>
      <c r="VW22" s="17">
        <v>-15.821</v>
      </c>
      <c r="VX22" s="17">
        <v>4.7</v>
      </c>
      <c r="VY22" s="17">
        <v>7.5</v>
      </c>
      <c r="VZ22" s="17">
        <v>12.920999999999999</v>
      </c>
      <c r="WA22" s="17">
        <v>-8.2210000000000001</v>
      </c>
      <c r="WB22" s="17">
        <v>69.8</v>
      </c>
      <c r="WC22" s="17">
        <v>50.5</v>
      </c>
      <c r="WD22" s="17">
        <v>16.925999999999998</v>
      </c>
      <c r="WE22" s="17">
        <v>52.874000000000002</v>
      </c>
      <c r="WF22" s="17">
        <v>0.9</v>
      </c>
      <c r="WG22" s="17">
        <v>0.56399999999999995</v>
      </c>
      <c r="WH22" s="17">
        <v>0.56399999999999995</v>
      </c>
      <c r="WI22" s="17">
        <v>0.33600000000000002</v>
      </c>
      <c r="WJ22" s="17">
        <v>7.4</v>
      </c>
      <c r="WK22" s="17">
        <v>7.3</v>
      </c>
      <c r="WL22" s="17">
        <v>7.3</v>
      </c>
      <c r="WM22" s="17">
        <v>0.1</v>
      </c>
      <c r="WN22" s="17">
        <v>19.899999999999999</v>
      </c>
      <c r="WO22" s="17">
        <v>19.317070000000001</v>
      </c>
      <c r="WP22" s="17">
        <v>19.317070000000001</v>
      </c>
      <c r="WQ22" s="17">
        <v>0.58292999999999995</v>
      </c>
      <c r="WR22" s="17"/>
      <c r="WS22" s="17"/>
      <c r="WT22" s="17"/>
      <c r="WU22" s="17">
        <v>0</v>
      </c>
      <c r="WV22" s="17"/>
      <c r="WW22" s="17"/>
      <c r="WX22" s="17"/>
      <c r="WY22" s="17">
        <v>0</v>
      </c>
      <c r="WZ22" s="17">
        <v>36.4</v>
      </c>
      <c r="XA22" s="17">
        <v>35</v>
      </c>
      <c r="XB22" s="17">
        <v>35</v>
      </c>
      <c r="XC22" s="17">
        <v>1.4</v>
      </c>
      <c r="XD22" s="17">
        <v>28.9</v>
      </c>
      <c r="XE22" s="17">
        <v>29.184000000000001</v>
      </c>
      <c r="XF22" s="17">
        <v>29.184000000000001</v>
      </c>
      <c r="XG22" s="17">
        <v>-0.28399999999999997</v>
      </c>
      <c r="XH22" s="17">
        <v>3.2</v>
      </c>
      <c r="XI22" s="17">
        <v>2.8159999999999998</v>
      </c>
      <c r="XJ22" s="17">
        <v>2.8159999999999998</v>
      </c>
      <c r="XK22" s="17">
        <v>0.38400000000000001</v>
      </c>
      <c r="XL22" s="17"/>
      <c r="XM22" s="17"/>
      <c r="XN22" s="17"/>
      <c r="XO22" s="17">
        <v>0</v>
      </c>
      <c r="XP22" s="17">
        <v>9.5</v>
      </c>
      <c r="XQ22" s="17">
        <v>10</v>
      </c>
      <c r="XR22" s="17">
        <v>10</v>
      </c>
      <c r="XS22" s="17">
        <v>-0.5</v>
      </c>
      <c r="XT22" s="17">
        <v>3.3</v>
      </c>
      <c r="XU22" s="17">
        <v>6.38</v>
      </c>
      <c r="XV22" s="17">
        <v>6.38</v>
      </c>
      <c r="XW22" s="17">
        <v>-3.08</v>
      </c>
    </row>
    <row r="23" spans="1:647" ht="24" customHeight="1" x14ac:dyDescent="0.25">
      <c r="A23" s="1"/>
      <c r="B23" s="16" t="s">
        <v>87</v>
      </c>
      <c r="C23" s="16" t="s">
        <v>787</v>
      </c>
      <c r="D23" s="17">
        <v>1</v>
      </c>
      <c r="E23" s="17">
        <v>0.98</v>
      </c>
      <c r="F23" s="17">
        <v>0.98</v>
      </c>
      <c r="G23" s="17">
        <v>0.02</v>
      </c>
      <c r="H23" s="17">
        <v>1.4</v>
      </c>
      <c r="I23" s="17">
        <v>1.61</v>
      </c>
      <c r="J23" s="17">
        <v>1.61</v>
      </c>
      <c r="K23" s="17">
        <v>-0.21</v>
      </c>
      <c r="L23" s="17">
        <v>652.70000000000005</v>
      </c>
      <c r="M23" s="17">
        <v>595.28183999999999</v>
      </c>
      <c r="N23" s="17">
        <v>646.79789000000005</v>
      </c>
      <c r="O23" s="17">
        <v>5.9021100000000004</v>
      </c>
      <c r="P23" s="17">
        <v>218.2</v>
      </c>
      <c r="Q23" s="17">
        <v>194.60042999999999</v>
      </c>
      <c r="R23" s="17">
        <v>211.44126</v>
      </c>
      <c r="S23" s="17">
        <v>6.7587400000000004</v>
      </c>
      <c r="T23" s="17">
        <v>0</v>
      </c>
      <c r="U23" s="17"/>
      <c r="V23" s="17">
        <v>3.6</v>
      </c>
      <c r="W23" s="17">
        <v>-3.6</v>
      </c>
      <c r="X23" s="17"/>
      <c r="Y23" s="17"/>
      <c r="Z23" s="17">
        <v>3.6</v>
      </c>
      <c r="AA23" s="17">
        <v>-3.6</v>
      </c>
      <c r="AB23" s="17">
        <v>92.1</v>
      </c>
      <c r="AC23" s="17">
        <v>92.226339999999993</v>
      </c>
      <c r="AD23" s="17">
        <v>92.226339999999993</v>
      </c>
      <c r="AE23" s="17">
        <v>-0.12634000000000001</v>
      </c>
      <c r="AF23" s="17">
        <v>79.7</v>
      </c>
      <c r="AG23" s="17">
        <v>75.057739999999995</v>
      </c>
      <c r="AH23" s="17">
        <v>133.11931000000001</v>
      </c>
      <c r="AI23" s="17">
        <v>-53.419310000000003</v>
      </c>
      <c r="AJ23" s="17"/>
      <c r="AK23" s="17"/>
      <c r="AL23" s="17">
        <v>28.779990000000002</v>
      </c>
      <c r="AM23" s="17">
        <v>-28.779990000000002</v>
      </c>
      <c r="AN23" s="17"/>
      <c r="AO23" s="17"/>
      <c r="AP23" s="17"/>
      <c r="AQ23" s="17">
        <v>0</v>
      </c>
      <c r="AR23" s="17">
        <v>105.1</v>
      </c>
      <c r="AS23" s="17">
        <v>116.66667</v>
      </c>
      <c r="AT23" s="17">
        <v>116.66667</v>
      </c>
      <c r="AU23" s="17">
        <v>-11.56667</v>
      </c>
      <c r="AV23" s="17">
        <v>105.7</v>
      </c>
      <c r="AW23" s="17">
        <v>116.66667</v>
      </c>
      <c r="AX23" s="17">
        <v>116.66667</v>
      </c>
      <c r="AY23" s="17">
        <v>-10.966670000000001</v>
      </c>
      <c r="AZ23" s="17">
        <v>105.9</v>
      </c>
      <c r="BA23" s="17">
        <v>116.66667</v>
      </c>
      <c r="BB23" s="17">
        <v>116.66667</v>
      </c>
      <c r="BC23" s="17">
        <v>-10.76667</v>
      </c>
      <c r="BD23" s="17">
        <v>208</v>
      </c>
      <c r="BE23" s="17">
        <v>175</v>
      </c>
      <c r="BF23" s="17">
        <v>175</v>
      </c>
      <c r="BG23" s="17">
        <v>33</v>
      </c>
      <c r="BH23" s="17">
        <v>202.7</v>
      </c>
      <c r="BI23" s="17">
        <v>119.65812</v>
      </c>
      <c r="BJ23" s="17">
        <v>119.65812</v>
      </c>
      <c r="BK23" s="17">
        <v>83.041880000000006</v>
      </c>
      <c r="BL23" s="17">
        <v>106.5</v>
      </c>
      <c r="BM23" s="17">
        <v>59.829059999999998</v>
      </c>
      <c r="BN23" s="17">
        <v>59.829059999999998</v>
      </c>
      <c r="BO23" s="17">
        <v>46.670940000000002</v>
      </c>
      <c r="BP23" s="17"/>
      <c r="BQ23" s="17"/>
      <c r="BR23" s="17"/>
      <c r="BS23" s="17">
        <v>0</v>
      </c>
      <c r="BT23" s="17"/>
      <c r="BU23" s="17"/>
      <c r="BV23" s="17"/>
      <c r="BW23" s="17">
        <v>0</v>
      </c>
      <c r="BX23" s="17"/>
      <c r="BY23" s="17"/>
      <c r="BZ23" s="17"/>
      <c r="CA23" s="17">
        <v>0</v>
      </c>
      <c r="CB23" s="17">
        <v>12.5</v>
      </c>
      <c r="CC23" s="17">
        <v>0</v>
      </c>
      <c r="CD23" s="17">
        <v>0</v>
      </c>
      <c r="CE23" s="17">
        <v>12.5</v>
      </c>
      <c r="CF23" s="17"/>
      <c r="CG23" s="17"/>
      <c r="CH23" s="17"/>
      <c r="CI23" s="17">
        <v>0</v>
      </c>
      <c r="CJ23" s="17"/>
      <c r="CK23" s="17"/>
      <c r="CL23" s="17"/>
      <c r="CM23" s="17">
        <v>0</v>
      </c>
      <c r="CN23" s="17">
        <v>164.8</v>
      </c>
      <c r="CO23" s="17">
        <v>164.70732000000001</v>
      </c>
      <c r="CP23" s="17">
        <v>164.70732000000001</v>
      </c>
      <c r="CQ23" s="17">
        <v>9.2679999999999998E-2</v>
      </c>
      <c r="CR23" s="17">
        <v>8.4</v>
      </c>
      <c r="CS23" s="17">
        <v>0</v>
      </c>
      <c r="CT23" s="17">
        <v>0</v>
      </c>
      <c r="CU23" s="17">
        <v>8.4</v>
      </c>
      <c r="CV23" s="17">
        <v>3</v>
      </c>
      <c r="CW23" s="17">
        <v>0</v>
      </c>
      <c r="CX23" s="17">
        <v>0</v>
      </c>
      <c r="CY23" s="17">
        <v>3</v>
      </c>
      <c r="CZ23" s="17">
        <v>0</v>
      </c>
      <c r="DA23" s="17">
        <v>0</v>
      </c>
      <c r="DB23" s="17">
        <v>0</v>
      </c>
      <c r="DC23" s="17">
        <v>0</v>
      </c>
      <c r="DD23" s="17">
        <v>6.2</v>
      </c>
      <c r="DE23" s="17">
        <v>6.8787000000000003</v>
      </c>
      <c r="DF23" s="17">
        <v>6.8787000000000003</v>
      </c>
      <c r="DG23" s="17">
        <v>-0.67869999999999997</v>
      </c>
      <c r="DH23" s="17"/>
      <c r="DI23" s="17"/>
      <c r="DJ23" s="17"/>
      <c r="DK23" s="17">
        <v>0</v>
      </c>
      <c r="DL23" s="17">
        <v>141.47999999999999</v>
      </c>
      <c r="DM23" s="17">
        <v>129.82955999999999</v>
      </c>
      <c r="DN23" s="17">
        <v>141.7295</v>
      </c>
      <c r="DO23" s="17">
        <v>-0.2495</v>
      </c>
      <c r="DP23" s="17">
        <v>4.2</v>
      </c>
      <c r="DQ23" s="17">
        <v>8.9130000000000003</v>
      </c>
      <c r="DR23" s="17">
        <v>8.9130000000000003</v>
      </c>
      <c r="DS23" s="17">
        <v>-4.7130000000000001</v>
      </c>
      <c r="DT23" s="17"/>
      <c r="DU23" s="17"/>
      <c r="DV23" s="17"/>
      <c r="DW23" s="17">
        <v>0</v>
      </c>
      <c r="DX23" s="17"/>
      <c r="DY23" s="17"/>
      <c r="DZ23" s="17"/>
      <c r="EA23" s="17">
        <v>0</v>
      </c>
      <c r="EB23" s="17"/>
      <c r="EC23" s="17"/>
      <c r="ED23" s="17"/>
      <c r="EE23" s="17">
        <v>0</v>
      </c>
      <c r="EF23" s="17">
        <v>45</v>
      </c>
      <c r="EG23" s="17">
        <v>43.056080000000001</v>
      </c>
      <c r="EH23" s="17">
        <v>41.826079999999997</v>
      </c>
      <c r="EI23" s="17">
        <v>3.1739199999999999</v>
      </c>
      <c r="EJ23" s="17">
        <v>221.9</v>
      </c>
      <c r="EK23" s="17">
        <v>221.55625000000001</v>
      </c>
      <c r="EL23" s="17">
        <v>221.55625000000001</v>
      </c>
      <c r="EM23" s="17">
        <v>0.34375</v>
      </c>
      <c r="EN23" s="17">
        <v>0</v>
      </c>
      <c r="EO23" s="17">
        <v>0</v>
      </c>
      <c r="EP23" s="17">
        <v>0</v>
      </c>
      <c r="EQ23" s="17">
        <v>0</v>
      </c>
      <c r="ER23" s="17">
        <v>0</v>
      </c>
      <c r="ES23" s="17"/>
      <c r="ET23" s="17"/>
      <c r="EU23" s="17">
        <v>0</v>
      </c>
      <c r="EV23" s="17"/>
      <c r="EW23" s="17"/>
      <c r="EX23" s="17"/>
      <c r="EY23" s="17">
        <v>0</v>
      </c>
      <c r="EZ23" s="17">
        <v>0</v>
      </c>
      <c r="FA23" s="17">
        <v>0</v>
      </c>
      <c r="FB23" s="17">
        <v>6.39</v>
      </c>
      <c r="FC23" s="17">
        <v>-6.39</v>
      </c>
      <c r="FD23" s="17">
        <v>466.1</v>
      </c>
      <c r="FE23" s="17">
        <v>458.87804999999997</v>
      </c>
      <c r="FF23" s="17">
        <v>458.87804999999997</v>
      </c>
      <c r="FG23" s="17">
        <v>7.2219499999999996</v>
      </c>
      <c r="FH23" s="17">
        <v>0</v>
      </c>
      <c r="FI23" s="17">
        <v>0</v>
      </c>
      <c r="FJ23" s="17">
        <v>0</v>
      </c>
      <c r="FK23" s="17">
        <v>0</v>
      </c>
      <c r="FL23" s="17">
        <v>150.9</v>
      </c>
      <c r="FM23" s="17">
        <v>148.62634</v>
      </c>
      <c r="FN23" s="17">
        <v>148.62634</v>
      </c>
      <c r="FO23" s="17">
        <v>2.27366</v>
      </c>
      <c r="FP23" s="17">
        <v>0</v>
      </c>
      <c r="FQ23" s="17"/>
      <c r="FR23" s="17">
        <v>41.498959999999997</v>
      </c>
      <c r="FS23" s="17">
        <v>-41.498959999999997</v>
      </c>
      <c r="FT23" s="17">
        <v>18.600000000000001</v>
      </c>
      <c r="FU23" s="17">
        <v>19.28585</v>
      </c>
      <c r="FV23" s="17">
        <v>19.28585</v>
      </c>
      <c r="FW23" s="17">
        <v>-0.68584999999999996</v>
      </c>
      <c r="FX23" s="17">
        <v>19.7</v>
      </c>
      <c r="FY23" s="17">
        <v>19.414629999999999</v>
      </c>
      <c r="FZ23" s="17">
        <v>19.414629999999999</v>
      </c>
      <c r="GA23" s="17">
        <v>0.28537000000000001</v>
      </c>
      <c r="GB23" s="17">
        <v>92</v>
      </c>
      <c r="GC23" s="17">
        <v>87.657560000000004</v>
      </c>
      <c r="GD23" s="17">
        <v>87.657560000000004</v>
      </c>
      <c r="GE23" s="17">
        <v>4.3424399999999999</v>
      </c>
      <c r="GF23" s="17">
        <v>0</v>
      </c>
      <c r="GG23" s="17">
        <v>0</v>
      </c>
      <c r="GH23" s="17">
        <v>0</v>
      </c>
      <c r="GI23" s="17">
        <v>0</v>
      </c>
      <c r="GJ23" s="17">
        <v>0</v>
      </c>
      <c r="GK23" s="17">
        <v>0</v>
      </c>
      <c r="GL23" s="17">
        <v>0</v>
      </c>
      <c r="GM23" s="17">
        <v>0</v>
      </c>
      <c r="GN23" s="17">
        <v>0</v>
      </c>
      <c r="GO23" s="17"/>
      <c r="GP23" s="17"/>
      <c r="GQ23" s="17">
        <v>0</v>
      </c>
      <c r="GR23" s="17">
        <v>109.2</v>
      </c>
      <c r="GS23" s="17">
        <v>110.91316999999999</v>
      </c>
      <c r="GT23" s="17">
        <v>110.91316999999999</v>
      </c>
      <c r="GU23" s="17">
        <v>-1.7131700000000001</v>
      </c>
      <c r="GV23" s="17"/>
      <c r="GW23" s="17"/>
      <c r="GX23" s="17"/>
      <c r="GY23" s="17">
        <v>0</v>
      </c>
      <c r="GZ23" s="17">
        <v>9.1999999999999993</v>
      </c>
      <c r="HA23" s="17">
        <v>7.8816100000000002</v>
      </c>
      <c r="HB23" s="17">
        <v>7.8816100000000002</v>
      </c>
      <c r="HC23" s="17">
        <v>1.31839</v>
      </c>
      <c r="HD23" s="17">
        <v>45.7</v>
      </c>
      <c r="HE23" s="17">
        <v>47.26634</v>
      </c>
      <c r="HF23" s="17">
        <v>47.26634</v>
      </c>
      <c r="HG23" s="17">
        <v>-1.5663400000000001</v>
      </c>
      <c r="HH23" s="17">
        <v>0</v>
      </c>
      <c r="HI23" s="17"/>
      <c r="HJ23" s="17"/>
      <c r="HK23" s="17">
        <v>0</v>
      </c>
      <c r="HL23" s="17">
        <v>0</v>
      </c>
      <c r="HM23" s="17"/>
      <c r="HN23" s="17">
        <v>0</v>
      </c>
      <c r="HO23" s="17">
        <v>0</v>
      </c>
      <c r="HP23" s="17">
        <v>36</v>
      </c>
      <c r="HQ23" s="17">
        <v>33.009300000000003</v>
      </c>
      <c r="HR23" s="17">
        <v>33.009300000000003</v>
      </c>
      <c r="HS23" s="17">
        <v>2.9906999999999999</v>
      </c>
      <c r="HT23" s="17">
        <v>176</v>
      </c>
      <c r="HU23" s="17">
        <v>171.54185000000001</v>
      </c>
      <c r="HV23" s="17">
        <v>171.54185000000001</v>
      </c>
      <c r="HW23" s="17">
        <v>4.4581499999999998</v>
      </c>
      <c r="HX23" s="17">
        <v>96.3</v>
      </c>
      <c r="HY23" s="17">
        <v>95.918049999999994</v>
      </c>
      <c r="HZ23" s="17">
        <v>0</v>
      </c>
      <c r="IA23" s="17">
        <v>96.3</v>
      </c>
      <c r="IB23" s="17">
        <v>0</v>
      </c>
      <c r="IC23" s="17">
        <v>0</v>
      </c>
      <c r="ID23" s="17">
        <v>25.641030000000001</v>
      </c>
      <c r="IE23" s="17">
        <v>-25.641030000000001</v>
      </c>
      <c r="IF23" s="17"/>
      <c r="IG23" s="17"/>
      <c r="IH23" s="17"/>
      <c r="II23" s="17">
        <v>0</v>
      </c>
      <c r="IJ23" s="17">
        <v>45.7</v>
      </c>
      <c r="IK23" s="17">
        <v>29.223970000000001</v>
      </c>
      <c r="IL23" s="17"/>
      <c r="IM23" s="17">
        <v>45.7</v>
      </c>
      <c r="IN23" s="17"/>
      <c r="IO23" s="17"/>
      <c r="IP23" s="17"/>
      <c r="IQ23" s="17">
        <v>0</v>
      </c>
      <c r="IR23" s="17"/>
      <c r="IS23" s="17"/>
      <c r="IT23" s="17"/>
      <c r="IU23" s="17">
        <v>0</v>
      </c>
      <c r="IV23" s="17"/>
      <c r="IW23" s="17"/>
      <c r="IX23" s="17"/>
      <c r="IY23" s="17">
        <v>0</v>
      </c>
      <c r="IZ23" s="17">
        <v>87.4</v>
      </c>
      <c r="JA23" s="17">
        <v>88.815600000000003</v>
      </c>
      <c r="JB23" s="17">
        <v>88.815600000000003</v>
      </c>
      <c r="JC23" s="17">
        <v>-1.4156</v>
      </c>
      <c r="JD23" s="17">
        <v>106.1</v>
      </c>
      <c r="JE23" s="17">
        <v>148.95125999999999</v>
      </c>
      <c r="JF23" s="17">
        <v>155.9838</v>
      </c>
      <c r="JG23" s="17">
        <v>-49.883800000000001</v>
      </c>
      <c r="JH23" s="17">
        <v>105.9</v>
      </c>
      <c r="JI23" s="17">
        <v>148.95125999999999</v>
      </c>
      <c r="JJ23" s="17">
        <v>155.9838</v>
      </c>
      <c r="JK23" s="17">
        <v>-50.083799999999997</v>
      </c>
      <c r="JL23" s="17">
        <v>105.7</v>
      </c>
      <c r="JM23" s="17">
        <v>148.95125999999999</v>
      </c>
      <c r="JN23" s="17">
        <v>155.9838</v>
      </c>
      <c r="JO23" s="17">
        <v>-50.283799999999999</v>
      </c>
      <c r="JP23" s="17">
        <v>198.9</v>
      </c>
      <c r="JQ23" s="17">
        <v>223.42688000000001</v>
      </c>
      <c r="JR23" s="17">
        <v>233.97569999999999</v>
      </c>
      <c r="JS23" s="17">
        <v>-35.075699999999998</v>
      </c>
      <c r="JT23" s="17">
        <v>37.799999999999997</v>
      </c>
      <c r="JU23" s="17">
        <v>44.893329999999999</v>
      </c>
      <c r="JV23" s="17">
        <v>44.893329999999999</v>
      </c>
      <c r="JW23" s="17">
        <v>-7.0933299999999999</v>
      </c>
      <c r="JX23" s="17">
        <v>25.8</v>
      </c>
      <c r="JY23" s="17">
        <v>22.446670000000001</v>
      </c>
      <c r="JZ23" s="17">
        <v>22.446670000000001</v>
      </c>
      <c r="KA23" s="17">
        <v>3.3533300000000001</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c r="KX23" s="17"/>
      <c r="KY23" s="17">
        <v>0</v>
      </c>
      <c r="KZ23" s="17">
        <v>3</v>
      </c>
      <c r="LA23" s="17">
        <v>3.8072699999999999</v>
      </c>
      <c r="LB23" s="17">
        <v>3.8072699999999999</v>
      </c>
      <c r="LC23" s="17">
        <v>-0.80727000000000004</v>
      </c>
      <c r="LD23" s="17">
        <v>251.3</v>
      </c>
      <c r="LE23" s="17">
        <v>271.12195000000003</v>
      </c>
      <c r="LF23" s="17">
        <v>271.12195000000003</v>
      </c>
      <c r="LG23" s="17">
        <v>-19.821950000000001</v>
      </c>
      <c r="LH23" s="17">
        <v>125.7</v>
      </c>
      <c r="LI23" s="17">
        <v>133.67995999999999</v>
      </c>
      <c r="LJ23" s="17">
        <v>133.67995999999999</v>
      </c>
      <c r="LK23" s="17">
        <v>-7.9799600000000002</v>
      </c>
      <c r="LL23" s="17">
        <v>66.5</v>
      </c>
      <c r="LM23" s="17">
        <v>67.461460000000002</v>
      </c>
      <c r="LN23" s="17">
        <v>67.461460000000002</v>
      </c>
      <c r="LO23" s="17">
        <v>-0.96145999999999998</v>
      </c>
      <c r="LP23" s="17">
        <v>81.5</v>
      </c>
      <c r="LQ23" s="17">
        <v>78.567999999999998</v>
      </c>
      <c r="LR23" s="17">
        <v>78.567999999999998</v>
      </c>
      <c r="LS23" s="17">
        <v>2.9319999999999999</v>
      </c>
      <c r="LT23" s="17"/>
      <c r="LU23" s="17"/>
      <c r="LV23" s="17">
        <v>30.097560000000001</v>
      </c>
      <c r="LW23" s="17">
        <v>-30.097560000000001</v>
      </c>
      <c r="LX23" s="17"/>
      <c r="LY23" s="17"/>
      <c r="LZ23" s="17"/>
      <c r="MA23" s="17">
        <v>0</v>
      </c>
      <c r="MB23" s="17"/>
      <c r="MC23" s="17"/>
      <c r="MD23" s="17"/>
      <c r="ME23" s="17">
        <v>0</v>
      </c>
      <c r="MF23" s="17"/>
      <c r="MG23" s="17"/>
      <c r="MH23" s="17"/>
      <c r="MI23" s="17">
        <v>0</v>
      </c>
      <c r="MJ23" s="17"/>
      <c r="MK23" s="17"/>
      <c r="ML23" s="17"/>
      <c r="MM23" s="17">
        <v>0</v>
      </c>
      <c r="MN23" s="17">
        <v>141.6</v>
      </c>
      <c r="MO23" s="17">
        <v>144.31238999999999</v>
      </c>
      <c r="MP23" s="17">
        <v>144.31267</v>
      </c>
      <c r="MQ23" s="17">
        <v>-2.7126700000000001</v>
      </c>
      <c r="MR23" s="17">
        <v>65.3</v>
      </c>
      <c r="MS23" s="17">
        <v>72.156189999999995</v>
      </c>
      <c r="MT23" s="17">
        <v>72.156329999999997</v>
      </c>
      <c r="MU23" s="17">
        <v>-6.8563299999999998</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v>0</v>
      </c>
      <c r="NR23" s="17">
        <v>0</v>
      </c>
      <c r="NS23" s="17">
        <v>0</v>
      </c>
      <c r="NT23" s="17"/>
      <c r="NU23" s="17"/>
      <c r="NV23" s="17"/>
      <c r="NW23" s="17">
        <v>0</v>
      </c>
      <c r="NX23" s="17">
        <v>0.1</v>
      </c>
      <c r="NY23" s="17">
        <v>7.8E-2</v>
      </c>
      <c r="NZ23" s="17">
        <v>7.8E-2</v>
      </c>
      <c r="OA23" s="17">
        <v>2.1999999999999999E-2</v>
      </c>
      <c r="OB23" s="17">
        <v>77.8</v>
      </c>
      <c r="OC23" s="17">
        <v>81.099999999999994</v>
      </c>
      <c r="OD23" s="17">
        <v>85.481999999999999</v>
      </c>
      <c r="OE23" s="17">
        <v>-7.6820000000000004</v>
      </c>
      <c r="OF23" s="17">
        <v>8.6</v>
      </c>
      <c r="OG23" s="17">
        <v>28.754000000000001</v>
      </c>
      <c r="OH23" s="17">
        <v>28.754000000000001</v>
      </c>
      <c r="OI23" s="17">
        <v>-20.154</v>
      </c>
      <c r="OJ23" s="17">
        <v>0</v>
      </c>
      <c r="OK23" s="17">
        <v>3.7839999999999998</v>
      </c>
      <c r="OL23" s="17">
        <v>3.7839999999999998</v>
      </c>
      <c r="OM23" s="17">
        <v>-3.7839999999999998</v>
      </c>
      <c r="ON23" s="17">
        <v>0</v>
      </c>
      <c r="OO23" s="17">
        <v>0</v>
      </c>
      <c r="OP23" s="17">
        <v>0</v>
      </c>
      <c r="OQ23" s="17">
        <v>0</v>
      </c>
      <c r="OR23" s="17">
        <v>20</v>
      </c>
      <c r="OS23" s="17">
        <v>17.560980000000001</v>
      </c>
      <c r="OT23" s="17">
        <v>17.560980000000001</v>
      </c>
      <c r="OU23" s="17">
        <v>2.4390200000000002</v>
      </c>
      <c r="OV23" s="17">
        <v>9.9</v>
      </c>
      <c r="OW23" s="17">
        <v>9.9830000000000005</v>
      </c>
      <c r="OX23" s="17">
        <v>9.9830000000000005</v>
      </c>
      <c r="OY23" s="17">
        <v>-8.3000000000000004E-2</v>
      </c>
      <c r="OZ23" s="17">
        <v>5.4</v>
      </c>
      <c r="PA23" s="17">
        <v>5.67</v>
      </c>
      <c r="PB23" s="17">
        <v>5.67</v>
      </c>
      <c r="PC23" s="17">
        <v>-0.27</v>
      </c>
      <c r="PD23" s="17"/>
      <c r="PE23" s="17"/>
      <c r="PF23" s="17">
        <v>1.23</v>
      </c>
      <c r="PG23" s="17">
        <v>-1.23</v>
      </c>
      <c r="PH23" s="17">
        <v>1.9</v>
      </c>
      <c r="PI23" s="17">
        <v>3.6</v>
      </c>
      <c r="PJ23" s="17">
        <v>3.6</v>
      </c>
      <c r="PK23" s="17">
        <v>-1.7</v>
      </c>
      <c r="PL23" s="17">
        <v>2.5</v>
      </c>
      <c r="PM23" s="17">
        <v>4.4000000000000004</v>
      </c>
      <c r="PN23" s="17">
        <v>4.4000000000000004</v>
      </c>
      <c r="PO23" s="17">
        <v>-1.9</v>
      </c>
      <c r="PP23" s="17">
        <v>4.8</v>
      </c>
      <c r="PQ23" s="17">
        <v>5</v>
      </c>
      <c r="PR23" s="17">
        <v>5</v>
      </c>
      <c r="PS23" s="17">
        <v>-0.2</v>
      </c>
      <c r="PT23" s="17">
        <v>20</v>
      </c>
      <c r="PU23" s="17">
        <v>19.5122</v>
      </c>
      <c r="PV23" s="17">
        <v>19.5122</v>
      </c>
      <c r="PW23" s="17">
        <v>0.48780000000000001</v>
      </c>
      <c r="PX23" s="17">
        <v>18.899999999999999</v>
      </c>
      <c r="PY23" s="17">
        <v>18.048780000000001</v>
      </c>
      <c r="PZ23" s="17">
        <v>18.048780000000001</v>
      </c>
      <c r="QA23" s="17">
        <v>0.85121999999999998</v>
      </c>
      <c r="QB23" s="17">
        <v>3.5</v>
      </c>
      <c r="QC23" s="17">
        <v>3.5</v>
      </c>
      <c r="QD23" s="17">
        <v>3.5</v>
      </c>
      <c r="QE23" s="17">
        <v>0</v>
      </c>
      <c r="QF23" s="17">
        <v>18.5</v>
      </c>
      <c r="QG23" s="17">
        <v>18.341460000000001</v>
      </c>
      <c r="QH23" s="17">
        <v>18.341460000000001</v>
      </c>
      <c r="QI23" s="17">
        <v>0.15853999999999999</v>
      </c>
      <c r="QJ23" s="17">
        <v>8.3000000000000007</v>
      </c>
      <c r="QK23" s="17">
        <v>4.2080000000000002</v>
      </c>
      <c r="QL23" s="17">
        <v>4.2080000000000002</v>
      </c>
      <c r="QM23" s="17">
        <v>4.0919999999999996</v>
      </c>
      <c r="QN23" s="17">
        <v>12.8</v>
      </c>
      <c r="QO23" s="17">
        <v>3.2610000000000001</v>
      </c>
      <c r="QP23" s="17">
        <v>3.2610000000000001</v>
      </c>
      <c r="QQ23" s="17">
        <v>9.5389999999999997</v>
      </c>
      <c r="QR23" s="17">
        <v>20.7</v>
      </c>
      <c r="QS23" s="17">
        <v>14.6</v>
      </c>
      <c r="QT23" s="17">
        <v>15.138999999999999</v>
      </c>
      <c r="QU23" s="17">
        <v>5.5609999999999999</v>
      </c>
      <c r="QV23" s="17">
        <v>49</v>
      </c>
      <c r="QW23" s="17">
        <v>37.700000000000003</v>
      </c>
      <c r="QX23" s="17">
        <v>34.914999999999999</v>
      </c>
      <c r="QY23" s="17">
        <v>14.085000000000001</v>
      </c>
      <c r="QZ23" s="17">
        <v>4.5</v>
      </c>
      <c r="RA23" s="17">
        <v>4.2</v>
      </c>
      <c r="RB23" s="17">
        <v>4.2</v>
      </c>
      <c r="RC23" s="17">
        <v>0.3</v>
      </c>
      <c r="RD23" s="17">
        <v>2.4</v>
      </c>
      <c r="RE23" s="17">
        <v>2.4</v>
      </c>
      <c r="RF23" s="17">
        <v>2.4</v>
      </c>
      <c r="RG23" s="17">
        <v>0</v>
      </c>
      <c r="RH23" s="17">
        <v>2.4</v>
      </c>
      <c r="RI23" s="17">
        <v>2.4</v>
      </c>
      <c r="RJ23" s="17">
        <v>2.4</v>
      </c>
      <c r="RK23" s="17">
        <v>0</v>
      </c>
      <c r="RL23" s="17">
        <v>2</v>
      </c>
      <c r="RM23" s="17">
        <v>2.6</v>
      </c>
      <c r="RN23" s="17">
        <v>2.6</v>
      </c>
      <c r="RO23" s="17">
        <v>-0.6</v>
      </c>
      <c r="RP23" s="17">
        <v>8.6</v>
      </c>
      <c r="RQ23" s="17">
        <v>4.9080000000000004</v>
      </c>
      <c r="RR23" s="17">
        <v>4.9080000000000004</v>
      </c>
      <c r="RS23" s="17">
        <v>3.6920000000000002</v>
      </c>
      <c r="RT23" s="17">
        <v>2.9</v>
      </c>
      <c r="RU23" s="17">
        <v>2.9009999999999998</v>
      </c>
      <c r="RV23" s="17">
        <v>2.9009999999999998</v>
      </c>
      <c r="RW23" s="17">
        <v>-1E-3</v>
      </c>
      <c r="RX23" s="17">
        <v>20.2</v>
      </c>
      <c r="RY23" s="17">
        <v>19.869240000000001</v>
      </c>
      <c r="RZ23" s="17">
        <v>0</v>
      </c>
      <c r="SA23" s="17">
        <v>20.2</v>
      </c>
      <c r="SB23" s="17">
        <v>2</v>
      </c>
      <c r="SC23" s="17">
        <v>2</v>
      </c>
      <c r="SD23" s="17">
        <v>2</v>
      </c>
      <c r="SE23" s="17">
        <v>0</v>
      </c>
      <c r="SF23" s="17"/>
      <c r="SG23" s="17"/>
      <c r="SH23" s="17"/>
      <c r="SI23" s="17">
        <v>0</v>
      </c>
      <c r="SJ23" s="17">
        <v>19.8</v>
      </c>
      <c r="SK23" s="17">
        <v>19.21951</v>
      </c>
      <c r="SL23" s="17">
        <v>19.21951</v>
      </c>
      <c r="SM23" s="17">
        <v>0.58048999999999995</v>
      </c>
      <c r="SN23" s="17">
        <v>12.9</v>
      </c>
      <c r="SO23" s="17">
        <v>13</v>
      </c>
      <c r="SP23" s="17"/>
      <c r="SQ23" s="17">
        <v>12.9</v>
      </c>
      <c r="SR23" s="17">
        <v>0</v>
      </c>
      <c r="SS23" s="17">
        <v>19.5122</v>
      </c>
      <c r="ST23" s="17">
        <v>19.5122</v>
      </c>
      <c r="SU23" s="17">
        <v>-19.5122</v>
      </c>
      <c r="SV23" s="17">
        <v>6.7</v>
      </c>
      <c r="SW23" s="17">
        <v>19.5122</v>
      </c>
      <c r="SX23" s="17">
        <v>19.5122</v>
      </c>
      <c r="SY23" s="17">
        <v>-12.812200000000001</v>
      </c>
      <c r="SZ23" s="17">
        <v>19.899999999999999</v>
      </c>
      <c r="TA23" s="17">
        <v>19.317070000000001</v>
      </c>
      <c r="TB23" s="17">
        <v>19.317070000000001</v>
      </c>
      <c r="TC23" s="17">
        <v>0.58292999999999995</v>
      </c>
      <c r="TD23" s="17">
        <v>0</v>
      </c>
      <c r="TE23" s="17">
        <v>5</v>
      </c>
      <c r="TF23" s="17">
        <v>3.347</v>
      </c>
      <c r="TG23" s="17">
        <v>-3.347</v>
      </c>
      <c r="TH23" s="17">
        <v>2.2999999999999998</v>
      </c>
      <c r="TI23" s="17">
        <v>14.5</v>
      </c>
      <c r="TJ23" s="17">
        <v>16.081</v>
      </c>
      <c r="TK23" s="17">
        <v>-13.781000000000001</v>
      </c>
      <c r="TL23" s="17">
        <v>17.2</v>
      </c>
      <c r="TM23" s="17">
        <v>13.247999999999999</v>
      </c>
      <c r="TN23" s="17">
        <v>13.247999999999999</v>
      </c>
      <c r="TO23" s="17">
        <v>3.952</v>
      </c>
      <c r="TP23" s="17">
        <v>24.5</v>
      </c>
      <c r="TQ23" s="17">
        <v>33.1</v>
      </c>
      <c r="TR23" s="17">
        <v>34.534999999999997</v>
      </c>
      <c r="TS23" s="17">
        <v>-10.035</v>
      </c>
      <c r="TT23" s="17">
        <v>47.5</v>
      </c>
      <c r="TU23" s="17">
        <v>52.7</v>
      </c>
      <c r="TV23" s="17">
        <v>55.158000000000001</v>
      </c>
      <c r="TW23" s="17">
        <v>-7.6580000000000004</v>
      </c>
      <c r="TX23" s="17">
        <v>1</v>
      </c>
      <c r="TY23" s="17">
        <v>1.351</v>
      </c>
      <c r="TZ23" s="17">
        <v>1.351</v>
      </c>
      <c r="UA23" s="17">
        <v>-0.35099999999999998</v>
      </c>
      <c r="UB23" s="17">
        <v>0.2</v>
      </c>
      <c r="UC23" s="17">
        <v>1.8029999999999999</v>
      </c>
      <c r="UD23" s="17">
        <v>1.8029999999999999</v>
      </c>
      <c r="UE23" s="17">
        <v>-1.603</v>
      </c>
      <c r="UF23" s="17">
        <v>10.5</v>
      </c>
      <c r="UG23" s="17">
        <v>7</v>
      </c>
      <c r="UH23" s="17">
        <v>20.4878</v>
      </c>
      <c r="UI23" s="17">
        <v>-9.9878</v>
      </c>
      <c r="UJ23" s="17">
        <v>8.4</v>
      </c>
      <c r="UK23" s="17">
        <v>7.4</v>
      </c>
      <c r="UL23" s="17">
        <v>8.4</v>
      </c>
      <c r="UM23" s="17">
        <v>0</v>
      </c>
      <c r="UN23" s="17">
        <v>3.6</v>
      </c>
      <c r="UO23" s="17"/>
      <c r="UP23" s="17"/>
      <c r="UQ23" s="17">
        <v>3.6</v>
      </c>
      <c r="UR23" s="17">
        <v>0</v>
      </c>
      <c r="US23" s="17">
        <v>0</v>
      </c>
      <c r="UT23" s="17">
        <v>0</v>
      </c>
      <c r="UU23" s="17">
        <v>0</v>
      </c>
      <c r="UV23" s="17">
        <v>0</v>
      </c>
      <c r="UW23" s="17">
        <v>0</v>
      </c>
      <c r="UX23" s="17">
        <v>0</v>
      </c>
      <c r="UY23" s="17">
        <v>0</v>
      </c>
      <c r="UZ23" s="17">
        <v>0</v>
      </c>
      <c r="VA23" s="17">
        <v>0</v>
      </c>
      <c r="VB23" s="17">
        <v>0</v>
      </c>
      <c r="VC23" s="17">
        <v>0</v>
      </c>
      <c r="VD23" s="17">
        <v>0</v>
      </c>
      <c r="VE23" s="17">
        <v>2.5499999999999998</v>
      </c>
      <c r="VF23" s="17">
        <v>2.5499999999999998</v>
      </c>
      <c r="VG23" s="17">
        <v>-2.5499999999999998</v>
      </c>
      <c r="VH23" s="17">
        <v>2</v>
      </c>
      <c r="VI23" s="17">
        <v>3.6110000000000002</v>
      </c>
      <c r="VJ23" s="17">
        <v>3.6110000000000002</v>
      </c>
      <c r="VK23" s="17">
        <v>-1.611</v>
      </c>
      <c r="VL23" s="17">
        <v>122.7</v>
      </c>
      <c r="VM23" s="17">
        <v>89.5</v>
      </c>
      <c r="VN23" s="17">
        <v>59.328000000000003</v>
      </c>
      <c r="VO23" s="17">
        <v>63.372</v>
      </c>
      <c r="VP23" s="17"/>
      <c r="VQ23" s="17"/>
      <c r="VR23" s="17">
        <v>0.6</v>
      </c>
      <c r="VS23" s="17">
        <v>-0.6</v>
      </c>
      <c r="VT23" s="17">
        <v>5.4</v>
      </c>
      <c r="VU23" s="17">
        <v>16.2</v>
      </c>
      <c r="VV23" s="17">
        <v>23.074999999999999</v>
      </c>
      <c r="VW23" s="17">
        <v>-17.675000000000001</v>
      </c>
      <c r="VX23" s="17">
        <v>1.6</v>
      </c>
      <c r="VY23" s="17">
        <v>5.9</v>
      </c>
      <c r="VZ23" s="17">
        <v>11.47</v>
      </c>
      <c r="WA23" s="17">
        <v>-9.8699999999999992</v>
      </c>
      <c r="WB23" s="17">
        <v>90.1</v>
      </c>
      <c r="WC23" s="17">
        <v>73.099999999999994</v>
      </c>
      <c r="WD23" s="17">
        <v>45.305</v>
      </c>
      <c r="WE23" s="17">
        <v>44.795000000000002</v>
      </c>
      <c r="WF23" s="17">
        <v>2</v>
      </c>
      <c r="WG23" s="17">
        <v>1.3720000000000001</v>
      </c>
      <c r="WH23" s="17">
        <v>1.3720000000000001</v>
      </c>
      <c r="WI23" s="17">
        <v>0.628</v>
      </c>
      <c r="WJ23" s="17">
        <v>7.4</v>
      </c>
      <c r="WK23" s="17">
        <v>7.3</v>
      </c>
      <c r="WL23" s="17">
        <v>7.3</v>
      </c>
      <c r="WM23" s="17">
        <v>0.1</v>
      </c>
      <c r="WN23" s="17">
        <v>19.8</v>
      </c>
      <c r="WO23" s="17">
        <v>19.317070000000001</v>
      </c>
      <c r="WP23" s="17">
        <v>19.317070000000001</v>
      </c>
      <c r="WQ23" s="17">
        <v>0.48293000000000003</v>
      </c>
      <c r="WR23" s="17"/>
      <c r="WS23" s="17"/>
      <c r="WT23" s="17"/>
      <c r="WU23" s="17">
        <v>0</v>
      </c>
      <c r="WV23" s="17"/>
      <c r="WW23" s="17"/>
      <c r="WX23" s="17"/>
      <c r="WY23" s="17">
        <v>0</v>
      </c>
      <c r="WZ23" s="17">
        <v>36.200000000000003</v>
      </c>
      <c r="XA23" s="17">
        <v>35</v>
      </c>
      <c r="XB23" s="17">
        <v>35</v>
      </c>
      <c r="XC23" s="17">
        <v>1.2</v>
      </c>
      <c r="XD23" s="17">
        <v>28.7</v>
      </c>
      <c r="XE23" s="17">
        <v>29.184000000000001</v>
      </c>
      <c r="XF23" s="17">
        <v>29.184000000000001</v>
      </c>
      <c r="XG23" s="17">
        <v>-0.48399999999999999</v>
      </c>
      <c r="XH23" s="17">
        <v>3.3</v>
      </c>
      <c r="XI23" s="17">
        <v>2.8159999999999998</v>
      </c>
      <c r="XJ23" s="17">
        <v>2.8159999999999998</v>
      </c>
      <c r="XK23" s="17">
        <v>0.48399999999999999</v>
      </c>
      <c r="XL23" s="17"/>
      <c r="XM23" s="17"/>
      <c r="XN23" s="17"/>
      <c r="XO23" s="17">
        <v>0</v>
      </c>
      <c r="XP23" s="17">
        <v>9.5</v>
      </c>
      <c r="XQ23" s="17">
        <v>10</v>
      </c>
      <c r="XR23" s="17">
        <v>10</v>
      </c>
      <c r="XS23" s="17">
        <v>-0.5</v>
      </c>
      <c r="XT23" s="17">
        <v>4.5</v>
      </c>
      <c r="XU23" s="17">
        <v>6.38</v>
      </c>
      <c r="XV23" s="17">
        <v>6.38</v>
      </c>
      <c r="XW23" s="17">
        <v>-1.88</v>
      </c>
    </row>
    <row r="24" spans="1:647" ht="24" customHeight="1" x14ac:dyDescent="0.25">
      <c r="A24" s="1"/>
      <c r="B24" s="18" t="s">
        <v>87</v>
      </c>
      <c r="C24" s="18" t="s">
        <v>788</v>
      </c>
      <c r="D24" s="19">
        <v>1</v>
      </c>
      <c r="E24" s="19">
        <v>0.98</v>
      </c>
      <c r="F24" s="19">
        <v>0.98</v>
      </c>
      <c r="G24" s="19">
        <v>0.02</v>
      </c>
      <c r="H24" s="19">
        <v>1.4</v>
      </c>
      <c r="I24" s="19">
        <v>1.61</v>
      </c>
      <c r="J24" s="19">
        <v>1.61</v>
      </c>
      <c r="K24" s="19">
        <v>-0.21</v>
      </c>
      <c r="L24" s="19">
        <v>657.2</v>
      </c>
      <c r="M24" s="19">
        <v>595.28183999999999</v>
      </c>
      <c r="N24" s="19">
        <v>646.79789000000005</v>
      </c>
      <c r="O24" s="19">
        <v>10.40211</v>
      </c>
      <c r="P24" s="19">
        <v>217.8</v>
      </c>
      <c r="Q24" s="19">
        <v>194.60042999999999</v>
      </c>
      <c r="R24" s="19">
        <v>211.44126</v>
      </c>
      <c r="S24" s="19">
        <v>6.3587400000000001</v>
      </c>
      <c r="T24" s="19">
        <v>0</v>
      </c>
      <c r="U24" s="19"/>
      <c r="V24" s="19">
        <v>3.6</v>
      </c>
      <c r="W24" s="19">
        <v>-3.6</v>
      </c>
      <c r="X24" s="19"/>
      <c r="Y24" s="19"/>
      <c r="Z24" s="19">
        <v>8.1462000000000003</v>
      </c>
      <c r="AA24" s="19">
        <v>-8.1462000000000003</v>
      </c>
      <c r="AB24" s="19">
        <v>91.4</v>
      </c>
      <c r="AC24" s="19">
        <v>92.226339999999993</v>
      </c>
      <c r="AD24" s="19">
        <v>92.226339999999993</v>
      </c>
      <c r="AE24" s="19">
        <v>-0.82633999999999996</v>
      </c>
      <c r="AF24" s="19">
        <v>80.8</v>
      </c>
      <c r="AG24" s="19">
        <v>75.057739999999995</v>
      </c>
      <c r="AH24" s="19">
        <v>133.11931000000001</v>
      </c>
      <c r="AI24" s="19">
        <v>-52.319310000000002</v>
      </c>
      <c r="AJ24" s="19"/>
      <c r="AK24" s="19"/>
      <c r="AL24" s="19">
        <v>63.650570000000002</v>
      </c>
      <c r="AM24" s="19">
        <v>-63.650570000000002</v>
      </c>
      <c r="AN24" s="19"/>
      <c r="AO24" s="19"/>
      <c r="AP24" s="19"/>
      <c r="AQ24" s="19">
        <v>0</v>
      </c>
      <c r="AR24" s="19">
        <v>106</v>
      </c>
      <c r="AS24" s="19">
        <v>111.22521999999999</v>
      </c>
      <c r="AT24" s="19">
        <v>116.66667</v>
      </c>
      <c r="AU24" s="19">
        <v>-10.66667</v>
      </c>
      <c r="AV24" s="19">
        <v>105.5</v>
      </c>
      <c r="AW24" s="19">
        <v>111.22521999999999</v>
      </c>
      <c r="AX24" s="19">
        <v>116.66667</v>
      </c>
      <c r="AY24" s="19">
        <v>-11.16667</v>
      </c>
      <c r="AZ24" s="19">
        <v>105.2</v>
      </c>
      <c r="BA24" s="19">
        <v>111.22521999999999</v>
      </c>
      <c r="BB24" s="19">
        <v>116.66667</v>
      </c>
      <c r="BC24" s="19">
        <v>-11.466670000000001</v>
      </c>
      <c r="BD24" s="19">
        <v>208.2</v>
      </c>
      <c r="BE24" s="19">
        <v>166.83783</v>
      </c>
      <c r="BF24" s="19">
        <v>175</v>
      </c>
      <c r="BG24" s="19">
        <v>33.200000000000003</v>
      </c>
      <c r="BH24" s="19">
        <v>198.8</v>
      </c>
      <c r="BI24" s="19">
        <v>204.87801999999999</v>
      </c>
      <c r="BJ24" s="19">
        <v>119.65812</v>
      </c>
      <c r="BK24" s="19">
        <v>79.14188</v>
      </c>
      <c r="BL24" s="19">
        <v>105.8</v>
      </c>
      <c r="BM24" s="19">
        <v>102.43901</v>
      </c>
      <c r="BN24" s="19">
        <v>59.829059999999998</v>
      </c>
      <c r="BO24" s="19">
        <v>45.970939999999999</v>
      </c>
      <c r="BP24" s="19"/>
      <c r="BQ24" s="19"/>
      <c r="BR24" s="19"/>
      <c r="BS24" s="19">
        <v>0</v>
      </c>
      <c r="BT24" s="19"/>
      <c r="BU24" s="19"/>
      <c r="BV24" s="19"/>
      <c r="BW24" s="19">
        <v>0</v>
      </c>
      <c r="BX24" s="19"/>
      <c r="BY24" s="19"/>
      <c r="BZ24" s="19"/>
      <c r="CA24" s="19">
        <v>0</v>
      </c>
      <c r="CB24" s="19">
        <v>13.2</v>
      </c>
      <c r="CC24" s="19">
        <v>0</v>
      </c>
      <c r="CD24" s="19">
        <v>0</v>
      </c>
      <c r="CE24" s="19">
        <v>13.2</v>
      </c>
      <c r="CF24" s="19"/>
      <c r="CG24" s="19"/>
      <c r="CH24" s="19"/>
      <c r="CI24" s="19">
        <v>0</v>
      </c>
      <c r="CJ24" s="19"/>
      <c r="CK24" s="19"/>
      <c r="CL24" s="19"/>
      <c r="CM24" s="19">
        <v>0</v>
      </c>
      <c r="CN24" s="19">
        <v>166.7</v>
      </c>
      <c r="CO24" s="19">
        <v>164.70732000000001</v>
      </c>
      <c r="CP24" s="19">
        <v>164.70732000000001</v>
      </c>
      <c r="CQ24" s="19">
        <v>1.99268</v>
      </c>
      <c r="CR24" s="19">
        <v>8</v>
      </c>
      <c r="CS24" s="19">
        <v>3.8486199999999999</v>
      </c>
      <c r="CT24" s="19">
        <v>0</v>
      </c>
      <c r="CU24" s="19">
        <v>8</v>
      </c>
      <c r="CV24" s="19">
        <v>3</v>
      </c>
      <c r="CW24" s="19">
        <v>2.1125600000000002</v>
      </c>
      <c r="CX24" s="19">
        <v>0</v>
      </c>
      <c r="CY24" s="19">
        <v>3</v>
      </c>
      <c r="CZ24" s="19">
        <v>0</v>
      </c>
      <c r="DA24" s="19">
        <v>0</v>
      </c>
      <c r="DB24" s="19">
        <v>0</v>
      </c>
      <c r="DC24" s="19">
        <v>0</v>
      </c>
      <c r="DD24" s="19">
        <v>6.3</v>
      </c>
      <c r="DE24" s="19">
        <v>6.8787000000000003</v>
      </c>
      <c r="DF24" s="19">
        <v>6.8787000000000003</v>
      </c>
      <c r="DG24" s="19">
        <v>-0.57869999999999999</v>
      </c>
      <c r="DH24" s="19"/>
      <c r="DI24" s="19"/>
      <c r="DJ24" s="19"/>
      <c r="DK24" s="19">
        <v>0</v>
      </c>
      <c r="DL24" s="19">
        <v>142.69</v>
      </c>
      <c r="DM24" s="19">
        <v>143</v>
      </c>
      <c r="DN24" s="19">
        <v>143</v>
      </c>
      <c r="DO24" s="19">
        <v>-0.31</v>
      </c>
      <c r="DP24" s="19">
        <v>4.0999999999999996</v>
      </c>
      <c r="DQ24" s="19">
        <v>8.9130000000000003</v>
      </c>
      <c r="DR24" s="19">
        <v>8.9130000000000003</v>
      </c>
      <c r="DS24" s="19">
        <v>-4.8129999999999997</v>
      </c>
      <c r="DT24" s="19"/>
      <c r="DU24" s="19"/>
      <c r="DV24" s="19"/>
      <c r="DW24" s="19">
        <v>0</v>
      </c>
      <c r="DX24" s="19"/>
      <c r="DY24" s="19"/>
      <c r="DZ24" s="19"/>
      <c r="EA24" s="19">
        <v>0</v>
      </c>
      <c r="EB24" s="19"/>
      <c r="EC24" s="19"/>
      <c r="ED24" s="19"/>
      <c r="EE24" s="19">
        <v>0</v>
      </c>
      <c r="EF24" s="19">
        <v>44.6</v>
      </c>
      <c r="EG24" s="19">
        <v>45.040559999999999</v>
      </c>
      <c r="EH24" s="19">
        <v>43.810560000000002</v>
      </c>
      <c r="EI24" s="19">
        <v>0.78944000000000003</v>
      </c>
      <c r="EJ24" s="19">
        <v>222.8</v>
      </c>
      <c r="EK24" s="19">
        <v>221.55625000000001</v>
      </c>
      <c r="EL24" s="19">
        <v>221.55625000000001</v>
      </c>
      <c r="EM24" s="19">
        <v>1.2437499999999999</v>
      </c>
      <c r="EN24" s="19">
        <v>46.8</v>
      </c>
      <c r="EO24" s="19">
        <v>0</v>
      </c>
      <c r="EP24" s="19">
        <v>0</v>
      </c>
      <c r="EQ24" s="19">
        <v>46.8</v>
      </c>
      <c r="ER24" s="19">
        <v>0</v>
      </c>
      <c r="ES24" s="19"/>
      <c r="ET24" s="19"/>
      <c r="EU24" s="19">
        <v>0</v>
      </c>
      <c r="EV24" s="19"/>
      <c r="EW24" s="19"/>
      <c r="EX24" s="19"/>
      <c r="EY24" s="19">
        <v>0</v>
      </c>
      <c r="EZ24" s="19">
        <v>0</v>
      </c>
      <c r="FA24" s="19">
        <v>0</v>
      </c>
      <c r="FB24" s="19">
        <v>6.39</v>
      </c>
      <c r="FC24" s="19">
        <v>-6.39</v>
      </c>
      <c r="FD24" s="19">
        <v>462.3</v>
      </c>
      <c r="FE24" s="19">
        <v>458.87804999999997</v>
      </c>
      <c r="FF24" s="19">
        <v>458.87804999999997</v>
      </c>
      <c r="FG24" s="19">
        <v>3.4219499999999998</v>
      </c>
      <c r="FH24" s="19">
        <v>0</v>
      </c>
      <c r="FI24" s="19">
        <v>0</v>
      </c>
      <c r="FJ24" s="19">
        <v>0</v>
      </c>
      <c r="FK24" s="19">
        <v>0</v>
      </c>
      <c r="FL24" s="19">
        <v>151.4</v>
      </c>
      <c r="FM24" s="19">
        <v>148.62634</v>
      </c>
      <c r="FN24" s="19">
        <v>148.62634</v>
      </c>
      <c r="FO24" s="19">
        <v>2.77366</v>
      </c>
      <c r="FP24" s="19">
        <v>0</v>
      </c>
      <c r="FQ24" s="19"/>
      <c r="FR24" s="19">
        <v>41.498959999999997</v>
      </c>
      <c r="FS24" s="19">
        <v>-41.498959999999997</v>
      </c>
      <c r="FT24" s="19">
        <v>18.600000000000001</v>
      </c>
      <c r="FU24" s="19">
        <v>19.28585</v>
      </c>
      <c r="FV24" s="19">
        <v>19.28585</v>
      </c>
      <c r="FW24" s="19">
        <v>-0.68584999999999996</v>
      </c>
      <c r="FX24" s="19">
        <v>19.7</v>
      </c>
      <c r="FY24" s="19">
        <v>19.414629999999999</v>
      </c>
      <c r="FZ24" s="19">
        <v>19.414629999999999</v>
      </c>
      <c r="GA24" s="19">
        <v>0.28537000000000001</v>
      </c>
      <c r="GB24" s="19">
        <v>91.4</v>
      </c>
      <c r="GC24" s="19">
        <v>87.657560000000004</v>
      </c>
      <c r="GD24" s="19">
        <v>87.657560000000004</v>
      </c>
      <c r="GE24" s="19">
        <v>3.7424400000000002</v>
      </c>
      <c r="GF24" s="19">
        <v>0</v>
      </c>
      <c r="GG24" s="19">
        <v>0</v>
      </c>
      <c r="GH24" s="19">
        <v>0</v>
      </c>
      <c r="GI24" s="19">
        <v>0</v>
      </c>
      <c r="GJ24" s="19">
        <v>0</v>
      </c>
      <c r="GK24" s="19">
        <v>0</v>
      </c>
      <c r="GL24" s="19">
        <v>0</v>
      </c>
      <c r="GM24" s="19">
        <v>0</v>
      </c>
      <c r="GN24" s="19">
        <v>0</v>
      </c>
      <c r="GO24" s="19"/>
      <c r="GP24" s="19"/>
      <c r="GQ24" s="19">
        <v>0</v>
      </c>
      <c r="GR24" s="19">
        <v>109.8</v>
      </c>
      <c r="GS24" s="19">
        <v>110.91316999999999</v>
      </c>
      <c r="GT24" s="19">
        <v>110.91316999999999</v>
      </c>
      <c r="GU24" s="19">
        <v>-1.11317</v>
      </c>
      <c r="GV24" s="19"/>
      <c r="GW24" s="19"/>
      <c r="GX24" s="19"/>
      <c r="GY24" s="19">
        <v>0</v>
      </c>
      <c r="GZ24" s="19">
        <v>9.1999999999999993</v>
      </c>
      <c r="HA24" s="19">
        <v>7.8816100000000002</v>
      </c>
      <c r="HB24" s="19">
        <v>7.8816100000000002</v>
      </c>
      <c r="HC24" s="19">
        <v>1.31839</v>
      </c>
      <c r="HD24" s="19">
        <v>45.3</v>
      </c>
      <c r="HE24" s="19">
        <v>47.26634</v>
      </c>
      <c r="HF24" s="19">
        <v>47.26634</v>
      </c>
      <c r="HG24" s="19">
        <v>-1.96634</v>
      </c>
      <c r="HH24" s="19">
        <v>0</v>
      </c>
      <c r="HI24" s="19"/>
      <c r="HJ24" s="19"/>
      <c r="HK24" s="19">
        <v>0</v>
      </c>
      <c r="HL24" s="19">
        <v>0</v>
      </c>
      <c r="HM24" s="19"/>
      <c r="HN24" s="19">
        <v>0</v>
      </c>
      <c r="HO24" s="19">
        <v>0</v>
      </c>
      <c r="HP24" s="19">
        <v>35.299999999999997</v>
      </c>
      <c r="HQ24" s="19">
        <v>33.009300000000003</v>
      </c>
      <c r="HR24" s="19">
        <v>33.009300000000003</v>
      </c>
      <c r="HS24" s="19">
        <v>2.2907000000000002</v>
      </c>
      <c r="HT24" s="19">
        <v>172.6</v>
      </c>
      <c r="HU24" s="19">
        <v>171.54185000000001</v>
      </c>
      <c r="HV24" s="19">
        <v>171.54185000000001</v>
      </c>
      <c r="HW24" s="19">
        <v>1.0581499999999999</v>
      </c>
      <c r="HX24" s="19">
        <v>95.3</v>
      </c>
      <c r="HY24" s="19">
        <v>95.918049999999994</v>
      </c>
      <c r="HZ24" s="19">
        <v>85.482579999999999</v>
      </c>
      <c r="IA24" s="19">
        <v>9.8174200000000003</v>
      </c>
      <c r="IB24" s="19">
        <v>0</v>
      </c>
      <c r="IC24" s="19">
        <v>0</v>
      </c>
      <c r="ID24" s="19">
        <v>46.363549999999996</v>
      </c>
      <c r="IE24" s="19">
        <v>-46.363549999999996</v>
      </c>
      <c r="IF24" s="19"/>
      <c r="IG24" s="19"/>
      <c r="IH24" s="19"/>
      <c r="II24" s="19">
        <v>0</v>
      </c>
      <c r="IJ24" s="19">
        <v>45.1</v>
      </c>
      <c r="IK24" s="19">
        <v>48.41648</v>
      </c>
      <c r="IL24" s="19"/>
      <c r="IM24" s="19">
        <v>45.1</v>
      </c>
      <c r="IN24" s="19"/>
      <c r="IO24" s="19"/>
      <c r="IP24" s="19"/>
      <c r="IQ24" s="19">
        <v>0</v>
      </c>
      <c r="IR24" s="19"/>
      <c r="IS24" s="19"/>
      <c r="IT24" s="19"/>
      <c r="IU24" s="19">
        <v>0</v>
      </c>
      <c r="IV24" s="19"/>
      <c r="IW24" s="19"/>
      <c r="IX24" s="19"/>
      <c r="IY24" s="19">
        <v>0</v>
      </c>
      <c r="IZ24" s="19">
        <v>88.4</v>
      </c>
      <c r="JA24" s="19">
        <v>88.815600000000003</v>
      </c>
      <c r="JB24" s="19">
        <v>88.815600000000003</v>
      </c>
      <c r="JC24" s="19">
        <v>-0.41560000000000002</v>
      </c>
      <c r="JD24" s="19">
        <v>121.9</v>
      </c>
      <c r="JE24" s="19">
        <v>126.88889</v>
      </c>
      <c r="JF24" s="19">
        <v>141.82907</v>
      </c>
      <c r="JG24" s="19">
        <v>-19.929069999999999</v>
      </c>
      <c r="JH24" s="19">
        <v>121.5</v>
      </c>
      <c r="JI24" s="19">
        <v>126.88889</v>
      </c>
      <c r="JJ24" s="19">
        <v>141.82907</v>
      </c>
      <c r="JK24" s="19">
        <v>-20.329070000000002</v>
      </c>
      <c r="JL24" s="19">
        <v>120.6</v>
      </c>
      <c r="JM24" s="19">
        <v>126.88889</v>
      </c>
      <c r="JN24" s="19">
        <v>141.82907</v>
      </c>
      <c r="JO24" s="19">
        <v>-21.22907</v>
      </c>
      <c r="JP24" s="19">
        <v>199.1</v>
      </c>
      <c r="JQ24" s="19">
        <v>190.33332999999999</v>
      </c>
      <c r="JR24" s="19">
        <v>212.74360999999999</v>
      </c>
      <c r="JS24" s="19">
        <v>-13.643610000000001</v>
      </c>
      <c r="JT24" s="19">
        <v>37.1</v>
      </c>
      <c r="JU24" s="19">
        <v>44.893329999999999</v>
      </c>
      <c r="JV24" s="19">
        <v>44.893329999999999</v>
      </c>
      <c r="JW24" s="19">
        <v>-7.7933300000000001</v>
      </c>
      <c r="JX24" s="19">
        <v>25.5</v>
      </c>
      <c r="JY24" s="19">
        <v>22.446670000000001</v>
      </c>
      <c r="JZ24" s="19">
        <v>22.446670000000001</v>
      </c>
      <c r="KA24" s="19">
        <v>3.0533299999999999</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c r="KX24" s="19"/>
      <c r="KY24" s="19">
        <v>0</v>
      </c>
      <c r="KZ24" s="19">
        <v>3</v>
      </c>
      <c r="LA24" s="19">
        <v>3.8072699999999999</v>
      </c>
      <c r="LB24" s="19">
        <v>3.8072699999999999</v>
      </c>
      <c r="LC24" s="19">
        <v>-0.80727000000000004</v>
      </c>
      <c r="LD24" s="19">
        <v>276</v>
      </c>
      <c r="LE24" s="19">
        <v>271.12195000000003</v>
      </c>
      <c r="LF24" s="19">
        <v>271.12195000000003</v>
      </c>
      <c r="LG24" s="19">
        <v>4.87805</v>
      </c>
      <c r="LH24" s="19">
        <v>137.6</v>
      </c>
      <c r="LI24" s="19">
        <v>133.67995999999999</v>
      </c>
      <c r="LJ24" s="19">
        <v>133.67995999999999</v>
      </c>
      <c r="LK24" s="19">
        <v>3.9200400000000002</v>
      </c>
      <c r="LL24" s="19">
        <v>66.8</v>
      </c>
      <c r="LM24" s="19">
        <v>67.461460000000002</v>
      </c>
      <c r="LN24" s="19">
        <v>67.461460000000002</v>
      </c>
      <c r="LO24" s="19">
        <v>-0.66146000000000005</v>
      </c>
      <c r="LP24" s="19">
        <v>82.2</v>
      </c>
      <c r="LQ24" s="19">
        <v>78.567999999999998</v>
      </c>
      <c r="LR24" s="19">
        <v>78.567999999999998</v>
      </c>
      <c r="LS24" s="19">
        <v>3.6320000000000001</v>
      </c>
      <c r="LT24" s="19"/>
      <c r="LU24" s="19"/>
      <c r="LV24" s="19">
        <v>30.097560000000001</v>
      </c>
      <c r="LW24" s="19">
        <v>-30.097560000000001</v>
      </c>
      <c r="LX24" s="19"/>
      <c r="LY24" s="19"/>
      <c r="LZ24" s="19"/>
      <c r="MA24" s="19">
        <v>0</v>
      </c>
      <c r="MB24" s="19"/>
      <c r="MC24" s="19"/>
      <c r="MD24" s="19"/>
      <c r="ME24" s="19">
        <v>0</v>
      </c>
      <c r="MF24" s="19"/>
      <c r="MG24" s="19"/>
      <c r="MH24" s="19"/>
      <c r="MI24" s="19">
        <v>0</v>
      </c>
      <c r="MJ24" s="19"/>
      <c r="MK24" s="19"/>
      <c r="ML24" s="19"/>
      <c r="MM24" s="19">
        <v>0</v>
      </c>
      <c r="MN24" s="19">
        <v>141.4</v>
      </c>
      <c r="MO24" s="19">
        <v>144.31238999999999</v>
      </c>
      <c r="MP24" s="19">
        <v>144.31267</v>
      </c>
      <c r="MQ24" s="19">
        <v>-2.9126699999999999</v>
      </c>
      <c r="MR24" s="19">
        <v>65.3</v>
      </c>
      <c r="MS24" s="19">
        <v>72.156189999999995</v>
      </c>
      <c r="MT24" s="19">
        <v>72.156329999999997</v>
      </c>
      <c r="MU24" s="19">
        <v>-6.8563299999999998</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v>0</v>
      </c>
      <c r="NR24" s="19">
        <v>0</v>
      </c>
      <c r="NS24" s="19">
        <v>0</v>
      </c>
      <c r="NT24" s="19"/>
      <c r="NU24" s="19"/>
      <c r="NV24" s="19"/>
      <c r="NW24" s="19">
        <v>0</v>
      </c>
      <c r="NX24" s="19">
        <v>0.1</v>
      </c>
      <c r="NY24" s="19">
        <v>0.11600000000000001</v>
      </c>
      <c r="NZ24" s="19">
        <v>0.11600000000000001</v>
      </c>
      <c r="OA24" s="19">
        <v>-1.6E-2</v>
      </c>
      <c r="OB24" s="19">
        <v>79.400000000000006</v>
      </c>
      <c r="OC24" s="19">
        <v>81.400000000000006</v>
      </c>
      <c r="OD24" s="19">
        <v>83.34</v>
      </c>
      <c r="OE24" s="19">
        <v>-3.94</v>
      </c>
      <c r="OF24" s="19">
        <v>13.8</v>
      </c>
      <c r="OG24" s="19">
        <v>42.496000000000002</v>
      </c>
      <c r="OH24" s="19">
        <v>42.496000000000002</v>
      </c>
      <c r="OI24" s="19">
        <v>-28.696000000000002</v>
      </c>
      <c r="OJ24" s="19">
        <v>0</v>
      </c>
      <c r="OK24" s="19">
        <v>4.2050000000000001</v>
      </c>
      <c r="OL24" s="19">
        <v>4.2050000000000001</v>
      </c>
      <c r="OM24" s="19">
        <v>-4.2050000000000001</v>
      </c>
      <c r="ON24" s="19">
        <v>0.1</v>
      </c>
      <c r="OO24" s="19">
        <v>0</v>
      </c>
      <c r="OP24" s="19">
        <v>0</v>
      </c>
      <c r="OQ24" s="19">
        <v>0.1</v>
      </c>
      <c r="OR24" s="19">
        <v>19.8</v>
      </c>
      <c r="OS24" s="19">
        <v>17.560980000000001</v>
      </c>
      <c r="OT24" s="19">
        <v>17.560980000000001</v>
      </c>
      <c r="OU24" s="19">
        <v>2.23902</v>
      </c>
      <c r="OV24" s="19">
        <v>10</v>
      </c>
      <c r="OW24" s="19">
        <v>9.9830000000000005</v>
      </c>
      <c r="OX24" s="19">
        <v>9.9830000000000005</v>
      </c>
      <c r="OY24" s="19">
        <v>1.7000000000000001E-2</v>
      </c>
      <c r="OZ24" s="19">
        <v>5.2</v>
      </c>
      <c r="PA24" s="19">
        <v>5.67</v>
      </c>
      <c r="PB24" s="19">
        <v>5.67</v>
      </c>
      <c r="PC24" s="19">
        <v>-0.47</v>
      </c>
      <c r="PD24" s="19"/>
      <c r="PE24" s="19"/>
      <c r="PF24" s="19">
        <v>1.23</v>
      </c>
      <c r="PG24" s="19">
        <v>-1.23</v>
      </c>
      <c r="PH24" s="19">
        <v>1.9</v>
      </c>
      <c r="PI24" s="19">
        <v>3.6</v>
      </c>
      <c r="PJ24" s="19">
        <v>3.6</v>
      </c>
      <c r="PK24" s="19">
        <v>-1.7</v>
      </c>
      <c r="PL24" s="19">
        <v>2.5</v>
      </c>
      <c r="PM24" s="19">
        <v>4.4000000000000004</v>
      </c>
      <c r="PN24" s="19">
        <v>4.4000000000000004</v>
      </c>
      <c r="PO24" s="19">
        <v>-1.9</v>
      </c>
      <c r="PP24" s="19">
        <v>4.3</v>
      </c>
      <c r="PQ24" s="19">
        <v>19.5122</v>
      </c>
      <c r="PR24" s="19">
        <v>19.5122</v>
      </c>
      <c r="PS24" s="19">
        <v>-15.212199999999999</v>
      </c>
      <c r="PT24" s="19">
        <v>20</v>
      </c>
      <c r="PU24" s="19">
        <v>19.5122</v>
      </c>
      <c r="PV24" s="19">
        <v>19.5122</v>
      </c>
      <c r="PW24" s="19">
        <v>0.48780000000000001</v>
      </c>
      <c r="PX24" s="19">
        <v>18.899999999999999</v>
      </c>
      <c r="PY24" s="19">
        <v>18.048780000000001</v>
      </c>
      <c r="PZ24" s="19">
        <v>18.048780000000001</v>
      </c>
      <c r="QA24" s="19">
        <v>0.85121999999999998</v>
      </c>
      <c r="QB24" s="19">
        <v>3.5</v>
      </c>
      <c r="QC24" s="19">
        <v>3.5</v>
      </c>
      <c r="QD24" s="19">
        <v>3.5</v>
      </c>
      <c r="QE24" s="19">
        <v>0</v>
      </c>
      <c r="QF24" s="19">
        <v>18.5</v>
      </c>
      <c r="QG24" s="19">
        <v>18.341460000000001</v>
      </c>
      <c r="QH24" s="19">
        <v>18.341460000000001</v>
      </c>
      <c r="QI24" s="19">
        <v>0.15853999999999999</v>
      </c>
      <c r="QJ24" s="19">
        <v>10</v>
      </c>
      <c r="QK24" s="19">
        <v>6.8869999999999996</v>
      </c>
      <c r="QL24" s="19">
        <v>6.8869999999999996</v>
      </c>
      <c r="QM24" s="19">
        <v>3.113</v>
      </c>
      <c r="QN24" s="19">
        <v>12.2</v>
      </c>
      <c r="QO24" s="19">
        <v>5.3890000000000002</v>
      </c>
      <c r="QP24" s="19">
        <v>5.3890000000000002</v>
      </c>
      <c r="QQ24" s="19">
        <v>6.8109999999999999</v>
      </c>
      <c r="QR24" s="19">
        <v>20.2</v>
      </c>
      <c r="QS24" s="19">
        <v>15</v>
      </c>
      <c r="QT24" s="19">
        <v>15.311999999999999</v>
      </c>
      <c r="QU24" s="19">
        <v>4.8879999999999999</v>
      </c>
      <c r="QV24" s="19">
        <v>64.7</v>
      </c>
      <c r="QW24" s="19">
        <v>40.299999999999997</v>
      </c>
      <c r="QX24" s="19">
        <v>36.250999999999998</v>
      </c>
      <c r="QY24" s="19">
        <v>28.449000000000002</v>
      </c>
      <c r="QZ24" s="19">
        <v>4.5</v>
      </c>
      <c r="RA24" s="19">
        <v>4.2</v>
      </c>
      <c r="RB24" s="19">
        <v>4.2</v>
      </c>
      <c r="RC24" s="19">
        <v>0.3</v>
      </c>
      <c r="RD24" s="19">
        <v>2.4</v>
      </c>
      <c r="RE24" s="19">
        <v>2.4</v>
      </c>
      <c r="RF24" s="19">
        <v>2.4</v>
      </c>
      <c r="RG24" s="19">
        <v>0</v>
      </c>
      <c r="RH24" s="19">
        <v>2.4</v>
      </c>
      <c r="RI24" s="19">
        <v>2.4</v>
      </c>
      <c r="RJ24" s="19">
        <v>2.4</v>
      </c>
      <c r="RK24" s="19">
        <v>0</v>
      </c>
      <c r="RL24" s="19">
        <v>2</v>
      </c>
      <c r="RM24" s="19">
        <v>2.6</v>
      </c>
      <c r="RN24" s="19">
        <v>2.6</v>
      </c>
      <c r="RO24" s="19">
        <v>-0.6</v>
      </c>
      <c r="RP24" s="19">
        <v>8.4</v>
      </c>
      <c r="RQ24" s="19">
        <v>9.3930000000000007</v>
      </c>
      <c r="RR24" s="19">
        <v>9.3930000000000007</v>
      </c>
      <c r="RS24" s="19">
        <v>-0.99299999999999999</v>
      </c>
      <c r="RT24" s="19">
        <v>3</v>
      </c>
      <c r="RU24" s="19">
        <v>2.9009999999999998</v>
      </c>
      <c r="RV24" s="19">
        <v>2.9009999999999998</v>
      </c>
      <c r="RW24" s="19">
        <v>9.9000000000000005E-2</v>
      </c>
      <c r="RX24" s="19">
        <v>20.3</v>
      </c>
      <c r="RY24" s="19">
        <v>19.869240000000001</v>
      </c>
      <c r="RZ24" s="19">
        <v>19.869240000000001</v>
      </c>
      <c r="SA24" s="19">
        <v>0.43075999999999998</v>
      </c>
      <c r="SB24" s="19">
        <v>2</v>
      </c>
      <c r="SC24" s="19">
        <v>0</v>
      </c>
      <c r="SD24" s="19">
        <v>0</v>
      </c>
      <c r="SE24" s="19">
        <v>2</v>
      </c>
      <c r="SF24" s="19"/>
      <c r="SG24" s="19"/>
      <c r="SH24" s="19"/>
      <c r="SI24" s="19">
        <v>0</v>
      </c>
      <c r="SJ24" s="19">
        <v>19.8</v>
      </c>
      <c r="SK24" s="19">
        <v>19.21951</v>
      </c>
      <c r="SL24" s="19">
        <v>19.21951</v>
      </c>
      <c r="SM24" s="19">
        <v>0.58048999999999995</v>
      </c>
      <c r="SN24" s="19">
        <v>12.9</v>
      </c>
      <c r="SO24" s="19">
        <v>13</v>
      </c>
      <c r="SP24" s="19"/>
      <c r="SQ24" s="19">
        <v>12.9</v>
      </c>
      <c r="SR24" s="19">
        <v>10.1</v>
      </c>
      <c r="SS24" s="19">
        <v>19.5122</v>
      </c>
      <c r="ST24" s="19">
        <v>19.5122</v>
      </c>
      <c r="SU24" s="19">
        <v>-9.4122000000000003</v>
      </c>
      <c r="SV24" s="19">
        <v>10.1</v>
      </c>
      <c r="SW24" s="19">
        <v>19.5122</v>
      </c>
      <c r="SX24" s="19">
        <v>19.5122</v>
      </c>
      <c r="SY24" s="19">
        <v>-9.4122000000000003</v>
      </c>
      <c r="SZ24" s="19">
        <v>20</v>
      </c>
      <c r="TA24" s="19">
        <v>19.317070000000001</v>
      </c>
      <c r="TB24" s="19">
        <v>19.317070000000001</v>
      </c>
      <c r="TC24" s="19">
        <v>0.68293000000000004</v>
      </c>
      <c r="TD24" s="19">
        <v>0</v>
      </c>
      <c r="TE24" s="19">
        <v>4.9000000000000004</v>
      </c>
      <c r="TF24" s="19">
        <v>3.6509999999999998</v>
      </c>
      <c r="TG24" s="19">
        <v>-3.6509999999999998</v>
      </c>
      <c r="TH24" s="19">
        <v>1.9</v>
      </c>
      <c r="TI24" s="19">
        <v>15.1</v>
      </c>
      <c r="TJ24" s="19">
        <v>15.615</v>
      </c>
      <c r="TK24" s="19">
        <v>-13.715</v>
      </c>
      <c r="TL24" s="19">
        <v>24.4</v>
      </c>
      <c r="TM24" s="19">
        <v>17.225000000000001</v>
      </c>
      <c r="TN24" s="19">
        <v>17.225000000000001</v>
      </c>
      <c r="TO24" s="19">
        <v>7.1749999999999998</v>
      </c>
      <c r="TP24" s="19">
        <v>29.8</v>
      </c>
      <c r="TQ24" s="19">
        <v>33.1</v>
      </c>
      <c r="TR24" s="19">
        <v>35.905000000000001</v>
      </c>
      <c r="TS24" s="19">
        <v>-6.1050000000000004</v>
      </c>
      <c r="TT24" s="19">
        <v>42.8</v>
      </c>
      <c r="TU24" s="19">
        <v>50.9</v>
      </c>
      <c r="TV24" s="19">
        <v>54.9</v>
      </c>
      <c r="TW24" s="19">
        <v>-12.1</v>
      </c>
      <c r="TX24" s="19">
        <v>1</v>
      </c>
      <c r="TY24" s="19">
        <v>1.361</v>
      </c>
      <c r="TZ24" s="19">
        <v>1.361</v>
      </c>
      <c r="UA24" s="19">
        <v>-0.36099999999999999</v>
      </c>
      <c r="UB24" s="19">
        <v>0.7</v>
      </c>
      <c r="UC24" s="19">
        <v>2.0910000000000002</v>
      </c>
      <c r="UD24" s="19">
        <v>2.0910000000000002</v>
      </c>
      <c r="UE24" s="19">
        <v>-1.391</v>
      </c>
      <c r="UF24" s="19">
        <v>10.5</v>
      </c>
      <c r="UG24" s="19">
        <v>7</v>
      </c>
      <c r="UH24" s="19">
        <v>20.4878</v>
      </c>
      <c r="UI24" s="19">
        <v>-9.9878</v>
      </c>
      <c r="UJ24" s="19">
        <v>8.4</v>
      </c>
      <c r="UK24" s="19">
        <v>7.4</v>
      </c>
      <c r="UL24" s="19">
        <v>8.4</v>
      </c>
      <c r="UM24" s="19">
        <v>0</v>
      </c>
      <c r="UN24" s="19">
        <v>3.6</v>
      </c>
      <c r="UO24" s="19"/>
      <c r="UP24" s="19"/>
      <c r="UQ24" s="19">
        <v>3.6</v>
      </c>
      <c r="UR24" s="19">
        <v>0</v>
      </c>
      <c r="US24" s="19">
        <v>0</v>
      </c>
      <c r="UT24" s="19">
        <v>0</v>
      </c>
      <c r="UU24" s="19">
        <v>0</v>
      </c>
      <c r="UV24" s="19">
        <v>0</v>
      </c>
      <c r="UW24" s="19">
        <v>0</v>
      </c>
      <c r="UX24" s="19">
        <v>0</v>
      </c>
      <c r="UY24" s="19">
        <v>0</v>
      </c>
      <c r="UZ24" s="19">
        <v>0</v>
      </c>
      <c r="VA24" s="19">
        <v>0</v>
      </c>
      <c r="VB24" s="19">
        <v>0</v>
      </c>
      <c r="VC24" s="19">
        <v>0</v>
      </c>
      <c r="VD24" s="19">
        <v>0.1</v>
      </c>
      <c r="VE24" s="19">
        <v>3.03</v>
      </c>
      <c r="VF24" s="19">
        <v>3.03</v>
      </c>
      <c r="VG24" s="19">
        <v>-2.93</v>
      </c>
      <c r="VH24" s="19">
        <v>3.5</v>
      </c>
      <c r="VI24" s="19">
        <v>5.5039999999999996</v>
      </c>
      <c r="VJ24" s="19">
        <v>5.5039999999999996</v>
      </c>
      <c r="VK24" s="19">
        <v>-2.004</v>
      </c>
      <c r="VL24" s="19">
        <v>92.7</v>
      </c>
      <c r="VM24" s="19">
        <v>101.8</v>
      </c>
      <c r="VN24" s="19">
        <v>72.923000000000002</v>
      </c>
      <c r="VO24" s="19">
        <v>19.777000000000001</v>
      </c>
      <c r="VP24" s="19"/>
      <c r="VQ24" s="19"/>
      <c r="VR24" s="19">
        <v>0.6</v>
      </c>
      <c r="VS24" s="19">
        <v>-0.6</v>
      </c>
      <c r="VT24" s="19">
        <v>10</v>
      </c>
      <c r="VU24" s="19">
        <v>14.6</v>
      </c>
      <c r="VV24" s="19">
        <v>20.596</v>
      </c>
      <c r="VW24" s="19">
        <v>-10.596</v>
      </c>
      <c r="VX24" s="19">
        <v>11.2</v>
      </c>
      <c r="VY24" s="19">
        <v>5.7</v>
      </c>
      <c r="VZ24" s="19">
        <v>8.952</v>
      </c>
      <c r="WA24" s="19">
        <v>2.2480000000000002</v>
      </c>
      <c r="WB24" s="19">
        <v>72.2</v>
      </c>
      <c r="WC24" s="19">
        <v>82.8</v>
      </c>
      <c r="WD24" s="19">
        <v>61.683999999999997</v>
      </c>
      <c r="WE24" s="19">
        <v>10.516</v>
      </c>
      <c r="WF24" s="19">
        <v>3.8</v>
      </c>
      <c r="WG24" s="19">
        <v>3.2290000000000001</v>
      </c>
      <c r="WH24" s="19">
        <v>3.2290000000000001</v>
      </c>
      <c r="WI24" s="19">
        <v>0.57099999999999995</v>
      </c>
      <c r="WJ24" s="19">
        <v>7.5</v>
      </c>
      <c r="WK24" s="19">
        <v>7.3</v>
      </c>
      <c r="WL24" s="19">
        <v>7.3</v>
      </c>
      <c r="WM24" s="19">
        <v>0.2</v>
      </c>
      <c r="WN24" s="19">
        <v>19.899999999999999</v>
      </c>
      <c r="WO24" s="19">
        <v>19.317070000000001</v>
      </c>
      <c r="WP24" s="19">
        <v>19.317070000000001</v>
      </c>
      <c r="WQ24" s="19">
        <v>0.58292999999999995</v>
      </c>
      <c r="WR24" s="19"/>
      <c r="WS24" s="19"/>
      <c r="WT24" s="19"/>
      <c r="WU24" s="19">
        <v>0</v>
      </c>
      <c r="WV24" s="19"/>
      <c r="WW24" s="19"/>
      <c r="WX24" s="19"/>
      <c r="WY24" s="19">
        <v>0</v>
      </c>
      <c r="WZ24" s="19">
        <v>35.9</v>
      </c>
      <c r="XA24" s="19">
        <v>35</v>
      </c>
      <c r="XB24" s="19">
        <v>35</v>
      </c>
      <c r="XC24" s="19">
        <v>0.9</v>
      </c>
      <c r="XD24" s="19">
        <v>28.5</v>
      </c>
      <c r="XE24" s="19">
        <v>29.184000000000001</v>
      </c>
      <c r="XF24" s="19">
        <v>29.184000000000001</v>
      </c>
      <c r="XG24" s="19">
        <v>-0.68400000000000005</v>
      </c>
      <c r="XH24" s="19">
        <v>3.3</v>
      </c>
      <c r="XI24" s="19">
        <v>2.8159999999999998</v>
      </c>
      <c r="XJ24" s="19">
        <v>2.8159999999999998</v>
      </c>
      <c r="XK24" s="19">
        <v>0.48399999999999999</v>
      </c>
      <c r="XL24" s="19"/>
      <c r="XM24" s="19"/>
      <c r="XN24" s="19"/>
      <c r="XO24" s="19">
        <v>0</v>
      </c>
      <c r="XP24" s="19">
        <v>9.5</v>
      </c>
      <c r="XQ24" s="19">
        <v>10</v>
      </c>
      <c r="XR24" s="19">
        <v>10</v>
      </c>
      <c r="XS24" s="19">
        <v>-0.5</v>
      </c>
      <c r="XT24" s="19">
        <v>6.1</v>
      </c>
      <c r="XU24" s="19">
        <v>6.38</v>
      </c>
      <c r="XV24" s="19">
        <v>6.38</v>
      </c>
      <c r="XW24" s="19">
        <v>-0.28000000000000003</v>
      </c>
    </row>
    <row r="25" spans="1:647" ht="24" customHeight="1" x14ac:dyDescent="0.25">
      <c r="A25" s="1"/>
      <c r="B25" s="13" t="s">
        <v>87</v>
      </c>
      <c r="C25" s="13" t="s">
        <v>789</v>
      </c>
      <c r="D25" s="14">
        <v>0.9</v>
      </c>
      <c r="E25" s="14">
        <v>0.98</v>
      </c>
      <c r="F25" s="14">
        <v>0.98</v>
      </c>
      <c r="G25" s="14">
        <v>-0.08</v>
      </c>
      <c r="H25" s="14">
        <v>1.4</v>
      </c>
      <c r="I25" s="14">
        <v>1.61</v>
      </c>
      <c r="J25" s="14">
        <v>1.61</v>
      </c>
      <c r="K25" s="14">
        <v>-0.21</v>
      </c>
      <c r="L25" s="14">
        <v>632.9</v>
      </c>
      <c r="M25" s="14">
        <v>595.28183999999999</v>
      </c>
      <c r="N25" s="14">
        <v>646.79789000000005</v>
      </c>
      <c r="O25" s="14">
        <v>-13.89789</v>
      </c>
      <c r="P25" s="14">
        <v>214.5</v>
      </c>
      <c r="Q25" s="14">
        <v>194.60042999999999</v>
      </c>
      <c r="R25" s="14">
        <v>211.44126</v>
      </c>
      <c r="S25" s="14">
        <v>3.0587399999999998</v>
      </c>
      <c r="T25" s="14">
        <v>0</v>
      </c>
      <c r="U25" s="14"/>
      <c r="V25" s="14">
        <v>3.6</v>
      </c>
      <c r="W25" s="14">
        <v>-3.6</v>
      </c>
      <c r="X25" s="14"/>
      <c r="Y25" s="14"/>
      <c r="Z25" s="14">
        <v>8.5166900000000005</v>
      </c>
      <c r="AA25" s="14">
        <v>-8.5166900000000005</v>
      </c>
      <c r="AB25" s="14">
        <v>90.1</v>
      </c>
      <c r="AC25" s="14">
        <v>92.226339999999993</v>
      </c>
      <c r="AD25" s="14">
        <v>92.226339999999993</v>
      </c>
      <c r="AE25" s="14">
        <v>-2.1263399999999999</v>
      </c>
      <c r="AF25" s="14">
        <v>74.400000000000006</v>
      </c>
      <c r="AG25" s="14">
        <v>75.057739999999995</v>
      </c>
      <c r="AH25" s="14">
        <v>133.11931000000001</v>
      </c>
      <c r="AI25" s="14">
        <v>-58.71931</v>
      </c>
      <c r="AJ25" s="14"/>
      <c r="AK25" s="14"/>
      <c r="AL25" s="14">
        <v>58.161580000000001</v>
      </c>
      <c r="AM25" s="14">
        <v>-58.161580000000001</v>
      </c>
      <c r="AN25" s="14"/>
      <c r="AO25" s="14"/>
      <c r="AP25" s="14"/>
      <c r="AQ25" s="14">
        <v>0</v>
      </c>
      <c r="AR25" s="14">
        <v>140.9</v>
      </c>
      <c r="AS25" s="14">
        <v>135.02972</v>
      </c>
      <c r="AT25" s="14">
        <v>111.11111</v>
      </c>
      <c r="AU25" s="14">
        <v>29.788889999999999</v>
      </c>
      <c r="AV25" s="14">
        <v>140.69999999999999</v>
      </c>
      <c r="AW25" s="14">
        <v>135.02972</v>
      </c>
      <c r="AX25" s="14">
        <v>111.11111</v>
      </c>
      <c r="AY25" s="14">
        <v>29.588889999999999</v>
      </c>
      <c r="AZ25" s="14">
        <v>140.6</v>
      </c>
      <c r="BA25" s="14">
        <v>135.02972</v>
      </c>
      <c r="BB25" s="14">
        <v>111.11111</v>
      </c>
      <c r="BC25" s="14">
        <v>29.488890000000001</v>
      </c>
      <c r="BD25" s="14">
        <v>225.8</v>
      </c>
      <c r="BE25" s="14">
        <v>202.54458</v>
      </c>
      <c r="BF25" s="14">
        <v>166.66667000000001</v>
      </c>
      <c r="BG25" s="14">
        <v>59.133330000000001</v>
      </c>
      <c r="BH25" s="14">
        <v>199.5</v>
      </c>
      <c r="BI25" s="14">
        <v>195.12200999999999</v>
      </c>
      <c r="BJ25" s="14">
        <v>151.17466999999999</v>
      </c>
      <c r="BK25" s="14">
        <v>48.325330000000001</v>
      </c>
      <c r="BL25" s="14">
        <v>105.4</v>
      </c>
      <c r="BM25" s="14">
        <v>97.561000000000007</v>
      </c>
      <c r="BN25" s="14">
        <v>75.587339999999998</v>
      </c>
      <c r="BO25" s="14">
        <v>29.812660000000001</v>
      </c>
      <c r="BP25" s="14"/>
      <c r="BQ25" s="14"/>
      <c r="BR25" s="14"/>
      <c r="BS25" s="14">
        <v>0</v>
      </c>
      <c r="BT25" s="14"/>
      <c r="BU25" s="14"/>
      <c r="BV25" s="14"/>
      <c r="BW25" s="14">
        <v>0</v>
      </c>
      <c r="BX25" s="14"/>
      <c r="BY25" s="14"/>
      <c r="BZ25" s="14"/>
      <c r="CA25" s="14">
        <v>0</v>
      </c>
      <c r="CB25" s="14">
        <v>13.1</v>
      </c>
      <c r="CC25" s="14">
        <v>12.307689999999999</v>
      </c>
      <c r="CD25" s="14">
        <v>12.307689999999999</v>
      </c>
      <c r="CE25" s="14">
        <v>0.79230999999999996</v>
      </c>
      <c r="CF25" s="14"/>
      <c r="CG25" s="14"/>
      <c r="CH25" s="14"/>
      <c r="CI25" s="14">
        <v>0</v>
      </c>
      <c r="CJ25" s="14"/>
      <c r="CK25" s="14"/>
      <c r="CL25" s="14"/>
      <c r="CM25" s="14">
        <v>0</v>
      </c>
      <c r="CN25" s="14">
        <v>153.9</v>
      </c>
      <c r="CO25" s="14">
        <v>164.70732000000001</v>
      </c>
      <c r="CP25" s="14">
        <v>164.70732000000001</v>
      </c>
      <c r="CQ25" s="14">
        <v>-10.807320000000001</v>
      </c>
      <c r="CR25" s="14">
        <v>6.8</v>
      </c>
      <c r="CS25" s="14">
        <v>3.8486199999999999</v>
      </c>
      <c r="CT25" s="14">
        <v>3.8486199999999999</v>
      </c>
      <c r="CU25" s="14">
        <v>2.9513799999999999</v>
      </c>
      <c r="CV25" s="14">
        <v>2.5</v>
      </c>
      <c r="CW25" s="14">
        <v>2.1125600000000002</v>
      </c>
      <c r="CX25" s="14">
        <v>2.1125600000000002</v>
      </c>
      <c r="CY25" s="14">
        <v>0.38744000000000001</v>
      </c>
      <c r="CZ25" s="14">
        <v>0</v>
      </c>
      <c r="DA25" s="14">
        <v>0</v>
      </c>
      <c r="DB25" s="14">
        <v>0</v>
      </c>
      <c r="DC25" s="14">
        <v>0</v>
      </c>
      <c r="DD25" s="14">
        <v>6.3</v>
      </c>
      <c r="DE25" s="14">
        <v>6.8787000000000003</v>
      </c>
      <c r="DF25" s="14">
        <v>6.8787000000000003</v>
      </c>
      <c r="DG25" s="14">
        <v>-0.57869999999999999</v>
      </c>
      <c r="DH25" s="14"/>
      <c r="DI25" s="14"/>
      <c r="DJ25" s="14"/>
      <c r="DK25" s="14">
        <v>0</v>
      </c>
      <c r="DL25" s="14">
        <v>144.63</v>
      </c>
      <c r="DM25" s="14">
        <v>143</v>
      </c>
      <c r="DN25" s="14">
        <v>143</v>
      </c>
      <c r="DO25" s="14">
        <v>1.63</v>
      </c>
      <c r="DP25" s="14">
        <v>4.2</v>
      </c>
      <c r="DQ25" s="14">
        <v>8.9130000000000003</v>
      </c>
      <c r="DR25" s="14">
        <v>0</v>
      </c>
      <c r="DS25" s="14">
        <v>4.2</v>
      </c>
      <c r="DT25" s="14"/>
      <c r="DU25" s="14"/>
      <c r="DV25" s="14"/>
      <c r="DW25" s="14">
        <v>0</v>
      </c>
      <c r="DX25" s="14"/>
      <c r="DY25" s="14"/>
      <c r="DZ25" s="14"/>
      <c r="EA25" s="14">
        <v>0</v>
      </c>
      <c r="EB25" s="14"/>
      <c r="EC25" s="14"/>
      <c r="ED25" s="14"/>
      <c r="EE25" s="14">
        <v>0</v>
      </c>
      <c r="EF25" s="14">
        <v>46.7</v>
      </c>
      <c r="EG25" s="14">
        <v>45.440069999999999</v>
      </c>
      <c r="EH25" s="14">
        <v>44.210070000000002</v>
      </c>
      <c r="EI25" s="14">
        <v>2.4899300000000002</v>
      </c>
      <c r="EJ25" s="14">
        <v>222.8</v>
      </c>
      <c r="EK25" s="14">
        <v>221.55625000000001</v>
      </c>
      <c r="EL25" s="14">
        <v>221.55625000000001</v>
      </c>
      <c r="EM25" s="14">
        <v>1.2437499999999999</v>
      </c>
      <c r="EN25" s="14">
        <v>49.2</v>
      </c>
      <c r="EO25" s="14">
        <v>56.410260000000001</v>
      </c>
      <c r="EP25" s="14">
        <v>0</v>
      </c>
      <c r="EQ25" s="14">
        <v>49.2</v>
      </c>
      <c r="ER25" s="14">
        <v>0</v>
      </c>
      <c r="ES25" s="14"/>
      <c r="ET25" s="14"/>
      <c r="EU25" s="14">
        <v>0</v>
      </c>
      <c r="EV25" s="14"/>
      <c r="EW25" s="14"/>
      <c r="EX25" s="14"/>
      <c r="EY25" s="14">
        <v>0</v>
      </c>
      <c r="EZ25" s="14">
        <v>0</v>
      </c>
      <c r="FA25" s="14">
        <v>0</v>
      </c>
      <c r="FB25" s="14">
        <v>6.39</v>
      </c>
      <c r="FC25" s="14">
        <v>-6.39</v>
      </c>
      <c r="FD25" s="14">
        <v>450.7</v>
      </c>
      <c r="FE25" s="14">
        <v>458.87804999999997</v>
      </c>
      <c r="FF25" s="14">
        <v>458.87804999999997</v>
      </c>
      <c r="FG25" s="14">
        <v>-8.1780500000000007</v>
      </c>
      <c r="FH25" s="14">
        <v>0</v>
      </c>
      <c r="FI25" s="14">
        <v>37.174770000000002</v>
      </c>
      <c r="FJ25" s="14">
        <v>81.954149999999998</v>
      </c>
      <c r="FK25" s="14">
        <v>-81.954149999999998</v>
      </c>
      <c r="FL25" s="14">
        <v>145.9</v>
      </c>
      <c r="FM25" s="14">
        <v>148.62634</v>
      </c>
      <c r="FN25" s="14">
        <v>148.62634</v>
      </c>
      <c r="FO25" s="14">
        <v>-2.72634</v>
      </c>
      <c r="FP25" s="14">
        <v>0</v>
      </c>
      <c r="FQ25" s="14"/>
      <c r="FR25" s="14">
        <v>41.498959999999997</v>
      </c>
      <c r="FS25" s="14">
        <v>-41.498959999999997</v>
      </c>
      <c r="FT25" s="14">
        <v>18.600000000000001</v>
      </c>
      <c r="FU25" s="14">
        <v>19.28585</v>
      </c>
      <c r="FV25" s="14">
        <v>19.28585</v>
      </c>
      <c r="FW25" s="14">
        <v>-0.68584999999999996</v>
      </c>
      <c r="FX25" s="14">
        <v>19.7</v>
      </c>
      <c r="FY25" s="14">
        <v>19.414629999999999</v>
      </c>
      <c r="FZ25" s="14">
        <v>19.414629999999999</v>
      </c>
      <c r="GA25" s="14">
        <v>0.28537000000000001</v>
      </c>
      <c r="GB25" s="14">
        <v>83.7</v>
      </c>
      <c r="GC25" s="14">
        <v>87.657560000000004</v>
      </c>
      <c r="GD25" s="14">
        <v>87.657560000000004</v>
      </c>
      <c r="GE25" s="14">
        <v>-3.95756</v>
      </c>
      <c r="GF25" s="14">
        <v>0</v>
      </c>
      <c r="GG25" s="14">
        <v>0</v>
      </c>
      <c r="GH25" s="14">
        <v>0</v>
      </c>
      <c r="GI25" s="14">
        <v>0</v>
      </c>
      <c r="GJ25" s="14">
        <v>0</v>
      </c>
      <c r="GK25" s="14">
        <v>0</v>
      </c>
      <c r="GL25" s="14">
        <v>0</v>
      </c>
      <c r="GM25" s="14">
        <v>0</v>
      </c>
      <c r="GN25" s="14">
        <v>0</v>
      </c>
      <c r="GO25" s="14"/>
      <c r="GP25" s="14"/>
      <c r="GQ25" s="14">
        <v>0</v>
      </c>
      <c r="GR25" s="14">
        <v>106.4</v>
      </c>
      <c r="GS25" s="14">
        <v>110.91316999999999</v>
      </c>
      <c r="GT25" s="14">
        <v>110.91316999999999</v>
      </c>
      <c r="GU25" s="14">
        <v>-4.5131699999999997</v>
      </c>
      <c r="GV25" s="14"/>
      <c r="GW25" s="14"/>
      <c r="GX25" s="14"/>
      <c r="GY25" s="14">
        <v>0</v>
      </c>
      <c r="GZ25" s="14">
        <v>9.1999999999999993</v>
      </c>
      <c r="HA25" s="14">
        <v>7.8816100000000002</v>
      </c>
      <c r="HB25" s="14">
        <v>7.8816100000000002</v>
      </c>
      <c r="HC25" s="14">
        <v>1.31839</v>
      </c>
      <c r="HD25" s="14">
        <v>43.9</v>
      </c>
      <c r="HE25" s="14">
        <v>47.26634</v>
      </c>
      <c r="HF25" s="14">
        <v>47.26634</v>
      </c>
      <c r="HG25" s="14">
        <v>-3.3663400000000001</v>
      </c>
      <c r="HH25" s="14">
        <v>0</v>
      </c>
      <c r="HI25" s="14"/>
      <c r="HJ25" s="14"/>
      <c r="HK25" s="14">
        <v>0</v>
      </c>
      <c r="HL25" s="14">
        <v>0</v>
      </c>
      <c r="HM25" s="14"/>
      <c r="HN25" s="14">
        <v>0</v>
      </c>
      <c r="HO25" s="14">
        <v>0</v>
      </c>
      <c r="HP25" s="14">
        <v>34.5</v>
      </c>
      <c r="HQ25" s="14">
        <v>33.009300000000003</v>
      </c>
      <c r="HR25" s="14">
        <v>33.009300000000003</v>
      </c>
      <c r="HS25" s="14">
        <v>1.4906999999999999</v>
      </c>
      <c r="HT25" s="14">
        <v>167.5</v>
      </c>
      <c r="HU25" s="14">
        <v>171.54185000000001</v>
      </c>
      <c r="HV25" s="14">
        <v>171.54185000000001</v>
      </c>
      <c r="HW25" s="14">
        <v>-4.0418500000000002</v>
      </c>
      <c r="HX25" s="14">
        <v>93.3</v>
      </c>
      <c r="HY25" s="14">
        <v>95.918049999999994</v>
      </c>
      <c r="HZ25" s="14">
        <v>85.482579999999999</v>
      </c>
      <c r="IA25" s="14">
        <v>7.8174200000000003</v>
      </c>
      <c r="IB25" s="14">
        <v>0</v>
      </c>
      <c r="IC25" s="14">
        <v>0</v>
      </c>
      <c r="ID25" s="14">
        <v>62.301459999999999</v>
      </c>
      <c r="IE25" s="14">
        <v>-62.301459999999999</v>
      </c>
      <c r="IF25" s="14"/>
      <c r="IG25" s="14"/>
      <c r="IH25" s="14"/>
      <c r="II25" s="14">
        <v>0</v>
      </c>
      <c r="IJ25" s="14">
        <v>45.4</v>
      </c>
      <c r="IK25" s="14">
        <v>25.641030000000001</v>
      </c>
      <c r="IL25" s="14"/>
      <c r="IM25" s="14">
        <v>45.4</v>
      </c>
      <c r="IN25" s="14"/>
      <c r="IO25" s="14"/>
      <c r="IP25" s="14"/>
      <c r="IQ25" s="14">
        <v>0</v>
      </c>
      <c r="IR25" s="14"/>
      <c r="IS25" s="14"/>
      <c r="IT25" s="14"/>
      <c r="IU25" s="14">
        <v>0</v>
      </c>
      <c r="IV25" s="14"/>
      <c r="IW25" s="14"/>
      <c r="IX25" s="14"/>
      <c r="IY25" s="14">
        <v>0</v>
      </c>
      <c r="IZ25" s="14">
        <v>85.1</v>
      </c>
      <c r="JA25" s="14">
        <v>88.815600000000003</v>
      </c>
      <c r="JB25" s="14">
        <v>88.815600000000003</v>
      </c>
      <c r="JC25" s="14">
        <v>-3.7155999999999998</v>
      </c>
      <c r="JD25" s="14">
        <v>135</v>
      </c>
      <c r="JE25" s="14">
        <v>126.88889</v>
      </c>
      <c r="JF25" s="14">
        <v>126.88889</v>
      </c>
      <c r="JG25" s="14">
        <v>8.11111</v>
      </c>
      <c r="JH25" s="14">
        <v>135</v>
      </c>
      <c r="JI25" s="14">
        <v>126.88889</v>
      </c>
      <c r="JJ25" s="14">
        <v>126.88889</v>
      </c>
      <c r="JK25" s="14">
        <v>8.11111</v>
      </c>
      <c r="JL25" s="14">
        <v>139.9</v>
      </c>
      <c r="JM25" s="14">
        <v>126.88889</v>
      </c>
      <c r="JN25" s="14">
        <v>126.88889</v>
      </c>
      <c r="JO25" s="14">
        <v>13.01111</v>
      </c>
      <c r="JP25" s="14">
        <v>228.2</v>
      </c>
      <c r="JQ25" s="14">
        <v>190.33332999999999</v>
      </c>
      <c r="JR25" s="14">
        <v>190.33332999999999</v>
      </c>
      <c r="JS25" s="14">
        <v>37.866669999999999</v>
      </c>
      <c r="JT25" s="14">
        <v>37</v>
      </c>
      <c r="JU25" s="14">
        <v>44.893329999999999</v>
      </c>
      <c r="JV25" s="14">
        <v>44.893329999999999</v>
      </c>
      <c r="JW25" s="14">
        <v>-7.8933299999999997</v>
      </c>
      <c r="JX25" s="14">
        <v>25.3</v>
      </c>
      <c r="JY25" s="14">
        <v>22.446670000000001</v>
      </c>
      <c r="JZ25" s="14">
        <v>22.446670000000001</v>
      </c>
      <c r="KA25" s="14">
        <v>2.8533300000000001</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c r="KX25" s="14"/>
      <c r="KY25" s="14">
        <v>0</v>
      </c>
      <c r="KZ25" s="14">
        <v>3</v>
      </c>
      <c r="LA25" s="14">
        <v>3.8072699999999999</v>
      </c>
      <c r="LB25" s="14">
        <v>3.8072699999999999</v>
      </c>
      <c r="LC25" s="14">
        <v>-0.80727000000000004</v>
      </c>
      <c r="LD25" s="14">
        <v>255</v>
      </c>
      <c r="LE25" s="14">
        <v>271.12195000000003</v>
      </c>
      <c r="LF25" s="14">
        <v>271.12195000000003</v>
      </c>
      <c r="LG25" s="14">
        <v>-16.121949999999998</v>
      </c>
      <c r="LH25" s="14">
        <v>128.69999999999999</v>
      </c>
      <c r="LI25" s="14">
        <v>133.67995999999999</v>
      </c>
      <c r="LJ25" s="14">
        <v>133.67995999999999</v>
      </c>
      <c r="LK25" s="14">
        <v>-4.9799600000000002</v>
      </c>
      <c r="LL25" s="14">
        <v>61.6</v>
      </c>
      <c r="LM25" s="14">
        <v>67.461460000000002</v>
      </c>
      <c r="LN25" s="14">
        <v>67.461460000000002</v>
      </c>
      <c r="LO25" s="14">
        <v>-5.8614600000000001</v>
      </c>
      <c r="LP25" s="14">
        <v>79.8</v>
      </c>
      <c r="LQ25" s="14">
        <v>78.567999999999998</v>
      </c>
      <c r="LR25" s="14">
        <v>78.567999999999998</v>
      </c>
      <c r="LS25" s="14">
        <v>1.232</v>
      </c>
      <c r="LT25" s="14"/>
      <c r="LU25" s="14"/>
      <c r="LV25" s="14">
        <v>30.097560000000001</v>
      </c>
      <c r="LW25" s="14">
        <v>-30.097560000000001</v>
      </c>
      <c r="LX25" s="14"/>
      <c r="LY25" s="14"/>
      <c r="LZ25" s="14"/>
      <c r="MA25" s="14">
        <v>0</v>
      </c>
      <c r="MB25" s="14"/>
      <c r="MC25" s="14"/>
      <c r="MD25" s="14"/>
      <c r="ME25" s="14">
        <v>0</v>
      </c>
      <c r="MF25" s="14"/>
      <c r="MG25" s="14"/>
      <c r="MH25" s="14"/>
      <c r="MI25" s="14">
        <v>0</v>
      </c>
      <c r="MJ25" s="14"/>
      <c r="MK25" s="14"/>
      <c r="ML25" s="14"/>
      <c r="MM25" s="14">
        <v>0</v>
      </c>
      <c r="MN25" s="14">
        <v>140.30000000000001</v>
      </c>
      <c r="MO25" s="14">
        <v>144.31238999999999</v>
      </c>
      <c r="MP25" s="14">
        <v>144.31267</v>
      </c>
      <c r="MQ25" s="14">
        <v>-4.01267</v>
      </c>
      <c r="MR25" s="14">
        <v>63.9</v>
      </c>
      <c r="MS25" s="14">
        <v>72.156189999999995</v>
      </c>
      <c r="MT25" s="14">
        <v>72.156329999999997</v>
      </c>
      <c r="MU25" s="14">
        <v>-8.2563300000000002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v>0</v>
      </c>
      <c r="NR25" s="14">
        <v>0</v>
      </c>
      <c r="NS25" s="14">
        <v>0</v>
      </c>
      <c r="NT25" s="14"/>
      <c r="NU25" s="14"/>
      <c r="NV25" s="14"/>
      <c r="NW25" s="14">
        <v>0</v>
      </c>
      <c r="NX25" s="14">
        <v>0.5</v>
      </c>
      <c r="NY25" s="14">
        <v>0.54800000000000004</v>
      </c>
      <c r="NZ25" s="14">
        <v>0.54800000000000004</v>
      </c>
      <c r="OA25" s="14">
        <v>-4.8000000000000001E-2</v>
      </c>
      <c r="OB25" s="14">
        <v>83.6</v>
      </c>
      <c r="OC25" s="14">
        <v>84.2</v>
      </c>
      <c r="OD25" s="14">
        <v>82.304000000000002</v>
      </c>
      <c r="OE25" s="14">
        <v>1.296</v>
      </c>
      <c r="OF25" s="14">
        <v>27</v>
      </c>
      <c r="OG25" s="14">
        <v>68.052999999999997</v>
      </c>
      <c r="OH25" s="14">
        <v>68.052999999999997</v>
      </c>
      <c r="OI25" s="14">
        <v>-41.052999999999997</v>
      </c>
      <c r="OJ25" s="14">
        <v>0</v>
      </c>
      <c r="OK25" s="14">
        <v>4.5289999999999999</v>
      </c>
      <c r="OL25" s="14">
        <v>4.5289999999999999</v>
      </c>
      <c r="OM25" s="14">
        <v>-4.5289999999999999</v>
      </c>
      <c r="ON25" s="14">
        <v>0.1</v>
      </c>
      <c r="OO25" s="14">
        <v>0.1</v>
      </c>
      <c r="OP25" s="14">
        <v>0.1</v>
      </c>
      <c r="OQ25" s="14">
        <v>0</v>
      </c>
      <c r="OR25" s="14">
        <v>19.600000000000001</v>
      </c>
      <c r="OS25" s="14">
        <v>17.560980000000001</v>
      </c>
      <c r="OT25" s="14">
        <v>17.560980000000001</v>
      </c>
      <c r="OU25" s="14">
        <v>2.0390199999999998</v>
      </c>
      <c r="OV25" s="14">
        <v>9.9</v>
      </c>
      <c r="OW25" s="14">
        <v>9.9830000000000005</v>
      </c>
      <c r="OX25" s="14">
        <v>9.9830000000000005</v>
      </c>
      <c r="OY25" s="14">
        <v>-8.3000000000000004E-2</v>
      </c>
      <c r="OZ25" s="14">
        <v>5.4</v>
      </c>
      <c r="PA25" s="14">
        <v>5.67</v>
      </c>
      <c r="PB25" s="14">
        <v>5.67</v>
      </c>
      <c r="PC25" s="14">
        <v>-0.27</v>
      </c>
      <c r="PD25" s="14"/>
      <c r="PE25" s="14"/>
      <c r="PF25" s="14">
        <v>1.23</v>
      </c>
      <c r="PG25" s="14">
        <v>-1.23</v>
      </c>
      <c r="PH25" s="14">
        <v>1.9</v>
      </c>
      <c r="PI25" s="14">
        <v>3.6</v>
      </c>
      <c r="PJ25" s="14">
        <v>3.6</v>
      </c>
      <c r="PK25" s="14">
        <v>-1.7</v>
      </c>
      <c r="PL25" s="14">
        <v>2.5</v>
      </c>
      <c r="PM25" s="14">
        <v>4.4000000000000004</v>
      </c>
      <c r="PN25" s="14">
        <v>4.4000000000000004</v>
      </c>
      <c r="PO25" s="14">
        <v>-1.9</v>
      </c>
      <c r="PP25" s="14">
        <v>8</v>
      </c>
      <c r="PQ25" s="14">
        <v>19.5122</v>
      </c>
      <c r="PR25" s="14">
        <v>19.5122</v>
      </c>
      <c r="PS25" s="14">
        <v>-11.5122</v>
      </c>
      <c r="PT25" s="14">
        <v>20</v>
      </c>
      <c r="PU25" s="14">
        <v>19.5122</v>
      </c>
      <c r="PV25" s="14">
        <v>19.5122</v>
      </c>
      <c r="PW25" s="14">
        <v>0.48780000000000001</v>
      </c>
      <c r="PX25" s="14">
        <v>18.899999999999999</v>
      </c>
      <c r="PY25" s="14">
        <v>18.048780000000001</v>
      </c>
      <c r="PZ25" s="14">
        <v>18.048780000000001</v>
      </c>
      <c r="QA25" s="14">
        <v>0.85121999999999998</v>
      </c>
      <c r="QB25" s="14">
        <v>3.6</v>
      </c>
      <c r="QC25" s="14">
        <v>3.5</v>
      </c>
      <c r="QD25" s="14">
        <v>3.5</v>
      </c>
      <c r="QE25" s="14">
        <v>0.1</v>
      </c>
      <c r="QF25" s="14">
        <v>18.5</v>
      </c>
      <c r="QG25" s="14">
        <v>18.341460000000001</v>
      </c>
      <c r="QH25" s="14">
        <v>18.341460000000001</v>
      </c>
      <c r="QI25" s="14">
        <v>0.15853999999999999</v>
      </c>
      <c r="QJ25" s="14">
        <v>12.2</v>
      </c>
      <c r="QK25" s="14">
        <v>9.4939999999999998</v>
      </c>
      <c r="QL25" s="14">
        <v>9.4939999999999998</v>
      </c>
      <c r="QM25" s="14">
        <v>2.706</v>
      </c>
      <c r="QN25" s="14">
        <v>11.8</v>
      </c>
      <c r="QO25" s="14">
        <v>8.0730000000000004</v>
      </c>
      <c r="QP25" s="14">
        <v>8.0730000000000004</v>
      </c>
      <c r="QQ25" s="14">
        <v>3.7269999999999999</v>
      </c>
      <c r="QR25" s="14">
        <v>20.5</v>
      </c>
      <c r="QS25" s="14">
        <v>16.399999999999999</v>
      </c>
      <c r="QT25" s="14">
        <v>15.686999999999999</v>
      </c>
      <c r="QU25" s="14">
        <v>4.8129999999999997</v>
      </c>
      <c r="QV25" s="14">
        <v>68</v>
      </c>
      <c r="QW25" s="14">
        <v>45.4</v>
      </c>
      <c r="QX25" s="14">
        <v>38.460999999999999</v>
      </c>
      <c r="QY25" s="14">
        <v>29.539000000000001</v>
      </c>
      <c r="QZ25" s="14">
        <v>4.5</v>
      </c>
      <c r="RA25" s="14">
        <v>4.2</v>
      </c>
      <c r="RB25" s="14">
        <v>4.2</v>
      </c>
      <c r="RC25" s="14">
        <v>0.3</v>
      </c>
      <c r="RD25" s="14">
        <v>2.4</v>
      </c>
      <c r="RE25" s="14">
        <v>2.4</v>
      </c>
      <c r="RF25" s="14">
        <v>2.4</v>
      </c>
      <c r="RG25" s="14">
        <v>0</v>
      </c>
      <c r="RH25" s="14">
        <v>2.4</v>
      </c>
      <c r="RI25" s="14">
        <v>2.4</v>
      </c>
      <c r="RJ25" s="14">
        <v>2.4</v>
      </c>
      <c r="RK25" s="14">
        <v>0</v>
      </c>
      <c r="RL25" s="14">
        <v>2</v>
      </c>
      <c r="RM25" s="14">
        <v>2.6</v>
      </c>
      <c r="RN25" s="14">
        <v>2.6</v>
      </c>
      <c r="RO25" s="14">
        <v>-0.6</v>
      </c>
      <c r="RP25" s="14">
        <v>8.6</v>
      </c>
      <c r="RQ25" s="14">
        <v>12.148</v>
      </c>
      <c r="RR25" s="14">
        <v>12.148</v>
      </c>
      <c r="RS25" s="14">
        <v>-3.548</v>
      </c>
      <c r="RT25" s="14">
        <v>2.9</v>
      </c>
      <c r="RU25" s="14">
        <v>2.9009999999999998</v>
      </c>
      <c r="RV25" s="14">
        <v>2.9009999999999998</v>
      </c>
      <c r="RW25" s="14">
        <v>-1E-3</v>
      </c>
      <c r="RX25" s="14">
        <v>20.2</v>
      </c>
      <c r="RY25" s="14">
        <v>19.869240000000001</v>
      </c>
      <c r="RZ25" s="14">
        <v>19.869240000000001</v>
      </c>
      <c r="SA25" s="14">
        <v>0.33076</v>
      </c>
      <c r="SB25" s="14">
        <v>2</v>
      </c>
      <c r="SC25" s="14">
        <v>0</v>
      </c>
      <c r="SD25" s="14">
        <v>0</v>
      </c>
      <c r="SE25" s="14">
        <v>2</v>
      </c>
      <c r="SF25" s="14"/>
      <c r="SG25" s="14"/>
      <c r="SH25" s="14"/>
      <c r="SI25" s="14">
        <v>0</v>
      </c>
      <c r="SJ25" s="14">
        <v>19.8</v>
      </c>
      <c r="SK25" s="14">
        <v>19.21951</v>
      </c>
      <c r="SL25" s="14">
        <v>19.21951</v>
      </c>
      <c r="SM25" s="14">
        <v>0.58048999999999995</v>
      </c>
      <c r="SN25" s="14">
        <v>12.9</v>
      </c>
      <c r="SO25" s="14">
        <v>13</v>
      </c>
      <c r="SP25" s="14"/>
      <c r="SQ25" s="14">
        <v>12.9</v>
      </c>
      <c r="SR25" s="14">
        <v>10.1</v>
      </c>
      <c r="SS25" s="14">
        <v>19.5122</v>
      </c>
      <c r="ST25" s="14">
        <v>19.5122</v>
      </c>
      <c r="SU25" s="14">
        <v>-9.4122000000000003</v>
      </c>
      <c r="SV25" s="14">
        <v>14.5</v>
      </c>
      <c r="SW25" s="14">
        <v>19.5122</v>
      </c>
      <c r="SX25" s="14">
        <v>19.5122</v>
      </c>
      <c r="SY25" s="14">
        <v>-5.0122</v>
      </c>
      <c r="SZ25" s="14">
        <v>20</v>
      </c>
      <c r="TA25" s="14">
        <v>19.317070000000001</v>
      </c>
      <c r="TB25" s="14">
        <v>19.317070000000001</v>
      </c>
      <c r="TC25" s="14">
        <v>0.68293000000000004</v>
      </c>
      <c r="TD25" s="14">
        <v>0</v>
      </c>
      <c r="TE25" s="14">
        <v>4.9000000000000004</v>
      </c>
      <c r="TF25" s="14">
        <v>3.9369999999999998</v>
      </c>
      <c r="TG25" s="14">
        <v>-3.9369999999999998</v>
      </c>
      <c r="TH25" s="14">
        <v>8.1</v>
      </c>
      <c r="TI25" s="14">
        <v>17.100000000000001</v>
      </c>
      <c r="TJ25" s="14">
        <v>15.738</v>
      </c>
      <c r="TK25" s="14">
        <v>-7.6379999999999999</v>
      </c>
      <c r="TL25" s="14">
        <v>28.9</v>
      </c>
      <c r="TM25" s="14">
        <v>20.628</v>
      </c>
      <c r="TN25" s="14">
        <v>20.628</v>
      </c>
      <c r="TO25" s="14">
        <v>8.2720000000000002</v>
      </c>
      <c r="TP25" s="14">
        <v>27.5</v>
      </c>
      <c r="TQ25" s="14">
        <v>35.200000000000003</v>
      </c>
      <c r="TR25" s="14">
        <v>37.999000000000002</v>
      </c>
      <c r="TS25" s="14">
        <v>-10.499000000000001</v>
      </c>
      <c r="TT25" s="14">
        <v>41.4</v>
      </c>
      <c r="TU25" s="14">
        <v>50.4</v>
      </c>
      <c r="TV25" s="14">
        <v>55.057000000000002</v>
      </c>
      <c r="TW25" s="14">
        <v>-13.657</v>
      </c>
      <c r="TX25" s="14">
        <v>0.6</v>
      </c>
      <c r="TY25" s="14">
        <v>1.5089999999999999</v>
      </c>
      <c r="TZ25" s="14">
        <v>1.5089999999999999</v>
      </c>
      <c r="UA25" s="14">
        <v>-0.90900000000000003</v>
      </c>
      <c r="UB25" s="14">
        <v>0.3</v>
      </c>
      <c r="UC25" s="14">
        <v>2.4729999999999999</v>
      </c>
      <c r="UD25" s="14">
        <v>2.4729999999999999</v>
      </c>
      <c r="UE25" s="14">
        <v>-2.173</v>
      </c>
      <c r="UF25" s="14">
        <v>10.5</v>
      </c>
      <c r="UG25" s="14">
        <v>7</v>
      </c>
      <c r="UH25" s="14">
        <v>20.4878</v>
      </c>
      <c r="UI25" s="14">
        <v>-9.9878</v>
      </c>
      <c r="UJ25" s="14">
        <v>8.4</v>
      </c>
      <c r="UK25" s="14">
        <v>7.4</v>
      </c>
      <c r="UL25" s="14">
        <v>8.4</v>
      </c>
      <c r="UM25" s="14">
        <v>0</v>
      </c>
      <c r="UN25" s="14">
        <v>4.0999999999999996</v>
      </c>
      <c r="UO25" s="14"/>
      <c r="UP25" s="14"/>
      <c r="UQ25" s="14">
        <v>4.0999999999999996</v>
      </c>
      <c r="UR25" s="14">
        <v>0</v>
      </c>
      <c r="US25" s="14">
        <v>0</v>
      </c>
      <c r="UT25" s="14">
        <v>0</v>
      </c>
      <c r="UU25" s="14">
        <v>0</v>
      </c>
      <c r="UV25" s="14">
        <v>0</v>
      </c>
      <c r="UW25" s="14">
        <v>0</v>
      </c>
      <c r="UX25" s="14">
        <v>0</v>
      </c>
      <c r="UY25" s="14">
        <v>0</v>
      </c>
      <c r="UZ25" s="14">
        <v>0</v>
      </c>
      <c r="VA25" s="14">
        <v>0</v>
      </c>
      <c r="VB25" s="14">
        <v>0</v>
      </c>
      <c r="VC25" s="14">
        <v>0</v>
      </c>
      <c r="VD25" s="14">
        <v>0</v>
      </c>
      <c r="VE25" s="14">
        <v>3.3660000000000001</v>
      </c>
      <c r="VF25" s="14">
        <v>3.3660000000000001</v>
      </c>
      <c r="VG25" s="14">
        <v>-3.3660000000000001</v>
      </c>
      <c r="VH25" s="14">
        <v>5.7</v>
      </c>
      <c r="VI25" s="14">
        <v>7.4939999999999998</v>
      </c>
      <c r="VJ25" s="14">
        <v>7.4939999999999998</v>
      </c>
      <c r="VK25" s="14">
        <v>-1.794</v>
      </c>
      <c r="VL25" s="14">
        <v>85</v>
      </c>
      <c r="VM25" s="14">
        <v>112</v>
      </c>
      <c r="VN25" s="14">
        <v>80.695999999999998</v>
      </c>
      <c r="VO25" s="14">
        <v>4.3040000000000003</v>
      </c>
      <c r="VP25" s="14"/>
      <c r="VQ25" s="14"/>
      <c r="VR25" s="14">
        <v>0.6</v>
      </c>
      <c r="VS25" s="14">
        <v>-0.6</v>
      </c>
      <c r="VT25" s="14">
        <v>24.7</v>
      </c>
      <c r="VU25" s="14">
        <v>13.4</v>
      </c>
      <c r="VV25" s="14">
        <v>18.152000000000001</v>
      </c>
      <c r="VW25" s="14">
        <v>6.548</v>
      </c>
      <c r="VX25" s="14">
        <v>31.4</v>
      </c>
      <c r="VY25" s="14">
        <v>10.3</v>
      </c>
      <c r="VZ25" s="14">
        <v>7.2729999999999997</v>
      </c>
      <c r="WA25" s="14">
        <v>24.126999999999999</v>
      </c>
      <c r="WB25" s="14">
        <v>59.4</v>
      </c>
      <c r="WC25" s="14">
        <v>89</v>
      </c>
      <c r="WD25" s="14">
        <v>67.948999999999998</v>
      </c>
      <c r="WE25" s="14">
        <v>-8.5489999999999995</v>
      </c>
      <c r="WF25" s="14">
        <v>6.6</v>
      </c>
      <c r="WG25" s="14">
        <v>5.6879999999999997</v>
      </c>
      <c r="WH25" s="14">
        <v>5.6879999999999997</v>
      </c>
      <c r="WI25" s="14">
        <v>0.91200000000000003</v>
      </c>
      <c r="WJ25" s="14">
        <v>7.4</v>
      </c>
      <c r="WK25" s="14">
        <v>7.3</v>
      </c>
      <c r="WL25" s="14">
        <v>7.3</v>
      </c>
      <c r="WM25" s="14">
        <v>0.1</v>
      </c>
      <c r="WN25" s="14">
        <v>20</v>
      </c>
      <c r="WO25" s="14">
        <v>19.317070000000001</v>
      </c>
      <c r="WP25" s="14">
        <v>19.317070000000001</v>
      </c>
      <c r="WQ25" s="14">
        <v>0.68293000000000004</v>
      </c>
      <c r="WR25" s="14"/>
      <c r="WS25" s="14"/>
      <c r="WT25" s="14"/>
      <c r="WU25" s="14">
        <v>0</v>
      </c>
      <c r="WV25" s="14"/>
      <c r="WW25" s="14"/>
      <c r="WX25" s="14"/>
      <c r="WY25" s="14">
        <v>0</v>
      </c>
      <c r="WZ25" s="14">
        <v>36.299999999999997</v>
      </c>
      <c r="XA25" s="14">
        <v>35</v>
      </c>
      <c r="XB25" s="14">
        <v>35</v>
      </c>
      <c r="XC25" s="14">
        <v>1.3</v>
      </c>
      <c r="XD25" s="14">
        <v>28.4</v>
      </c>
      <c r="XE25" s="14">
        <v>29.184000000000001</v>
      </c>
      <c r="XF25" s="14">
        <v>29.184000000000001</v>
      </c>
      <c r="XG25" s="14">
        <v>-0.78400000000000003</v>
      </c>
      <c r="XH25" s="14">
        <v>3.3</v>
      </c>
      <c r="XI25" s="14">
        <v>2.8159999999999998</v>
      </c>
      <c r="XJ25" s="14">
        <v>2.8159999999999998</v>
      </c>
      <c r="XK25" s="14">
        <v>0.48399999999999999</v>
      </c>
      <c r="XL25" s="14"/>
      <c r="XM25" s="14"/>
      <c r="XN25" s="14"/>
      <c r="XO25" s="14">
        <v>0</v>
      </c>
      <c r="XP25" s="14">
        <v>9.6</v>
      </c>
      <c r="XQ25" s="14">
        <v>10</v>
      </c>
      <c r="XR25" s="14">
        <v>10</v>
      </c>
      <c r="XS25" s="14">
        <v>-0.4</v>
      </c>
      <c r="XT25" s="14">
        <v>6.3</v>
      </c>
      <c r="XU25" s="14">
        <v>6.38</v>
      </c>
      <c r="XV25" s="14">
        <v>6.38</v>
      </c>
      <c r="XW25" s="14">
        <v>-0.08</v>
      </c>
    </row>
    <row r="26" spans="1:647" ht="24" customHeight="1" x14ac:dyDescent="0.25">
      <c r="A26" s="1"/>
      <c r="B26" s="16" t="s">
        <v>87</v>
      </c>
      <c r="C26" s="16" t="s">
        <v>790</v>
      </c>
      <c r="D26" s="17">
        <v>1</v>
      </c>
      <c r="E26" s="17">
        <v>0.98</v>
      </c>
      <c r="F26" s="17">
        <v>0.98</v>
      </c>
      <c r="G26" s="17">
        <v>0.02</v>
      </c>
      <c r="H26" s="17">
        <v>1.4</v>
      </c>
      <c r="I26" s="17">
        <v>1.61</v>
      </c>
      <c r="J26" s="17">
        <v>1.61</v>
      </c>
      <c r="K26" s="17">
        <v>-0.21</v>
      </c>
      <c r="L26" s="17">
        <v>655.8</v>
      </c>
      <c r="M26" s="17">
        <v>595.28183999999999</v>
      </c>
      <c r="N26" s="17">
        <v>646.79789000000005</v>
      </c>
      <c r="O26" s="17">
        <v>9.0021100000000001</v>
      </c>
      <c r="P26" s="17">
        <v>215.8</v>
      </c>
      <c r="Q26" s="17">
        <v>194.60042999999999</v>
      </c>
      <c r="R26" s="17">
        <v>211.44126</v>
      </c>
      <c r="S26" s="17">
        <v>4.3587400000000001</v>
      </c>
      <c r="T26" s="17">
        <v>2.4</v>
      </c>
      <c r="U26" s="17"/>
      <c r="V26" s="17">
        <v>3.6</v>
      </c>
      <c r="W26" s="17">
        <v>-1.2</v>
      </c>
      <c r="X26" s="17"/>
      <c r="Y26" s="17"/>
      <c r="Z26" s="17">
        <v>8.5166900000000005</v>
      </c>
      <c r="AA26" s="17">
        <v>-8.5166900000000005</v>
      </c>
      <c r="AB26" s="17">
        <v>91.6</v>
      </c>
      <c r="AC26" s="17">
        <v>92.226339999999993</v>
      </c>
      <c r="AD26" s="17">
        <v>92.226339999999993</v>
      </c>
      <c r="AE26" s="17">
        <v>-0.62634000000000001</v>
      </c>
      <c r="AF26" s="17">
        <v>78.599999999999994</v>
      </c>
      <c r="AG26" s="17">
        <v>75.057739999999995</v>
      </c>
      <c r="AH26" s="17">
        <v>133.11931000000001</v>
      </c>
      <c r="AI26" s="17">
        <v>-54.519309999999997</v>
      </c>
      <c r="AJ26" s="17"/>
      <c r="AK26" s="17"/>
      <c r="AL26" s="17">
        <v>75.889669999999995</v>
      </c>
      <c r="AM26" s="17">
        <v>-75.889669999999995</v>
      </c>
      <c r="AN26" s="17"/>
      <c r="AO26" s="17"/>
      <c r="AP26" s="17"/>
      <c r="AQ26" s="17">
        <v>0</v>
      </c>
      <c r="AR26" s="17">
        <v>152</v>
      </c>
      <c r="AS26" s="17">
        <v>141.94951</v>
      </c>
      <c r="AT26" s="17">
        <v>111.11111</v>
      </c>
      <c r="AU26" s="17">
        <v>40.888890000000004</v>
      </c>
      <c r="AV26" s="17">
        <v>150.80000000000001</v>
      </c>
      <c r="AW26" s="17">
        <v>141.94951</v>
      </c>
      <c r="AX26" s="17">
        <v>111.11111</v>
      </c>
      <c r="AY26" s="17">
        <v>39.688890000000001</v>
      </c>
      <c r="AZ26" s="17">
        <v>151</v>
      </c>
      <c r="BA26" s="17">
        <v>141.94951</v>
      </c>
      <c r="BB26" s="17">
        <v>111.11111</v>
      </c>
      <c r="BC26" s="17">
        <v>39.888890000000004</v>
      </c>
      <c r="BD26" s="17">
        <v>246.4</v>
      </c>
      <c r="BE26" s="17">
        <v>212.92427000000001</v>
      </c>
      <c r="BF26" s="17">
        <v>166.66667000000001</v>
      </c>
      <c r="BG26" s="17">
        <v>79.733329999999995</v>
      </c>
      <c r="BH26" s="17">
        <v>199.2</v>
      </c>
      <c r="BI26" s="17">
        <v>195.12200999999999</v>
      </c>
      <c r="BJ26" s="17">
        <v>183.79576</v>
      </c>
      <c r="BK26" s="17">
        <v>15.40424</v>
      </c>
      <c r="BL26" s="17">
        <v>105.3</v>
      </c>
      <c r="BM26" s="17">
        <v>97.561000000000007</v>
      </c>
      <c r="BN26" s="17">
        <v>91.897880000000001</v>
      </c>
      <c r="BO26" s="17">
        <v>13.40212</v>
      </c>
      <c r="BP26" s="17"/>
      <c r="BQ26" s="17"/>
      <c r="BR26" s="17"/>
      <c r="BS26" s="17">
        <v>0</v>
      </c>
      <c r="BT26" s="17"/>
      <c r="BU26" s="17"/>
      <c r="BV26" s="17"/>
      <c r="BW26" s="17">
        <v>0</v>
      </c>
      <c r="BX26" s="17"/>
      <c r="BY26" s="17"/>
      <c r="BZ26" s="17"/>
      <c r="CA26" s="17">
        <v>0</v>
      </c>
      <c r="CB26" s="17">
        <v>13</v>
      </c>
      <c r="CC26" s="17">
        <v>12.307689999999999</v>
      </c>
      <c r="CD26" s="17">
        <v>12.307689999999999</v>
      </c>
      <c r="CE26" s="17">
        <v>0.69230999999999998</v>
      </c>
      <c r="CF26" s="17"/>
      <c r="CG26" s="17"/>
      <c r="CH26" s="17"/>
      <c r="CI26" s="17">
        <v>0</v>
      </c>
      <c r="CJ26" s="17"/>
      <c r="CK26" s="17"/>
      <c r="CL26" s="17"/>
      <c r="CM26" s="17">
        <v>0</v>
      </c>
      <c r="CN26" s="17">
        <v>171.6</v>
      </c>
      <c r="CO26" s="17">
        <v>164.70732000000001</v>
      </c>
      <c r="CP26" s="17">
        <v>164.70732000000001</v>
      </c>
      <c r="CQ26" s="17">
        <v>6.8926800000000004</v>
      </c>
      <c r="CR26" s="17">
        <v>8.3000000000000007</v>
      </c>
      <c r="CS26" s="17">
        <v>3.8486199999999999</v>
      </c>
      <c r="CT26" s="17">
        <v>3.8486199999999999</v>
      </c>
      <c r="CU26" s="17">
        <v>4.4513800000000003</v>
      </c>
      <c r="CV26" s="17">
        <v>3.5</v>
      </c>
      <c r="CW26" s="17">
        <v>2.1125600000000002</v>
      </c>
      <c r="CX26" s="17">
        <v>2.1125600000000002</v>
      </c>
      <c r="CY26" s="17">
        <v>1.38744</v>
      </c>
      <c r="CZ26" s="17">
        <v>0</v>
      </c>
      <c r="DA26" s="17">
        <v>0</v>
      </c>
      <c r="DB26" s="17">
        <v>0</v>
      </c>
      <c r="DC26" s="17">
        <v>0</v>
      </c>
      <c r="DD26" s="17">
        <v>6.5</v>
      </c>
      <c r="DE26" s="17">
        <v>6.8787000000000003</v>
      </c>
      <c r="DF26" s="17">
        <v>6.8787000000000003</v>
      </c>
      <c r="DG26" s="17">
        <v>-0.37869999999999998</v>
      </c>
      <c r="DH26" s="17"/>
      <c r="DI26" s="17"/>
      <c r="DJ26" s="17"/>
      <c r="DK26" s="17">
        <v>0</v>
      </c>
      <c r="DL26" s="17">
        <v>141.30000000000001</v>
      </c>
      <c r="DM26" s="17">
        <v>143</v>
      </c>
      <c r="DN26" s="17">
        <v>140.04365999999999</v>
      </c>
      <c r="DO26" s="17">
        <v>1.25634</v>
      </c>
      <c r="DP26" s="17">
        <v>4.2</v>
      </c>
      <c r="DQ26" s="17">
        <v>8.9130000000000003</v>
      </c>
      <c r="DR26" s="17">
        <v>8.9130000000000003</v>
      </c>
      <c r="DS26" s="17">
        <v>-4.7130000000000001</v>
      </c>
      <c r="DT26" s="17"/>
      <c r="DU26" s="17"/>
      <c r="DV26" s="17"/>
      <c r="DW26" s="17">
        <v>0</v>
      </c>
      <c r="DX26" s="17"/>
      <c r="DY26" s="17"/>
      <c r="DZ26" s="17"/>
      <c r="EA26" s="17">
        <v>0</v>
      </c>
      <c r="EB26" s="17"/>
      <c r="EC26" s="17"/>
      <c r="ED26" s="17"/>
      <c r="EE26" s="17">
        <v>0</v>
      </c>
      <c r="EF26" s="17">
        <v>46.7</v>
      </c>
      <c r="EG26" s="17">
        <v>46.916110000000003</v>
      </c>
      <c r="EH26" s="17">
        <v>45.686109999999999</v>
      </c>
      <c r="EI26" s="17">
        <v>1.01389</v>
      </c>
      <c r="EJ26" s="17">
        <v>220.7</v>
      </c>
      <c r="EK26" s="17">
        <v>221.55625000000001</v>
      </c>
      <c r="EL26" s="17">
        <v>221.25516999999999</v>
      </c>
      <c r="EM26" s="17">
        <v>-0.55517000000000005</v>
      </c>
      <c r="EN26" s="17">
        <v>60</v>
      </c>
      <c r="EO26" s="17">
        <v>58.629249999999999</v>
      </c>
      <c r="EP26" s="17">
        <v>0</v>
      </c>
      <c r="EQ26" s="17">
        <v>60</v>
      </c>
      <c r="ER26" s="17">
        <v>0</v>
      </c>
      <c r="ES26" s="17"/>
      <c r="ET26" s="17"/>
      <c r="EU26" s="17">
        <v>0</v>
      </c>
      <c r="EV26" s="17"/>
      <c r="EW26" s="17"/>
      <c r="EX26" s="17"/>
      <c r="EY26" s="17">
        <v>0</v>
      </c>
      <c r="EZ26" s="17">
        <v>0</v>
      </c>
      <c r="FA26" s="17">
        <v>0</v>
      </c>
      <c r="FB26" s="17">
        <v>6.39</v>
      </c>
      <c r="FC26" s="17">
        <v>-6.39</v>
      </c>
      <c r="FD26" s="17">
        <v>462.2</v>
      </c>
      <c r="FE26" s="17">
        <v>458.87804999999997</v>
      </c>
      <c r="FF26" s="17">
        <v>458.87804999999997</v>
      </c>
      <c r="FG26" s="17">
        <v>3.3219500000000002</v>
      </c>
      <c r="FH26" s="17">
        <v>0</v>
      </c>
      <c r="FI26" s="17">
        <v>37.174770000000002</v>
      </c>
      <c r="FJ26" s="17">
        <v>81.954149999999998</v>
      </c>
      <c r="FK26" s="17">
        <v>-81.954149999999998</v>
      </c>
      <c r="FL26" s="17">
        <v>145.69999999999999</v>
      </c>
      <c r="FM26" s="17">
        <v>148.62634</v>
      </c>
      <c r="FN26" s="17">
        <v>148.62634</v>
      </c>
      <c r="FO26" s="17">
        <v>-2.9263400000000002</v>
      </c>
      <c r="FP26" s="17">
        <v>0</v>
      </c>
      <c r="FQ26" s="17"/>
      <c r="FR26" s="17">
        <v>41.498959999999997</v>
      </c>
      <c r="FS26" s="17">
        <v>-41.498959999999997</v>
      </c>
      <c r="FT26" s="17">
        <v>18.399999999999999</v>
      </c>
      <c r="FU26" s="17">
        <v>19.28585</v>
      </c>
      <c r="FV26" s="17">
        <v>19.28585</v>
      </c>
      <c r="FW26" s="17">
        <v>-0.88585000000000003</v>
      </c>
      <c r="FX26" s="17">
        <v>19.7</v>
      </c>
      <c r="FY26" s="17">
        <v>19.414629999999999</v>
      </c>
      <c r="FZ26" s="17">
        <v>19.414629999999999</v>
      </c>
      <c r="GA26" s="17">
        <v>0.28537000000000001</v>
      </c>
      <c r="GB26" s="17">
        <v>92.3</v>
      </c>
      <c r="GC26" s="17">
        <v>87.657560000000004</v>
      </c>
      <c r="GD26" s="17">
        <v>87.657560000000004</v>
      </c>
      <c r="GE26" s="17">
        <v>4.6424399999999997</v>
      </c>
      <c r="GF26" s="17">
        <v>0</v>
      </c>
      <c r="GG26" s="17">
        <v>0</v>
      </c>
      <c r="GH26" s="17">
        <v>0</v>
      </c>
      <c r="GI26" s="17">
        <v>0</v>
      </c>
      <c r="GJ26" s="17">
        <v>0</v>
      </c>
      <c r="GK26" s="17">
        <v>0</v>
      </c>
      <c r="GL26" s="17">
        <v>0</v>
      </c>
      <c r="GM26" s="17">
        <v>0</v>
      </c>
      <c r="GN26" s="17">
        <v>0</v>
      </c>
      <c r="GO26" s="17"/>
      <c r="GP26" s="17"/>
      <c r="GQ26" s="17">
        <v>0</v>
      </c>
      <c r="GR26" s="17">
        <v>109.1</v>
      </c>
      <c r="GS26" s="17">
        <v>110.91316999999999</v>
      </c>
      <c r="GT26" s="17">
        <v>110.91316999999999</v>
      </c>
      <c r="GU26" s="17">
        <v>-1.8131699999999999</v>
      </c>
      <c r="GV26" s="17"/>
      <c r="GW26" s="17"/>
      <c r="GX26" s="17"/>
      <c r="GY26" s="17">
        <v>0</v>
      </c>
      <c r="GZ26" s="17">
        <v>9.1999999999999993</v>
      </c>
      <c r="HA26" s="17">
        <v>7.8816100000000002</v>
      </c>
      <c r="HB26" s="17">
        <v>7.8816100000000002</v>
      </c>
      <c r="HC26" s="17">
        <v>1.31839</v>
      </c>
      <c r="HD26" s="17">
        <v>45.3</v>
      </c>
      <c r="HE26" s="17">
        <v>39.798999999999999</v>
      </c>
      <c r="HF26" s="17">
        <v>39.798999999999999</v>
      </c>
      <c r="HG26" s="17">
        <v>5.5010000000000003</v>
      </c>
      <c r="HH26" s="17">
        <v>0</v>
      </c>
      <c r="HI26" s="17"/>
      <c r="HJ26" s="17"/>
      <c r="HK26" s="17">
        <v>0</v>
      </c>
      <c r="HL26" s="17">
        <v>0</v>
      </c>
      <c r="HM26" s="17"/>
      <c r="HN26" s="17">
        <v>0</v>
      </c>
      <c r="HO26" s="17">
        <v>0</v>
      </c>
      <c r="HP26" s="17">
        <v>35.4</v>
      </c>
      <c r="HQ26" s="17">
        <v>33.009300000000003</v>
      </c>
      <c r="HR26" s="17">
        <v>33.009300000000003</v>
      </c>
      <c r="HS26" s="17">
        <v>2.3906999999999998</v>
      </c>
      <c r="HT26" s="17">
        <v>177.1</v>
      </c>
      <c r="HU26" s="17">
        <v>171.54185000000001</v>
      </c>
      <c r="HV26" s="17">
        <v>171.54185000000001</v>
      </c>
      <c r="HW26" s="17">
        <v>5.5581500000000004</v>
      </c>
      <c r="HX26" s="17">
        <v>95.4</v>
      </c>
      <c r="HY26" s="17">
        <v>95.918049999999994</v>
      </c>
      <c r="HZ26" s="17">
        <v>85.482579999999999</v>
      </c>
      <c r="IA26" s="17">
        <v>9.9174199999999999</v>
      </c>
      <c r="IB26" s="17">
        <v>0</v>
      </c>
      <c r="IC26" s="17">
        <v>0</v>
      </c>
      <c r="ID26" s="17">
        <v>75.269040000000004</v>
      </c>
      <c r="IE26" s="17">
        <v>-75.269040000000004</v>
      </c>
      <c r="IF26" s="17"/>
      <c r="IG26" s="17"/>
      <c r="IH26" s="17"/>
      <c r="II26" s="17">
        <v>0</v>
      </c>
      <c r="IJ26" s="17">
        <v>44.8</v>
      </c>
      <c r="IK26" s="17">
        <v>35.568480000000001</v>
      </c>
      <c r="IL26" s="17"/>
      <c r="IM26" s="17">
        <v>44.8</v>
      </c>
      <c r="IN26" s="17"/>
      <c r="IO26" s="17"/>
      <c r="IP26" s="17"/>
      <c r="IQ26" s="17">
        <v>0</v>
      </c>
      <c r="IR26" s="17"/>
      <c r="IS26" s="17"/>
      <c r="IT26" s="17"/>
      <c r="IU26" s="17">
        <v>0</v>
      </c>
      <c r="IV26" s="17"/>
      <c r="IW26" s="17"/>
      <c r="IX26" s="17"/>
      <c r="IY26" s="17">
        <v>0</v>
      </c>
      <c r="IZ26" s="17">
        <v>87.6</v>
      </c>
      <c r="JA26" s="17">
        <v>88.815600000000003</v>
      </c>
      <c r="JB26" s="17">
        <v>88.815600000000003</v>
      </c>
      <c r="JC26" s="17">
        <v>-1.2156</v>
      </c>
      <c r="JD26" s="17">
        <v>108.9</v>
      </c>
      <c r="JE26" s="17">
        <v>126.88889</v>
      </c>
      <c r="JF26" s="17">
        <v>126.88889</v>
      </c>
      <c r="JG26" s="17">
        <v>-17.988890000000001</v>
      </c>
      <c r="JH26" s="17">
        <v>108.8</v>
      </c>
      <c r="JI26" s="17">
        <v>126.88889</v>
      </c>
      <c r="JJ26" s="17">
        <v>126.88889</v>
      </c>
      <c r="JK26" s="17">
        <v>-18.088889999999999</v>
      </c>
      <c r="JL26" s="17">
        <v>104.6</v>
      </c>
      <c r="JM26" s="17">
        <v>126.88889</v>
      </c>
      <c r="JN26" s="17">
        <v>126.88889</v>
      </c>
      <c r="JO26" s="17">
        <v>-22.288889999999999</v>
      </c>
      <c r="JP26" s="17">
        <v>187.4</v>
      </c>
      <c r="JQ26" s="17">
        <v>190.33332999999999</v>
      </c>
      <c r="JR26" s="17">
        <v>190.33332999999999</v>
      </c>
      <c r="JS26" s="17">
        <v>-2.9333300000000002</v>
      </c>
      <c r="JT26" s="17">
        <v>37.799999999999997</v>
      </c>
      <c r="JU26" s="17">
        <v>44.893329999999999</v>
      </c>
      <c r="JV26" s="17">
        <v>44.893329999999999</v>
      </c>
      <c r="JW26" s="17">
        <v>-7.0933299999999999</v>
      </c>
      <c r="JX26" s="17">
        <v>27</v>
      </c>
      <c r="JY26" s="17">
        <v>22.446670000000001</v>
      </c>
      <c r="JZ26" s="17">
        <v>22.446670000000001</v>
      </c>
      <c r="KA26" s="17">
        <v>4.5533299999999999</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c r="KX26" s="17"/>
      <c r="KY26" s="17">
        <v>0</v>
      </c>
      <c r="KZ26" s="17">
        <v>3</v>
      </c>
      <c r="LA26" s="17">
        <v>3.8072699999999999</v>
      </c>
      <c r="LB26" s="17">
        <v>3.8072699999999999</v>
      </c>
      <c r="LC26" s="17">
        <v>-0.80727000000000004</v>
      </c>
      <c r="LD26" s="17">
        <v>269.39999999999998</v>
      </c>
      <c r="LE26" s="17">
        <v>271.12195000000003</v>
      </c>
      <c r="LF26" s="17">
        <v>271.12195000000003</v>
      </c>
      <c r="LG26" s="17">
        <v>-1.7219500000000001</v>
      </c>
      <c r="LH26" s="17">
        <v>131.5</v>
      </c>
      <c r="LI26" s="17">
        <v>133.67995999999999</v>
      </c>
      <c r="LJ26" s="17">
        <v>133.67995999999999</v>
      </c>
      <c r="LK26" s="17">
        <v>-2.1799599999999999</v>
      </c>
      <c r="LL26" s="17">
        <v>65.2</v>
      </c>
      <c r="LM26" s="17">
        <v>67.461460000000002</v>
      </c>
      <c r="LN26" s="17">
        <v>67.461460000000002</v>
      </c>
      <c r="LO26" s="17">
        <v>-2.26146</v>
      </c>
      <c r="LP26" s="17">
        <v>81.3</v>
      </c>
      <c r="LQ26" s="17">
        <v>78.567999999999998</v>
      </c>
      <c r="LR26" s="17">
        <v>78.567999999999998</v>
      </c>
      <c r="LS26" s="17">
        <v>2.7320000000000002</v>
      </c>
      <c r="LT26" s="17"/>
      <c r="LU26" s="17"/>
      <c r="LV26" s="17">
        <v>30.097560000000001</v>
      </c>
      <c r="LW26" s="17">
        <v>-30.097560000000001</v>
      </c>
      <c r="LX26" s="17"/>
      <c r="LY26" s="17"/>
      <c r="LZ26" s="17"/>
      <c r="MA26" s="17">
        <v>0</v>
      </c>
      <c r="MB26" s="17"/>
      <c r="MC26" s="17"/>
      <c r="MD26" s="17"/>
      <c r="ME26" s="17">
        <v>0</v>
      </c>
      <c r="MF26" s="17"/>
      <c r="MG26" s="17"/>
      <c r="MH26" s="17"/>
      <c r="MI26" s="17">
        <v>0</v>
      </c>
      <c r="MJ26" s="17"/>
      <c r="MK26" s="17"/>
      <c r="ML26" s="17"/>
      <c r="MM26" s="17">
        <v>0</v>
      </c>
      <c r="MN26" s="17">
        <v>140.4</v>
      </c>
      <c r="MO26" s="17">
        <v>144.31238999999999</v>
      </c>
      <c r="MP26" s="17">
        <v>144.31267</v>
      </c>
      <c r="MQ26" s="17">
        <v>-3.9126699999999999</v>
      </c>
      <c r="MR26" s="17">
        <v>65.5</v>
      </c>
      <c r="MS26" s="17">
        <v>72.156189999999995</v>
      </c>
      <c r="MT26" s="17">
        <v>72.156329999999997</v>
      </c>
      <c r="MU26" s="17">
        <v>-6.6563299999999996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v>0</v>
      </c>
      <c r="NR26" s="17">
        <v>0</v>
      </c>
      <c r="NS26" s="17">
        <v>0</v>
      </c>
      <c r="NT26" s="17"/>
      <c r="NU26" s="17"/>
      <c r="NV26" s="17"/>
      <c r="NW26" s="17">
        <v>0</v>
      </c>
      <c r="NX26" s="17">
        <v>0.9</v>
      </c>
      <c r="NY26" s="17">
        <v>0.747</v>
      </c>
      <c r="NZ26" s="17">
        <v>0.747</v>
      </c>
      <c r="OA26" s="17">
        <v>0.153</v>
      </c>
      <c r="OB26" s="17">
        <v>85.8</v>
      </c>
      <c r="OC26" s="17">
        <v>86.6</v>
      </c>
      <c r="OD26" s="17">
        <v>84.584999999999994</v>
      </c>
      <c r="OE26" s="17">
        <v>1.2150000000000001</v>
      </c>
      <c r="OF26" s="17">
        <v>25.7</v>
      </c>
      <c r="OG26" s="17">
        <v>76.102000000000004</v>
      </c>
      <c r="OH26" s="17">
        <v>76.102000000000004</v>
      </c>
      <c r="OI26" s="17">
        <v>-50.402000000000001</v>
      </c>
      <c r="OJ26" s="17">
        <v>0</v>
      </c>
      <c r="OK26" s="17">
        <v>4.5599999999999996</v>
      </c>
      <c r="OL26" s="17">
        <v>4.5599999999999996</v>
      </c>
      <c r="OM26" s="17">
        <v>-4.5599999999999996</v>
      </c>
      <c r="ON26" s="17">
        <v>0.2</v>
      </c>
      <c r="OO26" s="17">
        <v>0.2</v>
      </c>
      <c r="OP26" s="17">
        <v>0.2</v>
      </c>
      <c r="OQ26" s="17">
        <v>0</v>
      </c>
      <c r="OR26" s="17">
        <v>19.8</v>
      </c>
      <c r="OS26" s="17">
        <v>17.560980000000001</v>
      </c>
      <c r="OT26" s="17">
        <v>17.560980000000001</v>
      </c>
      <c r="OU26" s="17">
        <v>2.23902</v>
      </c>
      <c r="OV26" s="17">
        <v>9.9</v>
      </c>
      <c r="OW26" s="17">
        <v>9.9830000000000005</v>
      </c>
      <c r="OX26" s="17">
        <v>9.9830000000000005</v>
      </c>
      <c r="OY26" s="17">
        <v>-8.3000000000000004E-2</v>
      </c>
      <c r="OZ26" s="17">
        <v>5.3</v>
      </c>
      <c r="PA26" s="17">
        <v>5.67</v>
      </c>
      <c r="PB26" s="17">
        <v>5.67</v>
      </c>
      <c r="PC26" s="17">
        <v>-0.37</v>
      </c>
      <c r="PD26" s="17"/>
      <c r="PE26" s="17"/>
      <c r="PF26" s="17">
        <v>1.23</v>
      </c>
      <c r="PG26" s="17">
        <v>-1.23</v>
      </c>
      <c r="PH26" s="17">
        <v>1.9</v>
      </c>
      <c r="PI26" s="17">
        <v>3.6</v>
      </c>
      <c r="PJ26" s="17">
        <v>3.6</v>
      </c>
      <c r="PK26" s="17">
        <v>-1.7</v>
      </c>
      <c r="PL26" s="17">
        <v>2.5</v>
      </c>
      <c r="PM26" s="17">
        <v>4.4000000000000004</v>
      </c>
      <c r="PN26" s="17">
        <v>4.4000000000000004</v>
      </c>
      <c r="PO26" s="17">
        <v>-1.9</v>
      </c>
      <c r="PP26" s="17">
        <v>20.7</v>
      </c>
      <c r="PQ26" s="17">
        <v>19.5122</v>
      </c>
      <c r="PR26" s="17">
        <v>19.5122</v>
      </c>
      <c r="PS26" s="17">
        <v>1.1878</v>
      </c>
      <c r="PT26" s="17">
        <v>18.2</v>
      </c>
      <c r="PU26" s="17">
        <v>19.5122</v>
      </c>
      <c r="PV26" s="17">
        <v>19.5122</v>
      </c>
      <c r="PW26" s="17">
        <v>-1.3122</v>
      </c>
      <c r="PX26" s="17">
        <v>18.899999999999999</v>
      </c>
      <c r="PY26" s="17">
        <v>18.048780000000001</v>
      </c>
      <c r="PZ26" s="17">
        <v>18.048780000000001</v>
      </c>
      <c r="QA26" s="17">
        <v>0.85121999999999998</v>
      </c>
      <c r="QB26" s="17">
        <v>3.6</v>
      </c>
      <c r="QC26" s="17">
        <v>3.5</v>
      </c>
      <c r="QD26" s="17">
        <v>3.5</v>
      </c>
      <c r="QE26" s="17">
        <v>0.1</v>
      </c>
      <c r="QF26" s="17">
        <v>18.5</v>
      </c>
      <c r="QG26" s="17">
        <v>18.341460000000001</v>
      </c>
      <c r="QH26" s="17">
        <v>18.341460000000001</v>
      </c>
      <c r="QI26" s="17">
        <v>0.15853999999999999</v>
      </c>
      <c r="QJ26" s="17">
        <v>15.1</v>
      </c>
      <c r="QK26" s="17">
        <v>11.329000000000001</v>
      </c>
      <c r="QL26" s="17">
        <v>11.329000000000001</v>
      </c>
      <c r="QM26" s="17">
        <v>3.7709999999999999</v>
      </c>
      <c r="QN26" s="17">
        <v>17.899999999999999</v>
      </c>
      <c r="QO26" s="17">
        <v>11.394</v>
      </c>
      <c r="QP26" s="17">
        <v>11.394</v>
      </c>
      <c r="QQ26" s="17">
        <v>6.5060000000000002</v>
      </c>
      <c r="QR26" s="17">
        <v>22.1</v>
      </c>
      <c r="QS26" s="17">
        <v>17.899999999999999</v>
      </c>
      <c r="QT26" s="17">
        <v>16.666</v>
      </c>
      <c r="QU26" s="17">
        <v>5.4340000000000002</v>
      </c>
      <c r="QV26" s="17">
        <v>65.099999999999994</v>
      </c>
      <c r="QW26" s="17">
        <v>50.8</v>
      </c>
      <c r="QX26" s="17">
        <v>43.293999999999997</v>
      </c>
      <c r="QY26" s="17">
        <v>21.806000000000001</v>
      </c>
      <c r="QZ26" s="17">
        <v>4.2</v>
      </c>
      <c r="RA26" s="17">
        <v>4.2</v>
      </c>
      <c r="RB26" s="17">
        <v>4.2</v>
      </c>
      <c r="RC26" s="17">
        <v>0</v>
      </c>
      <c r="RD26" s="17">
        <v>2.4</v>
      </c>
      <c r="RE26" s="17">
        <v>2.4</v>
      </c>
      <c r="RF26" s="17">
        <v>2.4</v>
      </c>
      <c r="RG26" s="17">
        <v>0</v>
      </c>
      <c r="RH26" s="17">
        <v>2.4</v>
      </c>
      <c r="RI26" s="17">
        <v>2.4</v>
      </c>
      <c r="RJ26" s="17">
        <v>2.4</v>
      </c>
      <c r="RK26" s="17">
        <v>0</v>
      </c>
      <c r="RL26" s="17">
        <v>2</v>
      </c>
      <c r="RM26" s="17">
        <v>2.6</v>
      </c>
      <c r="RN26" s="17">
        <v>2.6</v>
      </c>
      <c r="RO26" s="17">
        <v>-0.6</v>
      </c>
      <c r="RP26" s="17">
        <v>14.2</v>
      </c>
      <c r="RQ26" s="17">
        <v>14.198</v>
      </c>
      <c r="RR26" s="17">
        <v>14.198</v>
      </c>
      <c r="RS26" s="17">
        <v>2E-3</v>
      </c>
      <c r="RT26" s="17">
        <v>3</v>
      </c>
      <c r="RU26" s="17">
        <v>2.9009999999999998</v>
      </c>
      <c r="RV26" s="17">
        <v>2.9009999999999998</v>
      </c>
      <c r="RW26" s="17">
        <v>9.9000000000000005E-2</v>
      </c>
      <c r="RX26" s="17">
        <v>20.2</v>
      </c>
      <c r="RY26" s="17">
        <v>19.869240000000001</v>
      </c>
      <c r="RZ26" s="17">
        <v>19.869240000000001</v>
      </c>
      <c r="SA26" s="17">
        <v>0.33076</v>
      </c>
      <c r="SB26" s="17">
        <v>2.1</v>
      </c>
      <c r="SC26" s="17">
        <v>0</v>
      </c>
      <c r="SD26" s="17">
        <v>0</v>
      </c>
      <c r="SE26" s="17">
        <v>2.1</v>
      </c>
      <c r="SF26" s="17"/>
      <c r="SG26" s="17"/>
      <c r="SH26" s="17"/>
      <c r="SI26" s="17">
        <v>0</v>
      </c>
      <c r="SJ26" s="17">
        <v>19.899999999999999</v>
      </c>
      <c r="SK26" s="17">
        <v>19.21951</v>
      </c>
      <c r="SL26" s="17">
        <v>19.21951</v>
      </c>
      <c r="SM26" s="17">
        <v>0.68049000000000004</v>
      </c>
      <c r="SN26" s="17">
        <v>12.9</v>
      </c>
      <c r="SO26" s="17">
        <v>13</v>
      </c>
      <c r="SP26" s="17"/>
      <c r="SQ26" s="17">
        <v>12.9</v>
      </c>
      <c r="SR26" s="17">
        <v>10.199999999999999</v>
      </c>
      <c r="SS26" s="17">
        <v>19.5122</v>
      </c>
      <c r="ST26" s="17">
        <v>19.5122</v>
      </c>
      <c r="SU26" s="17">
        <v>-9.3122000000000007</v>
      </c>
      <c r="SV26" s="17">
        <v>15.2</v>
      </c>
      <c r="SW26" s="17">
        <v>19.5122</v>
      </c>
      <c r="SX26" s="17">
        <v>19.5122</v>
      </c>
      <c r="SY26" s="17">
        <v>-4.3121999999999998</v>
      </c>
      <c r="SZ26" s="17">
        <v>20</v>
      </c>
      <c r="TA26" s="17">
        <v>19.317070000000001</v>
      </c>
      <c r="TB26" s="17">
        <v>19.317070000000001</v>
      </c>
      <c r="TC26" s="17">
        <v>0.68293000000000004</v>
      </c>
      <c r="TD26" s="17">
        <v>0</v>
      </c>
      <c r="TE26" s="17">
        <v>4.7</v>
      </c>
      <c r="TF26" s="17">
        <v>4.1710000000000003</v>
      </c>
      <c r="TG26" s="17">
        <v>-4.1710000000000003</v>
      </c>
      <c r="TH26" s="17">
        <v>19.8</v>
      </c>
      <c r="TI26" s="17">
        <v>19.5</v>
      </c>
      <c r="TJ26" s="17">
        <v>17.626000000000001</v>
      </c>
      <c r="TK26" s="17">
        <v>2.1739999999999999</v>
      </c>
      <c r="TL26" s="17">
        <v>20.399999999999999</v>
      </c>
      <c r="TM26" s="17">
        <v>23.911999999999999</v>
      </c>
      <c r="TN26" s="17">
        <v>23.911999999999999</v>
      </c>
      <c r="TO26" s="17">
        <v>-3.512</v>
      </c>
      <c r="TP26" s="17">
        <v>41.9</v>
      </c>
      <c r="TQ26" s="17">
        <v>37.4</v>
      </c>
      <c r="TR26" s="17">
        <v>42.267000000000003</v>
      </c>
      <c r="TS26" s="17">
        <v>-0.36699999999999999</v>
      </c>
      <c r="TT26" s="17">
        <v>56.6</v>
      </c>
      <c r="TU26" s="17">
        <v>49.7</v>
      </c>
      <c r="TV26" s="17">
        <v>56.459000000000003</v>
      </c>
      <c r="TW26" s="17">
        <v>0.14099999999999999</v>
      </c>
      <c r="TX26" s="17">
        <v>1.1000000000000001</v>
      </c>
      <c r="TY26" s="17">
        <v>2.069</v>
      </c>
      <c r="TZ26" s="17">
        <v>2.069</v>
      </c>
      <c r="UA26" s="17">
        <v>-0.96899999999999997</v>
      </c>
      <c r="UB26" s="17">
        <v>1.4</v>
      </c>
      <c r="UC26" s="17">
        <v>3.1379999999999999</v>
      </c>
      <c r="UD26" s="17">
        <v>3.1379999999999999</v>
      </c>
      <c r="UE26" s="17">
        <v>-1.738</v>
      </c>
      <c r="UF26" s="17">
        <v>10.5</v>
      </c>
      <c r="UG26" s="17">
        <v>7</v>
      </c>
      <c r="UH26" s="17">
        <v>20.4878</v>
      </c>
      <c r="UI26" s="17">
        <v>-9.9878</v>
      </c>
      <c r="UJ26" s="17">
        <v>8.4</v>
      </c>
      <c r="UK26" s="17">
        <v>7.4</v>
      </c>
      <c r="UL26" s="17">
        <v>8.4</v>
      </c>
      <c r="UM26" s="17">
        <v>0</v>
      </c>
      <c r="UN26" s="17">
        <v>1.9</v>
      </c>
      <c r="UO26" s="17"/>
      <c r="UP26" s="17"/>
      <c r="UQ26" s="17">
        <v>1.9</v>
      </c>
      <c r="UR26" s="17">
        <v>0</v>
      </c>
      <c r="US26" s="17">
        <v>0</v>
      </c>
      <c r="UT26" s="17">
        <v>0</v>
      </c>
      <c r="UU26" s="17">
        <v>0</v>
      </c>
      <c r="UV26" s="17">
        <v>0</v>
      </c>
      <c r="UW26" s="17">
        <v>0</v>
      </c>
      <c r="UX26" s="17">
        <v>0</v>
      </c>
      <c r="UY26" s="17">
        <v>0</v>
      </c>
      <c r="UZ26" s="17">
        <v>0</v>
      </c>
      <c r="VA26" s="17">
        <v>0</v>
      </c>
      <c r="VB26" s="17">
        <v>0</v>
      </c>
      <c r="VC26" s="17">
        <v>0</v>
      </c>
      <c r="VD26" s="17">
        <v>0</v>
      </c>
      <c r="VE26" s="17">
        <v>3.2690000000000001</v>
      </c>
      <c r="VF26" s="17">
        <v>3.2690000000000001</v>
      </c>
      <c r="VG26" s="17">
        <v>-3.2690000000000001</v>
      </c>
      <c r="VH26" s="17">
        <v>8.8000000000000007</v>
      </c>
      <c r="VI26" s="17">
        <v>9.6210000000000004</v>
      </c>
      <c r="VJ26" s="17">
        <v>9.6210000000000004</v>
      </c>
      <c r="VK26" s="17">
        <v>-0.82099999999999995</v>
      </c>
      <c r="VL26" s="17">
        <v>110.4</v>
      </c>
      <c r="VM26" s="17">
        <v>115.8</v>
      </c>
      <c r="VN26" s="17">
        <v>88.673000000000002</v>
      </c>
      <c r="VO26" s="17">
        <v>21.727</v>
      </c>
      <c r="VP26" s="17"/>
      <c r="VQ26" s="17"/>
      <c r="VR26" s="17">
        <v>0.6</v>
      </c>
      <c r="VS26" s="17">
        <v>-0.6</v>
      </c>
      <c r="VT26" s="17">
        <v>24.9</v>
      </c>
      <c r="VU26" s="17">
        <v>12</v>
      </c>
      <c r="VV26" s="17">
        <v>15.814</v>
      </c>
      <c r="VW26" s="17">
        <v>9.0860000000000003</v>
      </c>
      <c r="VX26" s="17">
        <v>29.6</v>
      </c>
      <c r="VY26" s="17">
        <v>14.4</v>
      </c>
      <c r="VZ26" s="17">
        <v>8.109</v>
      </c>
      <c r="WA26" s="17">
        <v>21.491</v>
      </c>
      <c r="WB26" s="17">
        <v>79.3</v>
      </c>
      <c r="WC26" s="17">
        <v>91</v>
      </c>
      <c r="WD26" s="17">
        <v>72.843999999999994</v>
      </c>
      <c r="WE26" s="17">
        <v>6.4560000000000004</v>
      </c>
      <c r="WF26" s="17">
        <v>8.6999999999999993</v>
      </c>
      <c r="WG26" s="17">
        <v>8.1820000000000004</v>
      </c>
      <c r="WH26" s="17">
        <v>8.1820000000000004</v>
      </c>
      <c r="WI26" s="17">
        <v>0.51800000000000002</v>
      </c>
      <c r="WJ26" s="17">
        <v>7.4</v>
      </c>
      <c r="WK26" s="17">
        <v>7.3</v>
      </c>
      <c r="WL26" s="17">
        <v>7.3</v>
      </c>
      <c r="WM26" s="17">
        <v>0.1</v>
      </c>
      <c r="WN26" s="17">
        <v>20</v>
      </c>
      <c r="WO26" s="17">
        <v>19.317070000000001</v>
      </c>
      <c r="WP26" s="17">
        <v>19.317070000000001</v>
      </c>
      <c r="WQ26" s="17">
        <v>0.68293000000000004</v>
      </c>
      <c r="WR26" s="17"/>
      <c r="WS26" s="17"/>
      <c r="WT26" s="17"/>
      <c r="WU26" s="17">
        <v>0</v>
      </c>
      <c r="WV26" s="17"/>
      <c r="WW26" s="17"/>
      <c r="WX26" s="17"/>
      <c r="WY26" s="17">
        <v>0</v>
      </c>
      <c r="WZ26" s="17">
        <v>36</v>
      </c>
      <c r="XA26" s="17">
        <v>35</v>
      </c>
      <c r="XB26" s="17">
        <v>35</v>
      </c>
      <c r="XC26" s="17">
        <v>1</v>
      </c>
      <c r="XD26" s="17">
        <v>28.1</v>
      </c>
      <c r="XE26" s="17">
        <v>29.184000000000001</v>
      </c>
      <c r="XF26" s="17">
        <v>29.184000000000001</v>
      </c>
      <c r="XG26" s="17">
        <v>-1.0840000000000001</v>
      </c>
      <c r="XH26" s="17">
        <v>3.3</v>
      </c>
      <c r="XI26" s="17">
        <v>2.8159999999999998</v>
      </c>
      <c r="XJ26" s="17">
        <v>2.8159999999999998</v>
      </c>
      <c r="XK26" s="17">
        <v>0.48399999999999999</v>
      </c>
      <c r="XL26" s="17"/>
      <c r="XM26" s="17"/>
      <c r="XN26" s="17"/>
      <c r="XO26" s="17">
        <v>0</v>
      </c>
      <c r="XP26" s="17">
        <v>9.6</v>
      </c>
      <c r="XQ26" s="17">
        <v>10</v>
      </c>
      <c r="XR26" s="17">
        <v>10</v>
      </c>
      <c r="XS26" s="17">
        <v>-0.4</v>
      </c>
      <c r="XT26" s="17">
        <v>7.4</v>
      </c>
      <c r="XU26" s="17">
        <v>6.38</v>
      </c>
      <c r="XV26" s="17">
        <v>6.38</v>
      </c>
      <c r="XW26" s="17">
        <v>1.02</v>
      </c>
    </row>
    <row r="27" spans="1:647" ht="24" customHeight="1" x14ac:dyDescent="0.25">
      <c r="A27" s="1"/>
      <c r="B27" s="16" t="s">
        <v>87</v>
      </c>
      <c r="C27" s="16" t="s">
        <v>791</v>
      </c>
      <c r="D27" s="17">
        <v>1</v>
      </c>
      <c r="E27" s="17">
        <v>0.98</v>
      </c>
      <c r="F27" s="17">
        <v>0.98</v>
      </c>
      <c r="G27" s="17">
        <v>0.02</v>
      </c>
      <c r="H27" s="17">
        <v>1.4</v>
      </c>
      <c r="I27" s="17">
        <v>1.61</v>
      </c>
      <c r="J27" s="17">
        <v>1.61</v>
      </c>
      <c r="K27" s="17">
        <v>-0.21</v>
      </c>
      <c r="L27" s="17">
        <v>640.9</v>
      </c>
      <c r="M27" s="17">
        <v>646.79789000000005</v>
      </c>
      <c r="N27" s="17">
        <v>646.79789000000005</v>
      </c>
      <c r="O27" s="17">
        <v>-5.8978900000000003</v>
      </c>
      <c r="P27" s="17">
        <v>214</v>
      </c>
      <c r="Q27" s="17">
        <v>211.44126</v>
      </c>
      <c r="R27" s="17">
        <v>211.44126</v>
      </c>
      <c r="S27" s="17">
        <v>2.5587399999999998</v>
      </c>
      <c r="T27" s="17">
        <v>3.9</v>
      </c>
      <c r="U27" s="17"/>
      <c r="V27" s="17">
        <v>6.3703900000000004</v>
      </c>
      <c r="W27" s="17">
        <v>-2.4703900000000001</v>
      </c>
      <c r="X27" s="17"/>
      <c r="Y27" s="17"/>
      <c r="Z27" s="17">
        <v>8.5166900000000005</v>
      </c>
      <c r="AA27" s="17">
        <v>-8.5166900000000005</v>
      </c>
      <c r="AB27" s="17">
        <v>89.9</v>
      </c>
      <c r="AC27" s="17">
        <v>92.226339999999993</v>
      </c>
      <c r="AD27" s="17">
        <v>92.226339999999993</v>
      </c>
      <c r="AE27" s="17">
        <v>-2.3263400000000001</v>
      </c>
      <c r="AF27" s="17">
        <v>77.2</v>
      </c>
      <c r="AG27" s="17">
        <v>75.057739999999995</v>
      </c>
      <c r="AH27" s="17">
        <v>133.11931000000001</v>
      </c>
      <c r="AI27" s="17">
        <v>-55.919310000000003</v>
      </c>
      <c r="AJ27" s="17"/>
      <c r="AK27" s="17"/>
      <c r="AL27" s="17">
        <v>67.638390000000001</v>
      </c>
      <c r="AM27" s="17">
        <v>-67.638390000000001</v>
      </c>
      <c r="AN27" s="17"/>
      <c r="AO27" s="17"/>
      <c r="AP27" s="17"/>
      <c r="AQ27" s="17">
        <v>0</v>
      </c>
      <c r="AR27" s="17">
        <v>173.9</v>
      </c>
      <c r="AS27" s="17">
        <v>147.78081</v>
      </c>
      <c r="AT27" s="17">
        <v>124.58582</v>
      </c>
      <c r="AU27" s="17">
        <v>49.31418</v>
      </c>
      <c r="AV27" s="17">
        <v>192.7</v>
      </c>
      <c r="AW27" s="17">
        <v>147.78081</v>
      </c>
      <c r="AX27" s="17">
        <v>124.58582</v>
      </c>
      <c r="AY27" s="17">
        <v>68.114180000000005</v>
      </c>
      <c r="AZ27" s="17">
        <v>193</v>
      </c>
      <c r="BA27" s="17">
        <v>147.78081</v>
      </c>
      <c r="BB27" s="17">
        <v>124.58582</v>
      </c>
      <c r="BC27" s="17">
        <v>68.414180000000002</v>
      </c>
      <c r="BD27" s="17">
        <v>279.5</v>
      </c>
      <c r="BE27" s="17">
        <v>221.67122000000001</v>
      </c>
      <c r="BF27" s="17">
        <v>186.87872999999999</v>
      </c>
      <c r="BG27" s="17">
        <v>92.621269999999996</v>
      </c>
      <c r="BH27" s="17">
        <v>195.5</v>
      </c>
      <c r="BI27" s="17">
        <v>195.12200999999999</v>
      </c>
      <c r="BJ27" s="17">
        <v>195.12200999999999</v>
      </c>
      <c r="BK27" s="17">
        <v>0.37798999999999999</v>
      </c>
      <c r="BL27" s="17">
        <v>104.2</v>
      </c>
      <c r="BM27" s="17">
        <v>97.561000000000007</v>
      </c>
      <c r="BN27" s="17">
        <v>97.561000000000007</v>
      </c>
      <c r="BO27" s="17">
        <v>6.6390000000000002</v>
      </c>
      <c r="BP27" s="17"/>
      <c r="BQ27" s="17"/>
      <c r="BR27" s="17"/>
      <c r="BS27" s="17">
        <v>0</v>
      </c>
      <c r="BT27" s="17"/>
      <c r="BU27" s="17"/>
      <c r="BV27" s="17"/>
      <c r="BW27" s="17">
        <v>0</v>
      </c>
      <c r="BX27" s="17"/>
      <c r="BY27" s="17"/>
      <c r="BZ27" s="17"/>
      <c r="CA27" s="17">
        <v>0</v>
      </c>
      <c r="CB27" s="17">
        <v>13.1</v>
      </c>
      <c r="CC27" s="17">
        <v>12.307689999999999</v>
      </c>
      <c r="CD27" s="17">
        <v>12.307689999999999</v>
      </c>
      <c r="CE27" s="17">
        <v>0.79230999999999996</v>
      </c>
      <c r="CF27" s="17"/>
      <c r="CG27" s="17"/>
      <c r="CH27" s="17"/>
      <c r="CI27" s="17">
        <v>0</v>
      </c>
      <c r="CJ27" s="17"/>
      <c r="CK27" s="17"/>
      <c r="CL27" s="17"/>
      <c r="CM27" s="17">
        <v>0</v>
      </c>
      <c r="CN27" s="17">
        <v>165</v>
      </c>
      <c r="CO27" s="17">
        <v>164.70732000000001</v>
      </c>
      <c r="CP27" s="17">
        <v>164.70732000000001</v>
      </c>
      <c r="CQ27" s="17">
        <v>0.29268</v>
      </c>
      <c r="CR27" s="17">
        <v>7.2</v>
      </c>
      <c r="CS27" s="17">
        <v>3.8486199999999999</v>
      </c>
      <c r="CT27" s="17">
        <v>3.8486199999999999</v>
      </c>
      <c r="CU27" s="17">
        <v>3.3513799999999998</v>
      </c>
      <c r="CV27" s="17">
        <v>2.9</v>
      </c>
      <c r="CW27" s="17">
        <v>2.1125600000000002</v>
      </c>
      <c r="CX27" s="17">
        <v>2.1125600000000002</v>
      </c>
      <c r="CY27" s="17">
        <v>0.78744000000000003</v>
      </c>
      <c r="CZ27" s="17">
        <v>0</v>
      </c>
      <c r="DA27" s="17">
        <v>0</v>
      </c>
      <c r="DB27" s="17">
        <v>0</v>
      </c>
      <c r="DC27" s="17">
        <v>0</v>
      </c>
      <c r="DD27" s="17">
        <v>6.5</v>
      </c>
      <c r="DE27" s="17">
        <v>6.8787000000000003</v>
      </c>
      <c r="DF27" s="17">
        <v>6.8787000000000003</v>
      </c>
      <c r="DG27" s="17">
        <v>-0.37869999999999998</v>
      </c>
      <c r="DH27" s="17"/>
      <c r="DI27" s="17"/>
      <c r="DJ27" s="17"/>
      <c r="DK27" s="17">
        <v>0</v>
      </c>
      <c r="DL27" s="17">
        <v>143.94</v>
      </c>
      <c r="DM27" s="17">
        <v>143</v>
      </c>
      <c r="DN27" s="17">
        <v>143</v>
      </c>
      <c r="DO27" s="17">
        <v>0.94</v>
      </c>
      <c r="DP27" s="17">
        <v>4.2</v>
      </c>
      <c r="DQ27" s="17">
        <v>8.9130000000000003</v>
      </c>
      <c r="DR27" s="17">
        <v>8.9130000000000003</v>
      </c>
      <c r="DS27" s="17">
        <v>-4.7130000000000001</v>
      </c>
      <c r="DT27" s="17"/>
      <c r="DU27" s="17"/>
      <c r="DV27" s="17"/>
      <c r="DW27" s="17">
        <v>0</v>
      </c>
      <c r="DX27" s="17"/>
      <c r="DY27" s="17"/>
      <c r="DZ27" s="17"/>
      <c r="EA27" s="17">
        <v>0</v>
      </c>
      <c r="EB27" s="17"/>
      <c r="EC27" s="17"/>
      <c r="ED27" s="17"/>
      <c r="EE27" s="17">
        <v>0</v>
      </c>
      <c r="EF27" s="17">
        <v>47.1</v>
      </c>
      <c r="EG27" s="17">
        <v>47.52608</v>
      </c>
      <c r="EH27" s="17">
        <v>46.296080000000003</v>
      </c>
      <c r="EI27" s="17">
        <v>0.80391999999999997</v>
      </c>
      <c r="EJ27" s="17">
        <v>221</v>
      </c>
      <c r="EK27" s="17">
        <v>221.55625000000001</v>
      </c>
      <c r="EL27" s="17">
        <v>221.55625000000001</v>
      </c>
      <c r="EM27" s="17">
        <v>-0.55625000000000002</v>
      </c>
      <c r="EN27" s="17">
        <v>56.5</v>
      </c>
      <c r="EO27" s="17">
        <v>66.879859999999994</v>
      </c>
      <c r="EP27" s="17">
        <v>0</v>
      </c>
      <c r="EQ27" s="17">
        <v>56.5</v>
      </c>
      <c r="ER27" s="17">
        <v>0</v>
      </c>
      <c r="ES27" s="17"/>
      <c r="ET27" s="17"/>
      <c r="EU27" s="17">
        <v>0</v>
      </c>
      <c r="EV27" s="17"/>
      <c r="EW27" s="17"/>
      <c r="EX27" s="17"/>
      <c r="EY27" s="17">
        <v>0</v>
      </c>
      <c r="EZ27" s="17">
        <v>0</v>
      </c>
      <c r="FA27" s="17">
        <v>0</v>
      </c>
      <c r="FB27" s="17">
        <v>6.39</v>
      </c>
      <c r="FC27" s="17">
        <v>-6.39</v>
      </c>
      <c r="FD27" s="17">
        <v>457.4</v>
      </c>
      <c r="FE27" s="17">
        <v>458.87804999999997</v>
      </c>
      <c r="FF27" s="17">
        <v>458.87804999999997</v>
      </c>
      <c r="FG27" s="17">
        <v>-1.4780500000000001</v>
      </c>
      <c r="FH27" s="17">
        <v>0</v>
      </c>
      <c r="FI27" s="17">
        <v>37.174770000000002</v>
      </c>
      <c r="FJ27" s="17">
        <v>81.954149999999998</v>
      </c>
      <c r="FK27" s="17">
        <v>-81.954149999999998</v>
      </c>
      <c r="FL27" s="17">
        <v>136.80000000000001</v>
      </c>
      <c r="FM27" s="17">
        <v>148.62634</v>
      </c>
      <c r="FN27" s="17">
        <v>148.62634</v>
      </c>
      <c r="FO27" s="17">
        <v>-11.82634</v>
      </c>
      <c r="FP27" s="17">
        <v>0</v>
      </c>
      <c r="FQ27" s="17"/>
      <c r="FR27" s="17">
        <v>41.498959999999997</v>
      </c>
      <c r="FS27" s="17">
        <v>-41.498959999999997</v>
      </c>
      <c r="FT27" s="17">
        <v>18.399999999999999</v>
      </c>
      <c r="FU27" s="17">
        <v>19.28585</v>
      </c>
      <c r="FV27" s="17">
        <v>19.28585</v>
      </c>
      <c r="FW27" s="17">
        <v>-0.88585000000000003</v>
      </c>
      <c r="FX27" s="17">
        <v>19.7</v>
      </c>
      <c r="FY27" s="17">
        <v>19.414629999999999</v>
      </c>
      <c r="FZ27" s="17">
        <v>19.414629999999999</v>
      </c>
      <c r="GA27" s="17">
        <v>0.28537000000000001</v>
      </c>
      <c r="GB27" s="17">
        <v>91</v>
      </c>
      <c r="GC27" s="17">
        <v>87.657560000000004</v>
      </c>
      <c r="GD27" s="17">
        <v>87.657560000000004</v>
      </c>
      <c r="GE27" s="17">
        <v>3.3424399999999999</v>
      </c>
      <c r="GF27" s="17">
        <v>0</v>
      </c>
      <c r="GG27" s="17">
        <v>0</v>
      </c>
      <c r="GH27" s="17">
        <v>0</v>
      </c>
      <c r="GI27" s="17">
        <v>0</v>
      </c>
      <c r="GJ27" s="17">
        <v>0</v>
      </c>
      <c r="GK27" s="17">
        <v>0</v>
      </c>
      <c r="GL27" s="17">
        <v>0</v>
      </c>
      <c r="GM27" s="17">
        <v>0</v>
      </c>
      <c r="GN27" s="17">
        <v>0</v>
      </c>
      <c r="GO27" s="17"/>
      <c r="GP27" s="17"/>
      <c r="GQ27" s="17">
        <v>0</v>
      </c>
      <c r="GR27" s="17">
        <v>108.2</v>
      </c>
      <c r="GS27" s="17">
        <v>110.91316999999999</v>
      </c>
      <c r="GT27" s="17">
        <v>110.91316999999999</v>
      </c>
      <c r="GU27" s="17">
        <v>-2.7131699999999999</v>
      </c>
      <c r="GV27" s="17"/>
      <c r="GW27" s="17"/>
      <c r="GX27" s="17"/>
      <c r="GY27" s="17">
        <v>0</v>
      </c>
      <c r="GZ27" s="17">
        <v>9.3000000000000007</v>
      </c>
      <c r="HA27" s="17">
        <v>7.8816100000000002</v>
      </c>
      <c r="HB27" s="17">
        <v>7.8816100000000002</v>
      </c>
      <c r="HC27" s="17">
        <v>1.41839</v>
      </c>
      <c r="HD27" s="17">
        <v>45.1</v>
      </c>
      <c r="HE27" s="17">
        <v>40.798999999999999</v>
      </c>
      <c r="HF27" s="17">
        <v>40.798999999999999</v>
      </c>
      <c r="HG27" s="17">
        <v>4.3010000000000002</v>
      </c>
      <c r="HH27" s="17">
        <v>0</v>
      </c>
      <c r="HI27" s="17"/>
      <c r="HJ27" s="17"/>
      <c r="HK27" s="17">
        <v>0</v>
      </c>
      <c r="HL27" s="17">
        <v>0</v>
      </c>
      <c r="HM27" s="17"/>
      <c r="HN27" s="17">
        <v>3.8872599999999999</v>
      </c>
      <c r="HO27" s="17">
        <v>-3.8872599999999999</v>
      </c>
      <c r="HP27" s="17">
        <v>34.5</v>
      </c>
      <c r="HQ27" s="17">
        <v>33.009300000000003</v>
      </c>
      <c r="HR27" s="17">
        <v>33.009300000000003</v>
      </c>
      <c r="HS27" s="17">
        <v>1.4906999999999999</v>
      </c>
      <c r="HT27" s="17">
        <v>171.8</v>
      </c>
      <c r="HU27" s="17">
        <v>171.54185000000001</v>
      </c>
      <c r="HV27" s="17">
        <v>171.54185000000001</v>
      </c>
      <c r="HW27" s="17">
        <v>0.25814999999999999</v>
      </c>
      <c r="HX27" s="17">
        <v>94.2</v>
      </c>
      <c r="HY27" s="17">
        <v>95.918049999999994</v>
      </c>
      <c r="HZ27" s="17">
        <v>85.482579999999999</v>
      </c>
      <c r="IA27" s="17">
        <v>8.7174200000000006</v>
      </c>
      <c r="IB27" s="17">
        <v>0</v>
      </c>
      <c r="IC27" s="17">
        <v>0</v>
      </c>
      <c r="ID27" s="17">
        <v>89.357089999999999</v>
      </c>
      <c r="IE27" s="17">
        <v>-89.357089999999999</v>
      </c>
      <c r="IF27" s="17"/>
      <c r="IG27" s="17"/>
      <c r="IH27" s="17"/>
      <c r="II27" s="17">
        <v>0</v>
      </c>
      <c r="IJ27" s="17">
        <v>44.6</v>
      </c>
      <c r="IK27" s="17">
        <v>42.529339999999998</v>
      </c>
      <c r="IL27" s="17"/>
      <c r="IM27" s="17">
        <v>44.6</v>
      </c>
      <c r="IN27" s="17"/>
      <c r="IO27" s="17"/>
      <c r="IP27" s="17"/>
      <c r="IQ27" s="17">
        <v>0</v>
      </c>
      <c r="IR27" s="17"/>
      <c r="IS27" s="17"/>
      <c r="IT27" s="17"/>
      <c r="IU27" s="17">
        <v>0</v>
      </c>
      <c r="IV27" s="17"/>
      <c r="IW27" s="17"/>
      <c r="IX27" s="17"/>
      <c r="IY27" s="17">
        <v>0</v>
      </c>
      <c r="IZ27" s="17">
        <v>86.3</v>
      </c>
      <c r="JA27" s="17">
        <v>88.815600000000003</v>
      </c>
      <c r="JB27" s="17">
        <v>88.815600000000003</v>
      </c>
      <c r="JC27" s="17">
        <v>-2.5156000000000001</v>
      </c>
      <c r="JD27" s="17">
        <v>91.1</v>
      </c>
      <c r="JE27" s="17">
        <v>126.88889</v>
      </c>
      <c r="JF27" s="17">
        <v>126.88889</v>
      </c>
      <c r="JG27" s="17">
        <v>-35.788890000000002</v>
      </c>
      <c r="JH27" s="17">
        <v>90.9</v>
      </c>
      <c r="JI27" s="17">
        <v>126.88889</v>
      </c>
      <c r="JJ27" s="17">
        <v>126.88889</v>
      </c>
      <c r="JK27" s="17">
        <v>-35.988889999999998</v>
      </c>
      <c r="JL27" s="17">
        <v>97.3</v>
      </c>
      <c r="JM27" s="17">
        <v>126.88889</v>
      </c>
      <c r="JN27" s="17">
        <v>126.88889</v>
      </c>
      <c r="JO27" s="17">
        <v>-29.588889999999999</v>
      </c>
      <c r="JP27" s="17">
        <v>192.9</v>
      </c>
      <c r="JQ27" s="17">
        <v>190.33332999999999</v>
      </c>
      <c r="JR27" s="17">
        <v>190.33332999999999</v>
      </c>
      <c r="JS27" s="17">
        <v>2.5666699999999998</v>
      </c>
      <c r="JT27" s="17">
        <v>37.700000000000003</v>
      </c>
      <c r="JU27" s="17">
        <v>44.893329999999999</v>
      </c>
      <c r="JV27" s="17">
        <v>44.893329999999999</v>
      </c>
      <c r="JW27" s="17">
        <v>-7.1933299999999996</v>
      </c>
      <c r="JX27" s="17">
        <v>26.8</v>
      </c>
      <c r="JY27" s="17">
        <v>22.446670000000001</v>
      </c>
      <c r="JZ27" s="17">
        <v>22.446670000000001</v>
      </c>
      <c r="KA27" s="17">
        <v>4.3533299999999997</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c r="KX27" s="17"/>
      <c r="KY27" s="17">
        <v>0</v>
      </c>
      <c r="KZ27" s="17">
        <v>3</v>
      </c>
      <c r="LA27" s="17">
        <v>3.8072699999999999</v>
      </c>
      <c r="LB27" s="17">
        <v>3.8072699999999999</v>
      </c>
      <c r="LC27" s="17">
        <v>-0.80727000000000004</v>
      </c>
      <c r="LD27" s="17">
        <v>246.2</v>
      </c>
      <c r="LE27" s="17">
        <v>271.12195000000003</v>
      </c>
      <c r="LF27" s="17">
        <v>271.12195000000003</v>
      </c>
      <c r="LG27" s="17">
        <v>-24.921949999999999</v>
      </c>
      <c r="LH27" s="17">
        <v>132</v>
      </c>
      <c r="LI27" s="17">
        <v>133.67995999999999</v>
      </c>
      <c r="LJ27" s="17">
        <v>133.67995999999999</v>
      </c>
      <c r="LK27" s="17">
        <v>-1.6799599999999999</v>
      </c>
      <c r="LL27" s="17">
        <v>63.3</v>
      </c>
      <c r="LM27" s="17">
        <v>67.461460000000002</v>
      </c>
      <c r="LN27" s="17">
        <v>67.461460000000002</v>
      </c>
      <c r="LO27" s="17">
        <v>-4.1614599999999999</v>
      </c>
      <c r="LP27" s="17">
        <v>80.900000000000006</v>
      </c>
      <c r="LQ27" s="17">
        <v>78.567999999999998</v>
      </c>
      <c r="LR27" s="17">
        <v>78.567999999999998</v>
      </c>
      <c r="LS27" s="17">
        <v>2.3319999999999999</v>
      </c>
      <c r="LT27" s="17"/>
      <c r="LU27" s="17"/>
      <c r="LV27" s="17">
        <v>30.097560000000001</v>
      </c>
      <c r="LW27" s="17">
        <v>-30.097560000000001</v>
      </c>
      <c r="LX27" s="17"/>
      <c r="LY27" s="17"/>
      <c r="LZ27" s="17"/>
      <c r="MA27" s="17">
        <v>0</v>
      </c>
      <c r="MB27" s="17"/>
      <c r="MC27" s="17"/>
      <c r="MD27" s="17"/>
      <c r="ME27" s="17">
        <v>0</v>
      </c>
      <c r="MF27" s="17"/>
      <c r="MG27" s="17"/>
      <c r="MH27" s="17"/>
      <c r="MI27" s="17">
        <v>0</v>
      </c>
      <c r="MJ27" s="17"/>
      <c r="MK27" s="17"/>
      <c r="ML27" s="17"/>
      <c r="MM27" s="17">
        <v>0</v>
      </c>
      <c r="MN27" s="17">
        <v>139.5</v>
      </c>
      <c r="MO27" s="17">
        <v>144.31238999999999</v>
      </c>
      <c r="MP27" s="17">
        <v>144.31267</v>
      </c>
      <c r="MQ27" s="17">
        <v>-4.8126699999999998</v>
      </c>
      <c r="MR27" s="17">
        <v>64.599999999999994</v>
      </c>
      <c r="MS27" s="17">
        <v>72.156189999999995</v>
      </c>
      <c r="MT27" s="17">
        <v>72.156329999999997</v>
      </c>
      <c r="MU27" s="17">
        <v>-7.55633</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v>0</v>
      </c>
      <c r="NR27" s="17">
        <v>0</v>
      </c>
      <c r="NS27" s="17">
        <v>0</v>
      </c>
      <c r="NT27" s="17"/>
      <c r="NU27" s="17"/>
      <c r="NV27" s="17"/>
      <c r="NW27" s="17">
        <v>0</v>
      </c>
      <c r="NX27" s="17">
        <v>1</v>
      </c>
      <c r="NY27" s="17">
        <v>0.92600000000000005</v>
      </c>
      <c r="NZ27" s="17">
        <v>0.92600000000000005</v>
      </c>
      <c r="OA27" s="17">
        <v>7.3999999999999996E-2</v>
      </c>
      <c r="OB27" s="17">
        <v>93.8</v>
      </c>
      <c r="OC27" s="17">
        <v>87.9</v>
      </c>
      <c r="OD27" s="17">
        <v>86.769000000000005</v>
      </c>
      <c r="OE27" s="17">
        <v>7.0309999999999997</v>
      </c>
      <c r="OF27" s="17">
        <v>31.9</v>
      </c>
      <c r="OG27" s="17">
        <v>77.709999999999994</v>
      </c>
      <c r="OH27" s="17">
        <v>77.709999999999994</v>
      </c>
      <c r="OI27" s="17">
        <v>-45.81</v>
      </c>
      <c r="OJ27" s="17">
        <v>0</v>
      </c>
      <c r="OK27" s="17">
        <v>4.548</v>
      </c>
      <c r="OL27" s="17">
        <v>4.548</v>
      </c>
      <c r="OM27" s="17">
        <v>-4.548</v>
      </c>
      <c r="ON27" s="17">
        <v>0.2</v>
      </c>
      <c r="OO27" s="17">
        <v>0.2</v>
      </c>
      <c r="OP27" s="17">
        <v>0.2</v>
      </c>
      <c r="OQ27" s="17">
        <v>0</v>
      </c>
      <c r="OR27" s="17">
        <v>20</v>
      </c>
      <c r="OS27" s="17">
        <v>17.560980000000001</v>
      </c>
      <c r="OT27" s="17">
        <v>17.560980000000001</v>
      </c>
      <c r="OU27" s="17">
        <v>2.4390200000000002</v>
      </c>
      <c r="OV27" s="17">
        <v>9.9</v>
      </c>
      <c r="OW27" s="17">
        <v>9.9830000000000005</v>
      </c>
      <c r="OX27" s="17">
        <v>9.9830000000000005</v>
      </c>
      <c r="OY27" s="17">
        <v>-8.3000000000000004E-2</v>
      </c>
      <c r="OZ27" s="17">
        <v>5.4</v>
      </c>
      <c r="PA27" s="17">
        <v>5.67</v>
      </c>
      <c r="PB27" s="17">
        <v>5.67</v>
      </c>
      <c r="PC27" s="17">
        <v>-0.27</v>
      </c>
      <c r="PD27" s="17"/>
      <c r="PE27" s="17"/>
      <c r="PF27" s="17">
        <v>1.23</v>
      </c>
      <c r="PG27" s="17">
        <v>-1.23</v>
      </c>
      <c r="PH27" s="17">
        <v>1.9</v>
      </c>
      <c r="PI27" s="17">
        <v>3.6</v>
      </c>
      <c r="PJ27" s="17">
        <v>3.6</v>
      </c>
      <c r="PK27" s="17">
        <v>-1.7</v>
      </c>
      <c r="PL27" s="17">
        <v>2.5</v>
      </c>
      <c r="PM27" s="17">
        <v>4.4000000000000004</v>
      </c>
      <c r="PN27" s="17">
        <v>4.4000000000000004</v>
      </c>
      <c r="PO27" s="17">
        <v>-1.9</v>
      </c>
      <c r="PP27" s="17">
        <v>19.399999999999999</v>
      </c>
      <c r="PQ27" s="17">
        <v>19.5122</v>
      </c>
      <c r="PR27" s="17">
        <v>19.5122</v>
      </c>
      <c r="PS27" s="17">
        <v>-0.11219999999999999</v>
      </c>
      <c r="PT27" s="17">
        <v>20</v>
      </c>
      <c r="PU27" s="17">
        <v>19.5122</v>
      </c>
      <c r="PV27" s="17">
        <v>19.5122</v>
      </c>
      <c r="PW27" s="17">
        <v>0.48780000000000001</v>
      </c>
      <c r="PX27" s="17">
        <v>18.899999999999999</v>
      </c>
      <c r="PY27" s="17">
        <v>18.048780000000001</v>
      </c>
      <c r="PZ27" s="17">
        <v>18.048780000000001</v>
      </c>
      <c r="QA27" s="17">
        <v>0.85121999999999998</v>
      </c>
      <c r="QB27" s="17">
        <v>3.5</v>
      </c>
      <c r="QC27" s="17">
        <v>3.5</v>
      </c>
      <c r="QD27" s="17">
        <v>3.5</v>
      </c>
      <c r="QE27" s="17">
        <v>0</v>
      </c>
      <c r="QF27" s="17">
        <v>18.5</v>
      </c>
      <c r="QG27" s="17">
        <v>18.341460000000001</v>
      </c>
      <c r="QH27" s="17">
        <v>18.341460000000001</v>
      </c>
      <c r="QI27" s="17">
        <v>0.15853999999999999</v>
      </c>
      <c r="QJ27" s="17">
        <v>14.3</v>
      </c>
      <c r="QK27" s="17">
        <v>12.619</v>
      </c>
      <c r="QL27" s="17">
        <v>12.619</v>
      </c>
      <c r="QM27" s="17">
        <v>1.681</v>
      </c>
      <c r="QN27" s="17">
        <v>19.3</v>
      </c>
      <c r="QO27" s="17">
        <v>14.034000000000001</v>
      </c>
      <c r="QP27" s="17">
        <v>14.034000000000001</v>
      </c>
      <c r="QQ27" s="17">
        <v>5.266</v>
      </c>
      <c r="QR27" s="17">
        <v>23.7</v>
      </c>
      <c r="QS27" s="17">
        <v>19.5</v>
      </c>
      <c r="QT27" s="17">
        <v>17.736000000000001</v>
      </c>
      <c r="QU27" s="17">
        <v>5.9640000000000004</v>
      </c>
      <c r="QV27" s="17">
        <v>67.2</v>
      </c>
      <c r="QW27" s="17">
        <v>56.9</v>
      </c>
      <c r="QX27" s="17">
        <v>48.234000000000002</v>
      </c>
      <c r="QY27" s="17">
        <v>18.966000000000001</v>
      </c>
      <c r="QZ27" s="17">
        <v>4.2</v>
      </c>
      <c r="RA27" s="17">
        <v>4.2</v>
      </c>
      <c r="RB27" s="17">
        <v>4.2</v>
      </c>
      <c r="RC27" s="17">
        <v>0</v>
      </c>
      <c r="RD27" s="17">
        <v>2.4</v>
      </c>
      <c r="RE27" s="17">
        <v>2.4</v>
      </c>
      <c r="RF27" s="17">
        <v>2.4</v>
      </c>
      <c r="RG27" s="17">
        <v>0</v>
      </c>
      <c r="RH27" s="17">
        <v>2.4</v>
      </c>
      <c r="RI27" s="17">
        <v>2.4</v>
      </c>
      <c r="RJ27" s="17">
        <v>2.4</v>
      </c>
      <c r="RK27" s="17">
        <v>0</v>
      </c>
      <c r="RL27" s="17">
        <v>2</v>
      </c>
      <c r="RM27" s="17">
        <v>2.6</v>
      </c>
      <c r="RN27" s="17">
        <v>2.6</v>
      </c>
      <c r="RO27" s="17">
        <v>-0.6</v>
      </c>
      <c r="RP27" s="17">
        <v>18.600000000000001</v>
      </c>
      <c r="RQ27" s="17">
        <v>14.215</v>
      </c>
      <c r="RR27" s="17">
        <v>14.215</v>
      </c>
      <c r="RS27" s="17">
        <v>4.3849999999999998</v>
      </c>
      <c r="RT27" s="17">
        <v>2.8</v>
      </c>
      <c r="RU27" s="17">
        <v>2.9009999999999998</v>
      </c>
      <c r="RV27" s="17">
        <v>2.9009999999999998</v>
      </c>
      <c r="RW27" s="17">
        <v>-0.10100000000000001</v>
      </c>
      <c r="RX27" s="17">
        <v>20.3</v>
      </c>
      <c r="RY27" s="17">
        <v>19.869240000000001</v>
      </c>
      <c r="RZ27" s="17">
        <v>19.869240000000001</v>
      </c>
      <c r="SA27" s="17">
        <v>0.43075999999999998</v>
      </c>
      <c r="SB27" s="17">
        <v>2.1</v>
      </c>
      <c r="SC27" s="17">
        <v>0</v>
      </c>
      <c r="SD27" s="17">
        <v>0</v>
      </c>
      <c r="SE27" s="17">
        <v>2.1</v>
      </c>
      <c r="SF27" s="17"/>
      <c r="SG27" s="17"/>
      <c r="SH27" s="17"/>
      <c r="SI27" s="17">
        <v>0</v>
      </c>
      <c r="SJ27" s="17">
        <v>19.8</v>
      </c>
      <c r="SK27" s="17">
        <v>19.21951</v>
      </c>
      <c r="SL27" s="17">
        <v>19.21951</v>
      </c>
      <c r="SM27" s="17">
        <v>0.58048999999999995</v>
      </c>
      <c r="SN27" s="17">
        <v>12.9</v>
      </c>
      <c r="SO27" s="17">
        <v>13</v>
      </c>
      <c r="SP27" s="17"/>
      <c r="SQ27" s="17">
        <v>12.9</v>
      </c>
      <c r="SR27" s="17">
        <v>10.1</v>
      </c>
      <c r="SS27" s="17">
        <v>19.5122</v>
      </c>
      <c r="ST27" s="17">
        <v>19.5122</v>
      </c>
      <c r="SU27" s="17">
        <v>-9.4122000000000003</v>
      </c>
      <c r="SV27" s="17">
        <v>12.5</v>
      </c>
      <c r="SW27" s="17">
        <v>19.5122</v>
      </c>
      <c r="SX27" s="17">
        <v>19.5122</v>
      </c>
      <c r="SY27" s="17">
        <v>-7.0122</v>
      </c>
      <c r="SZ27" s="17">
        <v>20</v>
      </c>
      <c r="TA27" s="17">
        <v>19.317070000000001</v>
      </c>
      <c r="TB27" s="17">
        <v>19.317070000000001</v>
      </c>
      <c r="TC27" s="17">
        <v>0.68293000000000004</v>
      </c>
      <c r="TD27" s="17">
        <v>0</v>
      </c>
      <c r="TE27" s="17">
        <v>4.4000000000000004</v>
      </c>
      <c r="TF27" s="17">
        <v>4.431</v>
      </c>
      <c r="TG27" s="17">
        <v>-4.431</v>
      </c>
      <c r="TH27" s="17">
        <v>30.9</v>
      </c>
      <c r="TI27" s="17">
        <v>23.2</v>
      </c>
      <c r="TJ27" s="17">
        <v>19.84</v>
      </c>
      <c r="TK27" s="17">
        <v>11.06</v>
      </c>
      <c r="TL27" s="17">
        <v>20.2</v>
      </c>
      <c r="TM27" s="17">
        <v>26.388000000000002</v>
      </c>
      <c r="TN27" s="17">
        <v>26.388000000000002</v>
      </c>
      <c r="TO27" s="17">
        <v>-6.1879999999999997</v>
      </c>
      <c r="TP27" s="17">
        <v>61.5</v>
      </c>
      <c r="TQ27" s="17">
        <v>39.700000000000003</v>
      </c>
      <c r="TR27" s="17">
        <v>46.64</v>
      </c>
      <c r="TS27" s="17">
        <v>14.86</v>
      </c>
      <c r="TT27" s="17">
        <v>75.3</v>
      </c>
      <c r="TU27" s="17">
        <v>48.8</v>
      </c>
      <c r="TV27" s="17">
        <v>58.142000000000003</v>
      </c>
      <c r="TW27" s="17">
        <v>17.158000000000001</v>
      </c>
      <c r="TX27" s="17">
        <v>5.7</v>
      </c>
      <c r="TY27" s="17">
        <v>2.722</v>
      </c>
      <c r="TZ27" s="17">
        <v>2.722</v>
      </c>
      <c r="UA27" s="17">
        <v>2.9780000000000002</v>
      </c>
      <c r="UB27" s="17">
        <v>5.5</v>
      </c>
      <c r="UC27" s="17">
        <v>3.839</v>
      </c>
      <c r="UD27" s="17">
        <v>3.839</v>
      </c>
      <c r="UE27" s="17">
        <v>1.661</v>
      </c>
      <c r="UF27" s="17">
        <v>10.5</v>
      </c>
      <c r="UG27" s="17">
        <v>7</v>
      </c>
      <c r="UH27" s="17">
        <v>20.4878</v>
      </c>
      <c r="UI27" s="17">
        <v>-9.9878</v>
      </c>
      <c r="UJ27" s="17">
        <v>8.4</v>
      </c>
      <c r="UK27" s="17">
        <v>7.4</v>
      </c>
      <c r="UL27" s="17">
        <v>8.4</v>
      </c>
      <c r="UM27" s="17">
        <v>0</v>
      </c>
      <c r="UN27" s="17">
        <v>3.5</v>
      </c>
      <c r="UO27" s="17"/>
      <c r="UP27" s="17"/>
      <c r="UQ27" s="17">
        <v>3.5</v>
      </c>
      <c r="UR27" s="17">
        <v>0</v>
      </c>
      <c r="US27" s="17">
        <v>0</v>
      </c>
      <c r="UT27" s="17">
        <v>0</v>
      </c>
      <c r="UU27" s="17">
        <v>0</v>
      </c>
      <c r="UV27" s="17">
        <v>0</v>
      </c>
      <c r="UW27" s="17">
        <v>0</v>
      </c>
      <c r="UX27" s="17">
        <v>0</v>
      </c>
      <c r="UY27" s="17">
        <v>0</v>
      </c>
      <c r="UZ27" s="17">
        <v>0</v>
      </c>
      <c r="VA27" s="17">
        <v>0</v>
      </c>
      <c r="VB27" s="17">
        <v>0</v>
      </c>
      <c r="VC27" s="17">
        <v>0</v>
      </c>
      <c r="VD27" s="17">
        <v>0</v>
      </c>
      <c r="VE27" s="17">
        <v>3.26</v>
      </c>
      <c r="VF27" s="17">
        <v>3.26</v>
      </c>
      <c r="VG27" s="17">
        <v>-3.26</v>
      </c>
      <c r="VH27" s="17">
        <v>15.5</v>
      </c>
      <c r="VI27" s="17">
        <v>11.531000000000001</v>
      </c>
      <c r="VJ27" s="17">
        <v>11.531000000000001</v>
      </c>
      <c r="VK27" s="17">
        <v>3.9689999999999999</v>
      </c>
      <c r="VL27" s="17">
        <v>96.3</v>
      </c>
      <c r="VM27" s="17">
        <v>118.2</v>
      </c>
      <c r="VN27" s="17">
        <v>98.555000000000007</v>
      </c>
      <c r="VO27" s="17">
        <v>-2.2549999999999999</v>
      </c>
      <c r="VP27" s="17"/>
      <c r="VQ27" s="17"/>
      <c r="VR27" s="17">
        <v>0.6</v>
      </c>
      <c r="VS27" s="17">
        <v>-0.6</v>
      </c>
      <c r="VT27" s="17">
        <v>22.9</v>
      </c>
      <c r="VU27" s="17">
        <v>10.199999999999999</v>
      </c>
      <c r="VV27" s="17">
        <v>13.63</v>
      </c>
      <c r="VW27" s="17">
        <v>9.27</v>
      </c>
      <c r="VX27" s="17">
        <v>28.7</v>
      </c>
      <c r="VY27" s="17">
        <v>17.7</v>
      </c>
      <c r="VZ27" s="17">
        <v>9.6370000000000005</v>
      </c>
      <c r="WA27" s="17">
        <v>19.062999999999999</v>
      </c>
      <c r="WB27" s="17">
        <v>65.7</v>
      </c>
      <c r="WC27" s="17">
        <v>92.8</v>
      </c>
      <c r="WD27" s="17">
        <v>78.501999999999995</v>
      </c>
      <c r="WE27" s="17">
        <v>-12.802</v>
      </c>
      <c r="WF27" s="17">
        <v>9.6999999999999993</v>
      </c>
      <c r="WG27" s="17">
        <v>11.298</v>
      </c>
      <c r="WH27" s="17">
        <v>11.298</v>
      </c>
      <c r="WI27" s="17">
        <v>-1.5980000000000001</v>
      </c>
      <c r="WJ27" s="17">
        <v>7.4</v>
      </c>
      <c r="WK27" s="17">
        <v>7.3</v>
      </c>
      <c r="WL27" s="17">
        <v>7.3</v>
      </c>
      <c r="WM27" s="17">
        <v>0.1</v>
      </c>
      <c r="WN27" s="17">
        <v>20</v>
      </c>
      <c r="WO27" s="17">
        <v>19.317070000000001</v>
      </c>
      <c r="WP27" s="17">
        <v>19.317070000000001</v>
      </c>
      <c r="WQ27" s="17">
        <v>0.68293000000000004</v>
      </c>
      <c r="WR27" s="17"/>
      <c r="WS27" s="17"/>
      <c r="WT27" s="17"/>
      <c r="WU27" s="17">
        <v>0</v>
      </c>
      <c r="WV27" s="17"/>
      <c r="WW27" s="17"/>
      <c r="WX27" s="17"/>
      <c r="WY27" s="17">
        <v>0</v>
      </c>
      <c r="WZ27" s="17">
        <v>35.799999999999997</v>
      </c>
      <c r="XA27" s="17">
        <v>35</v>
      </c>
      <c r="XB27" s="17">
        <v>35</v>
      </c>
      <c r="XC27" s="17">
        <v>0.8</v>
      </c>
      <c r="XD27" s="17">
        <v>27.8</v>
      </c>
      <c r="XE27" s="17">
        <v>29.184000000000001</v>
      </c>
      <c r="XF27" s="17">
        <v>29.184000000000001</v>
      </c>
      <c r="XG27" s="17">
        <v>-1.3839999999999999</v>
      </c>
      <c r="XH27" s="17">
        <v>3.4</v>
      </c>
      <c r="XI27" s="17">
        <v>2.8159999999999998</v>
      </c>
      <c r="XJ27" s="17">
        <v>2.8159999999999998</v>
      </c>
      <c r="XK27" s="17">
        <v>0.58399999999999996</v>
      </c>
      <c r="XL27" s="17"/>
      <c r="XM27" s="17"/>
      <c r="XN27" s="17"/>
      <c r="XO27" s="17">
        <v>0</v>
      </c>
      <c r="XP27" s="17">
        <v>9.5</v>
      </c>
      <c r="XQ27" s="17">
        <v>10</v>
      </c>
      <c r="XR27" s="17">
        <v>10</v>
      </c>
      <c r="XS27" s="17">
        <v>-0.5</v>
      </c>
      <c r="XT27" s="17">
        <v>6.9</v>
      </c>
      <c r="XU27" s="17">
        <v>6.38</v>
      </c>
      <c r="XV27" s="17">
        <v>6.38</v>
      </c>
      <c r="XW27" s="17">
        <v>0.52</v>
      </c>
    </row>
    <row r="28" spans="1:647" ht="24" customHeight="1" x14ac:dyDescent="0.25">
      <c r="A28" s="1"/>
      <c r="B28" s="16" t="s">
        <v>87</v>
      </c>
      <c r="C28" s="16" t="s">
        <v>792</v>
      </c>
      <c r="D28" s="17">
        <v>1</v>
      </c>
      <c r="E28" s="17">
        <v>0.98</v>
      </c>
      <c r="F28" s="17">
        <v>0.98</v>
      </c>
      <c r="G28" s="17">
        <v>0.02</v>
      </c>
      <c r="H28" s="17">
        <v>1.4</v>
      </c>
      <c r="I28" s="17">
        <v>1.61</v>
      </c>
      <c r="J28" s="17">
        <v>1.61</v>
      </c>
      <c r="K28" s="17">
        <v>-0.21</v>
      </c>
      <c r="L28" s="17">
        <v>648.70000000000005</v>
      </c>
      <c r="M28" s="17">
        <v>646.79789000000005</v>
      </c>
      <c r="N28" s="17">
        <v>646.79789000000005</v>
      </c>
      <c r="O28" s="17">
        <v>1.90211</v>
      </c>
      <c r="P28" s="17">
        <v>216</v>
      </c>
      <c r="Q28" s="17">
        <v>211.44126</v>
      </c>
      <c r="R28" s="17">
        <v>211.44126</v>
      </c>
      <c r="S28" s="17">
        <v>4.5587400000000002</v>
      </c>
      <c r="T28" s="17">
        <v>3.6</v>
      </c>
      <c r="U28" s="17"/>
      <c r="V28" s="17">
        <v>3.6</v>
      </c>
      <c r="W28" s="17">
        <v>0</v>
      </c>
      <c r="X28" s="17"/>
      <c r="Y28" s="17"/>
      <c r="Z28" s="17">
        <v>8.5166900000000005</v>
      </c>
      <c r="AA28" s="17">
        <v>-8.5166900000000005</v>
      </c>
      <c r="AB28" s="17">
        <v>88.4</v>
      </c>
      <c r="AC28" s="17">
        <v>92.226339999999993</v>
      </c>
      <c r="AD28" s="17">
        <v>92.226339999999993</v>
      </c>
      <c r="AE28" s="17">
        <v>-3.8263400000000001</v>
      </c>
      <c r="AF28" s="17">
        <v>77.7</v>
      </c>
      <c r="AG28" s="17">
        <v>75.057739999999995</v>
      </c>
      <c r="AH28" s="17">
        <v>133.11931000000001</v>
      </c>
      <c r="AI28" s="17">
        <v>-55.419310000000003</v>
      </c>
      <c r="AJ28" s="17"/>
      <c r="AK28" s="17"/>
      <c r="AL28" s="17">
        <v>52.34872</v>
      </c>
      <c r="AM28" s="17">
        <v>-52.34872</v>
      </c>
      <c r="AN28" s="17"/>
      <c r="AO28" s="17"/>
      <c r="AP28" s="17"/>
      <c r="AQ28" s="17">
        <v>0</v>
      </c>
      <c r="AR28" s="17">
        <v>173.2</v>
      </c>
      <c r="AS28" s="17">
        <v>157.16637</v>
      </c>
      <c r="AT28" s="17">
        <v>131.81632999999999</v>
      </c>
      <c r="AU28" s="17">
        <v>41.383670000000002</v>
      </c>
      <c r="AV28" s="17">
        <v>190.8</v>
      </c>
      <c r="AW28" s="17">
        <v>157.16637</v>
      </c>
      <c r="AX28" s="17">
        <v>131.81632999999999</v>
      </c>
      <c r="AY28" s="17">
        <v>58.983669999999996</v>
      </c>
      <c r="AZ28" s="17">
        <v>193.2</v>
      </c>
      <c r="BA28" s="17">
        <v>157.16637</v>
      </c>
      <c r="BB28" s="17">
        <v>131.81632999999999</v>
      </c>
      <c r="BC28" s="17">
        <v>61.383670000000002</v>
      </c>
      <c r="BD28" s="17">
        <v>277.7</v>
      </c>
      <c r="BE28" s="17">
        <v>235.74955</v>
      </c>
      <c r="BF28" s="17">
        <v>197.72449</v>
      </c>
      <c r="BG28" s="17">
        <v>79.97551</v>
      </c>
      <c r="BH28" s="17">
        <v>194.6</v>
      </c>
      <c r="BI28" s="17">
        <v>195.12200999999999</v>
      </c>
      <c r="BJ28" s="17">
        <v>195.12200999999999</v>
      </c>
      <c r="BK28" s="17">
        <v>-0.52200999999999997</v>
      </c>
      <c r="BL28" s="17">
        <v>103.8</v>
      </c>
      <c r="BM28" s="17">
        <v>97.561000000000007</v>
      </c>
      <c r="BN28" s="17">
        <v>97.561000000000007</v>
      </c>
      <c r="BO28" s="17">
        <v>6.2389999999999999</v>
      </c>
      <c r="BP28" s="17"/>
      <c r="BQ28" s="17"/>
      <c r="BR28" s="17"/>
      <c r="BS28" s="17">
        <v>0</v>
      </c>
      <c r="BT28" s="17"/>
      <c r="BU28" s="17"/>
      <c r="BV28" s="17"/>
      <c r="BW28" s="17">
        <v>0</v>
      </c>
      <c r="BX28" s="17"/>
      <c r="BY28" s="17"/>
      <c r="BZ28" s="17"/>
      <c r="CA28" s="17">
        <v>0</v>
      </c>
      <c r="CB28" s="17">
        <v>13.1</v>
      </c>
      <c r="CC28" s="17">
        <v>12.307689999999999</v>
      </c>
      <c r="CD28" s="17">
        <v>12.307689999999999</v>
      </c>
      <c r="CE28" s="17">
        <v>0.79230999999999996</v>
      </c>
      <c r="CF28" s="17"/>
      <c r="CG28" s="17"/>
      <c r="CH28" s="17"/>
      <c r="CI28" s="17">
        <v>0</v>
      </c>
      <c r="CJ28" s="17"/>
      <c r="CK28" s="17"/>
      <c r="CL28" s="17"/>
      <c r="CM28" s="17">
        <v>0</v>
      </c>
      <c r="CN28" s="17">
        <v>163.69999999999999</v>
      </c>
      <c r="CO28" s="17">
        <v>164.70732000000001</v>
      </c>
      <c r="CP28" s="17">
        <v>164.70732000000001</v>
      </c>
      <c r="CQ28" s="17">
        <v>-1.00732</v>
      </c>
      <c r="CR28" s="17">
        <v>7.5</v>
      </c>
      <c r="CS28" s="17">
        <v>3.8486199999999999</v>
      </c>
      <c r="CT28" s="17">
        <v>3.8486199999999999</v>
      </c>
      <c r="CU28" s="17">
        <v>3.6513800000000001</v>
      </c>
      <c r="CV28" s="17">
        <v>3</v>
      </c>
      <c r="CW28" s="17">
        <v>2.1125600000000002</v>
      </c>
      <c r="CX28" s="17">
        <v>2.1125600000000002</v>
      </c>
      <c r="CY28" s="17">
        <v>0.88744000000000001</v>
      </c>
      <c r="CZ28" s="17">
        <v>0</v>
      </c>
      <c r="DA28" s="17">
        <v>0</v>
      </c>
      <c r="DB28" s="17">
        <v>0</v>
      </c>
      <c r="DC28" s="17">
        <v>0</v>
      </c>
      <c r="DD28" s="17">
        <v>6.6</v>
      </c>
      <c r="DE28" s="17">
        <v>6.8787000000000003</v>
      </c>
      <c r="DF28" s="17">
        <v>6.8787000000000003</v>
      </c>
      <c r="DG28" s="17">
        <v>-0.2787</v>
      </c>
      <c r="DH28" s="17"/>
      <c r="DI28" s="17"/>
      <c r="DJ28" s="17"/>
      <c r="DK28" s="17">
        <v>0</v>
      </c>
      <c r="DL28" s="17">
        <v>141.83000000000001</v>
      </c>
      <c r="DM28" s="17">
        <v>143</v>
      </c>
      <c r="DN28" s="17">
        <v>143</v>
      </c>
      <c r="DO28" s="17">
        <v>-1.17</v>
      </c>
      <c r="DP28" s="17">
        <v>3.1</v>
      </c>
      <c r="DQ28" s="17">
        <v>8.9130000000000003</v>
      </c>
      <c r="DR28" s="17">
        <v>8.9130000000000003</v>
      </c>
      <c r="DS28" s="17">
        <v>-5.8129999999999997</v>
      </c>
      <c r="DT28" s="17"/>
      <c r="DU28" s="17"/>
      <c r="DV28" s="17"/>
      <c r="DW28" s="17">
        <v>0</v>
      </c>
      <c r="DX28" s="17"/>
      <c r="DY28" s="17"/>
      <c r="DZ28" s="17"/>
      <c r="EA28" s="17">
        <v>0</v>
      </c>
      <c r="EB28" s="17"/>
      <c r="EC28" s="17"/>
      <c r="ED28" s="17"/>
      <c r="EE28" s="17">
        <v>0</v>
      </c>
      <c r="EF28" s="17">
        <v>47.9</v>
      </c>
      <c r="EG28" s="17">
        <v>48.474350000000001</v>
      </c>
      <c r="EH28" s="17">
        <v>47.244349999999997</v>
      </c>
      <c r="EI28" s="17">
        <v>0.65564999999999996</v>
      </c>
      <c r="EJ28" s="17">
        <v>221.9</v>
      </c>
      <c r="EK28" s="17">
        <v>221.55625000000001</v>
      </c>
      <c r="EL28" s="17">
        <v>221.55625000000001</v>
      </c>
      <c r="EM28" s="17">
        <v>0.34375</v>
      </c>
      <c r="EN28" s="17">
        <v>77.7</v>
      </c>
      <c r="EO28" s="17">
        <v>78.449290000000005</v>
      </c>
      <c r="EP28" s="17">
        <v>86.641829999999999</v>
      </c>
      <c r="EQ28" s="17">
        <v>-8.9418299999999995</v>
      </c>
      <c r="ER28" s="17">
        <v>0</v>
      </c>
      <c r="ES28" s="17"/>
      <c r="ET28" s="17"/>
      <c r="EU28" s="17">
        <v>0</v>
      </c>
      <c r="EV28" s="17"/>
      <c r="EW28" s="17"/>
      <c r="EX28" s="17"/>
      <c r="EY28" s="17">
        <v>0</v>
      </c>
      <c r="EZ28" s="17">
        <v>0</v>
      </c>
      <c r="FA28" s="17">
        <v>6.39</v>
      </c>
      <c r="FB28" s="17">
        <v>6.39</v>
      </c>
      <c r="FC28" s="17">
        <v>-6.39</v>
      </c>
      <c r="FD28" s="17">
        <v>459</v>
      </c>
      <c r="FE28" s="17">
        <v>458.87804999999997</v>
      </c>
      <c r="FF28" s="17">
        <v>458.87804999999997</v>
      </c>
      <c r="FG28" s="17">
        <v>0.12195</v>
      </c>
      <c r="FH28" s="17">
        <v>0</v>
      </c>
      <c r="FI28" s="17">
        <v>37.174770000000002</v>
      </c>
      <c r="FJ28" s="17">
        <v>81.954149999999998</v>
      </c>
      <c r="FK28" s="17">
        <v>-81.954149999999998</v>
      </c>
      <c r="FL28" s="17">
        <v>144.5</v>
      </c>
      <c r="FM28" s="17">
        <v>148.62634</v>
      </c>
      <c r="FN28" s="17">
        <v>148.62634</v>
      </c>
      <c r="FO28" s="17">
        <v>-4.1263399999999999</v>
      </c>
      <c r="FP28" s="17">
        <v>0</v>
      </c>
      <c r="FQ28" s="17"/>
      <c r="FR28" s="17">
        <v>41.498959999999997</v>
      </c>
      <c r="FS28" s="17">
        <v>-41.498959999999997</v>
      </c>
      <c r="FT28" s="17">
        <v>18.600000000000001</v>
      </c>
      <c r="FU28" s="17">
        <v>19.28585</v>
      </c>
      <c r="FV28" s="17">
        <v>19.28585</v>
      </c>
      <c r="FW28" s="17">
        <v>-0.68584999999999996</v>
      </c>
      <c r="FX28" s="17">
        <v>19.7</v>
      </c>
      <c r="FY28" s="17">
        <v>19.414629999999999</v>
      </c>
      <c r="FZ28" s="17">
        <v>19.414629999999999</v>
      </c>
      <c r="GA28" s="17">
        <v>0.28537000000000001</v>
      </c>
      <c r="GB28" s="17">
        <v>92.3</v>
      </c>
      <c r="GC28" s="17">
        <v>87.657560000000004</v>
      </c>
      <c r="GD28" s="17">
        <v>87.657560000000004</v>
      </c>
      <c r="GE28" s="17">
        <v>4.6424399999999997</v>
      </c>
      <c r="GF28" s="17">
        <v>0</v>
      </c>
      <c r="GG28" s="17">
        <v>0</v>
      </c>
      <c r="GH28" s="17">
        <v>0</v>
      </c>
      <c r="GI28" s="17">
        <v>0</v>
      </c>
      <c r="GJ28" s="17">
        <v>0</v>
      </c>
      <c r="GK28" s="17">
        <v>0</v>
      </c>
      <c r="GL28" s="17">
        <v>0</v>
      </c>
      <c r="GM28" s="17">
        <v>0</v>
      </c>
      <c r="GN28" s="17">
        <v>0</v>
      </c>
      <c r="GO28" s="17"/>
      <c r="GP28" s="17"/>
      <c r="GQ28" s="17">
        <v>0</v>
      </c>
      <c r="GR28" s="17">
        <v>107.8</v>
      </c>
      <c r="GS28" s="17">
        <v>110.91316999999999</v>
      </c>
      <c r="GT28" s="17">
        <v>110.91316999999999</v>
      </c>
      <c r="GU28" s="17">
        <v>-3.1131700000000002</v>
      </c>
      <c r="GV28" s="17"/>
      <c r="GW28" s="17"/>
      <c r="GX28" s="17"/>
      <c r="GY28" s="17">
        <v>0</v>
      </c>
      <c r="GZ28" s="17">
        <v>9.1</v>
      </c>
      <c r="HA28" s="17">
        <v>7.8816100000000002</v>
      </c>
      <c r="HB28" s="17">
        <v>7.8816100000000002</v>
      </c>
      <c r="HC28" s="17">
        <v>1.2183900000000001</v>
      </c>
      <c r="HD28" s="17">
        <v>44.4</v>
      </c>
      <c r="HE28" s="17">
        <v>41.298999999999999</v>
      </c>
      <c r="HF28" s="17">
        <v>41.298999999999999</v>
      </c>
      <c r="HG28" s="17">
        <v>3.101</v>
      </c>
      <c r="HH28" s="17">
        <v>0</v>
      </c>
      <c r="HI28" s="17"/>
      <c r="HJ28" s="17"/>
      <c r="HK28" s="17">
        <v>0</v>
      </c>
      <c r="HL28" s="17">
        <v>0</v>
      </c>
      <c r="HM28" s="17"/>
      <c r="HN28" s="17">
        <v>3.8872599999999999</v>
      </c>
      <c r="HO28" s="17">
        <v>-3.8872599999999999</v>
      </c>
      <c r="HP28" s="17">
        <v>34.1</v>
      </c>
      <c r="HQ28" s="17">
        <v>33.009300000000003</v>
      </c>
      <c r="HR28" s="17">
        <v>33.009300000000003</v>
      </c>
      <c r="HS28" s="17">
        <v>1.0907</v>
      </c>
      <c r="HT28" s="17">
        <v>174.9</v>
      </c>
      <c r="HU28" s="17">
        <v>171.54185000000001</v>
      </c>
      <c r="HV28" s="17">
        <v>171.54185000000001</v>
      </c>
      <c r="HW28" s="17">
        <v>3.3581500000000002</v>
      </c>
      <c r="HX28" s="17">
        <v>94.4</v>
      </c>
      <c r="HY28" s="17">
        <v>95.918049999999994</v>
      </c>
      <c r="HZ28" s="17">
        <v>85.482579999999999</v>
      </c>
      <c r="IA28" s="17">
        <v>8.9174199999999999</v>
      </c>
      <c r="IB28" s="17">
        <v>0</v>
      </c>
      <c r="IC28" s="17">
        <v>0</v>
      </c>
      <c r="ID28" s="17">
        <v>25.641030000000001</v>
      </c>
      <c r="IE28" s="17">
        <v>-25.641030000000001</v>
      </c>
      <c r="IF28" s="17"/>
      <c r="IG28" s="17"/>
      <c r="IH28" s="17"/>
      <c r="II28" s="17">
        <v>0</v>
      </c>
      <c r="IJ28" s="17">
        <v>44.8</v>
      </c>
      <c r="IK28" s="17">
        <v>44.431449999999998</v>
      </c>
      <c r="IL28" s="17"/>
      <c r="IM28" s="17">
        <v>44.8</v>
      </c>
      <c r="IN28" s="17"/>
      <c r="IO28" s="17"/>
      <c r="IP28" s="17"/>
      <c r="IQ28" s="17">
        <v>0</v>
      </c>
      <c r="IR28" s="17"/>
      <c r="IS28" s="17"/>
      <c r="IT28" s="17"/>
      <c r="IU28" s="17">
        <v>0</v>
      </c>
      <c r="IV28" s="17"/>
      <c r="IW28" s="17"/>
      <c r="IX28" s="17"/>
      <c r="IY28" s="17">
        <v>0</v>
      </c>
      <c r="IZ28" s="17">
        <v>86.3</v>
      </c>
      <c r="JA28" s="17">
        <v>88.815600000000003</v>
      </c>
      <c r="JB28" s="17">
        <v>88.815600000000003</v>
      </c>
      <c r="JC28" s="17">
        <v>-2.5156000000000001</v>
      </c>
      <c r="JD28" s="17">
        <v>116.9</v>
      </c>
      <c r="JE28" s="17">
        <v>126.88889</v>
      </c>
      <c r="JF28" s="17">
        <v>126.88889</v>
      </c>
      <c r="JG28" s="17">
        <v>-9.9888899999999996</v>
      </c>
      <c r="JH28" s="17">
        <v>116.8</v>
      </c>
      <c r="JI28" s="17">
        <v>126.88889</v>
      </c>
      <c r="JJ28" s="17">
        <v>126.88889</v>
      </c>
      <c r="JK28" s="17">
        <v>-10.088889999999999</v>
      </c>
      <c r="JL28" s="17">
        <v>114.8</v>
      </c>
      <c r="JM28" s="17">
        <v>126.88889</v>
      </c>
      <c r="JN28" s="17">
        <v>126.88889</v>
      </c>
      <c r="JO28" s="17">
        <v>-12.088889999999999</v>
      </c>
      <c r="JP28" s="17">
        <v>195.2</v>
      </c>
      <c r="JQ28" s="17">
        <v>190.33332999999999</v>
      </c>
      <c r="JR28" s="17">
        <v>190.33332999999999</v>
      </c>
      <c r="JS28" s="17">
        <v>4.8666700000000001</v>
      </c>
      <c r="JT28" s="17">
        <v>38.4</v>
      </c>
      <c r="JU28" s="17">
        <v>44.893329999999999</v>
      </c>
      <c r="JV28" s="17">
        <v>44.893329999999999</v>
      </c>
      <c r="JW28" s="17">
        <v>-6.4933300000000003</v>
      </c>
      <c r="JX28" s="17">
        <v>26.6</v>
      </c>
      <c r="JY28" s="17">
        <v>22.446670000000001</v>
      </c>
      <c r="JZ28" s="17">
        <v>22.446670000000001</v>
      </c>
      <c r="KA28" s="17">
        <v>4.1533300000000004</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c r="KX28" s="17"/>
      <c r="KY28" s="17">
        <v>0</v>
      </c>
      <c r="KZ28" s="17">
        <v>3</v>
      </c>
      <c r="LA28" s="17">
        <v>3.8072699999999999</v>
      </c>
      <c r="LB28" s="17">
        <v>3.8072699999999999</v>
      </c>
      <c r="LC28" s="17">
        <v>-0.80727000000000004</v>
      </c>
      <c r="LD28" s="17">
        <v>263.60000000000002</v>
      </c>
      <c r="LE28" s="17">
        <v>271.12195000000003</v>
      </c>
      <c r="LF28" s="17">
        <v>271.12195000000003</v>
      </c>
      <c r="LG28" s="17">
        <v>-7.5219500000000004</v>
      </c>
      <c r="LH28" s="17">
        <v>133</v>
      </c>
      <c r="LI28" s="17">
        <v>133.67995999999999</v>
      </c>
      <c r="LJ28" s="17">
        <v>133.67995999999999</v>
      </c>
      <c r="LK28" s="17">
        <v>-0.67996000000000001</v>
      </c>
      <c r="LL28" s="17">
        <v>63.9</v>
      </c>
      <c r="LM28" s="17">
        <v>67.461460000000002</v>
      </c>
      <c r="LN28" s="17">
        <v>67.461460000000002</v>
      </c>
      <c r="LO28" s="17">
        <v>-3.5614599999999998</v>
      </c>
      <c r="LP28" s="17">
        <v>79.400000000000006</v>
      </c>
      <c r="LQ28" s="17">
        <v>78.567999999999998</v>
      </c>
      <c r="LR28" s="17">
        <v>78.567999999999998</v>
      </c>
      <c r="LS28" s="17">
        <v>0.83199999999999996</v>
      </c>
      <c r="LT28" s="17"/>
      <c r="LU28" s="17"/>
      <c r="LV28" s="17">
        <v>30.097560000000001</v>
      </c>
      <c r="LW28" s="17">
        <v>-30.097560000000001</v>
      </c>
      <c r="LX28" s="17"/>
      <c r="LY28" s="17"/>
      <c r="LZ28" s="17"/>
      <c r="MA28" s="17">
        <v>0</v>
      </c>
      <c r="MB28" s="17"/>
      <c r="MC28" s="17"/>
      <c r="MD28" s="17"/>
      <c r="ME28" s="17">
        <v>0</v>
      </c>
      <c r="MF28" s="17"/>
      <c r="MG28" s="17"/>
      <c r="MH28" s="17"/>
      <c r="MI28" s="17">
        <v>0</v>
      </c>
      <c r="MJ28" s="17"/>
      <c r="MK28" s="17"/>
      <c r="ML28" s="17"/>
      <c r="MM28" s="17">
        <v>0</v>
      </c>
      <c r="MN28" s="17">
        <v>140.19999999999999</v>
      </c>
      <c r="MO28" s="17">
        <v>144.31238999999999</v>
      </c>
      <c r="MP28" s="17">
        <v>144.31267</v>
      </c>
      <c r="MQ28" s="17">
        <v>-4.1126699999999996</v>
      </c>
      <c r="MR28" s="17">
        <v>65.8</v>
      </c>
      <c r="MS28" s="17">
        <v>72.156189999999995</v>
      </c>
      <c r="MT28" s="17">
        <v>72.156329999999997</v>
      </c>
      <c r="MU28" s="17">
        <v>-6.3563299999999998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v>0</v>
      </c>
      <c r="NR28" s="17">
        <v>0</v>
      </c>
      <c r="NS28" s="17">
        <v>0</v>
      </c>
      <c r="NT28" s="17"/>
      <c r="NU28" s="17"/>
      <c r="NV28" s="17"/>
      <c r="NW28" s="17">
        <v>0</v>
      </c>
      <c r="NX28" s="17">
        <v>1.1000000000000001</v>
      </c>
      <c r="NY28" s="17">
        <v>1.036</v>
      </c>
      <c r="NZ28" s="17">
        <v>1.036</v>
      </c>
      <c r="OA28" s="17">
        <v>6.4000000000000001E-2</v>
      </c>
      <c r="OB28" s="17">
        <v>105.5</v>
      </c>
      <c r="OC28" s="17">
        <v>89.9</v>
      </c>
      <c r="OD28" s="17">
        <v>88.662000000000006</v>
      </c>
      <c r="OE28" s="17">
        <v>16.838000000000001</v>
      </c>
      <c r="OF28" s="17">
        <v>59.6</v>
      </c>
      <c r="OG28" s="17">
        <v>78.317999999999998</v>
      </c>
      <c r="OH28" s="17">
        <v>78.317999999999998</v>
      </c>
      <c r="OI28" s="17">
        <v>-18.718</v>
      </c>
      <c r="OJ28" s="17">
        <v>0</v>
      </c>
      <c r="OK28" s="17">
        <v>4.4080000000000004</v>
      </c>
      <c r="OL28" s="17">
        <v>4.4080000000000004</v>
      </c>
      <c r="OM28" s="17">
        <v>-4.4080000000000004</v>
      </c>
      <c r="ON28" s="17">
        <v>0.3</v>
      </c>
      <c r="OO28" s="17">
        <v>0.3</v>
      </c>
      <c r="OP28" s="17">
        <v>0.3</v>
      </c>
      <c r="OQ28" s="17">
        <v>0</v>
      </c>
      <c r="OR28" s="17">
        <v>20</v>
      </c>
      <c r="OS28" s="17">
        <v>17.560980000000001</v>
      </c>
      <c r="OT28" s="17">
        <v>17.560980000000001</v>
      </c>
      <c r="OU28" s="17">
        <v>2.4390200000000002</v>
      </c>
      <c r="OV28" s="17">
        <v>9.8000000000000007</v>
      </c>
      <c r="OW28" s="17">
        <v>9.9830000000000005</v>
      </c>
      <c r="OX28" s="17">
        <v>9.9830000000000005</v>
      </c>
      <c r="OY28" s="17">
        <v>-0.183</v>
      </c>
      <c r="OZ28" s="17">
        <v>5.2</v>
      </c>
      <c r="PA28" s="17">
        <v>5.67</v>
      </c>
      <c r="PB28" s="17">
        <v>5.67</v>
      </c>
      <c r="PC28" s="17">
        <v>-0.47</v>
      </c>
      <c r="PD28" s="17"/>
      <c r="PE28" s="17"/>
      <c r="PF28" s="17">
        <v>1.23</v>
      </c>
      <c r="PG28" s="17">
        <v>-1.23</v>
      </c>
      <c r="PH28" s="17">
        <v>1.8</v>
      </c>
      <c r="PI28" s="17">
        <v>3.6</v>
      </c>
      <c r="PJ28" s="17">
        <v>3.6</v>
      </c>
      <c r="PK28" s="17">
        <v>-1.8</v>
      </c>
      <c r="PL28" s="17">
        <v>2.5</v>
      </c>
      <c r="PM28" s="17">
        <v>4.4000000000000004</v>
      </c>
      <c r="PN28" s="17">
        <v>4.4000000000000004</v>
      </c>
      <c r="PO28" s="17">
        <v>-1.9</v>
      </c>
      <c r="PP28" s="17">
        <v>20.399999999999999</v>
      </c>
      <c r="PQ28" s="17">
        <v>19.5122</v>
      </c>
      <c r="PR28" s="17">
        <v>19.5122</v>
      </c>
      <c r="PS28" s="17">
        <v>0.88780000000000003</v>
      </c>
      <c r="PT28" s="17">
        <v>20</v>
      </c>
      <c r="PU28" s="17">
        <v>19.5122</v>
      </c>
      <c r="PV28" s="17">
        <v>19.5122</v>
      </c>
      <c r="PW28" s="17">
        <v>0.48780000000000001</v>
      </c>
      <c r="PX28" s="17">
        <v>18.899999999999999</v>
      </c>
      <c r="PY28" s="17">
        <v>18.048780000000001</v>
      </c>
      <c r="PZ28" s="17">
        <v>18.048780000000001</v>
      </c>
      <c r="QA28" s="17">
        <v>0.85121999999999998</v>
      </c>
      <c r="QB28" s="17">
        <v>3.5</v>
      </c>
      <c r="QC28" s="17">
        <v>3.5</v>
      </c>
      <c r="QD28" s="17">
        <v>3.5</v>
      </c>
      <c r="QE28" s="17">
        <v>0</v>
      </c>
      <c r="QF28" s="17">
        <v>18.5</v>
      </c>
      <c r="QG28" s="17">
        <v>18.341460000000001</v>
      </c>
      <c r="QH28" s="17">
        <v>18.341460000000001</v>
      </c>
      <c r="QI28" s="17">
        <v>0.15853999999999999</v>
      </c>
      <c r="QJ28" s="17">
        <v>15.8</v>
      </c>
      <c r="QK28" s="17">
        <v>13.242000000000001</v>
      </c>
      <c r="QL28" s="17">
        <v>13.242000000000001</v>
      </c>
      <c r="QM28" s="17">
        <v>2.5579999999999998</v>
      </c>
      <c r="QN28" s="17">
        <v>19.899999999999999</v>
      </c>
      <c r="QO28" s="17">
        <v>15.323</v>
      </c>
      <c r="QP28" s="17">
        <v>15.323</v>
      </c>
      <c r="QQ28" s="17">
        <v>4.577</v>
      </c>
      <c r="QR28" s="17">
        <v>27</v>
      </c>
      <c r="QS28" s="17">
        <v>21.1</v>
      </c>
      <c r="QT28" s="17">
        <v>19.073</v>
      </c>
      <c r="QU28" s="17">
        <v>7.9269999999999996</v>
      </c>
      <c r="QV28" s="17">
        <v>80.3</v>
      </c>
      <c r="QW28" s="17">
        <v>62.2</v>
      </c>
      <c r="QX28" s="17">
        <v>53.491999999999997</v>
      </c>
      <c r="QY28" s="17">
        <v>26.808</v>
      </c>
      <c r="QZ28" s="17">
        <v>3.9</v>
      </c>
      <c r="RA28" s="17">
        <v>4.2</v>
      </c>
      <c r="RB28" s="17">
        <v>4.2</v>
      </c>
      <c r="RC28" s="17">
        <v>-0.3</v>
      </c>
      <c r="RD28" s="17">
        <v>2.4</v>
      </c>
      <c r="RE28" s="17">
        <v>2.4</v>
      </c>
      <c r="RF28" s="17">
        <v>2.4</v>
      </c>
      <c r="RG28" s="17">
        <v>0</v>
      </c>
      <c r="RH28" s="17">
        <v>2.4</v>
      </c>
      <c r="RI28" s="17">
        <v>2.4</v>
      </c>
      <c r="RJ28" s="17">
        <v>2.4</v>
      </c>
      <c r="RK28" s="17">
        <v>0</v>
      </c>
      <c r="RL28" s="17">
        <v>2</v>
      </c>
      <c r="RM28" s="17">
        <v>2.6</v>
      </c>
      <c r="RN28" s="17">
        <v>2.6</v>
      </c>
      <c r="RO28" s="17">
        <v>-0.6</v>
      </c>
      <c r="RP28" s="17">
        <v>18.7</v>
      </c>
      <c r="RQ28" s="17">
        <v>14.371</v>
      </c>
      <c r="RR28" s="17">
        <v>14.371</v>
      </c>
      <c r="RS28" s="17">
        <v>4.3289999999999997</v>
      </c>
      <c r="RT28" s="17">
        <v>2.8</v>
      </c>
      <c r="RU28" s="17">
        <v>2.9009999999999998</v>
      </c>
      <c r="RV28" s="17">
        <v>2.9009999999999998</v>
      </c>
      <c r="RW28" s="17">
        <v>-0.10100000000000001</v>
      </c>
      <c r="RX28" s="17">
        <v>20.3</v>
      </c>
      <c r="RY28" s="17">
        <v>19.869240000000001</v>
      </c>
      <c r="RZ28" s="17">
        <v>19.869240000000001</v>
      </c>
      <c r="SA28" s="17">
        <v>0.43075999999999998</v>
      </c>
      <c r="SB28" s="17">
        <v>2</v>
      </c>
      <c r="SC28" s="17">
        <v>0</v>
      </c>
      <c r="SD28" s="17">
        <v>0</v>
      </c>
      <c r="SE28" s="17">
        <v>2</v>
      </c>
      <c r="SF28" s="17"/>
      <c r="SG28" s="17"/>
      <c r="SH28" s="17"/>
      <c r="SI28" s="17">
        <v>0</v>
      </c>
      <c r="SJ28" s="17">
        <v>19.8</v>
      </c>
      <c r="SK28" s="17">
        <v>19.21951</v>
      </c>
      <c r="SL28" s="17">
        <v>19.21951</v>
      </c>
      <c r="SM28" s="17">
        <v>0.58048999999999995</v>
      </c>
      <c r="SN28" s="17">
        <v>12.9</v>
      </c>
      <c r="SO28" s="17">
        <v>13</v>
      </c>
      <c r="SP28" s="17"/>
      <c r="SQ28" s="17">
        <v>12.9</v>
      </c>
      <c r="SR28" s="17">
        <v>10.199999999999999</v>
      </c>
      <c r="SS28" s="17">
        <v>19.5122</v>
      </c>
      <c r="ST28" s="17">
        <v>19.5122</v>
      </c>
      <c r="SU28" s="17">
        <v>-9.3122000000000007</v>
      </c>
      <c r="SV28" s="17">
        <v>16.600000000000001</v>
      </c>
      <c r="SW28" s="17">
        <v>19.5122</v>
      </c>
      <c r="SX28" s="17">
        <v>19.5122</v>
      </c>
      <c r="SY28" s="17">
        <v>-2.9121999999999999</v>
      </c>
      <c r="SZ28" s="17">
        <v>20</v>
      </c>
      <c r="TA28" s="17">
        <v>19.317070000000001</v>
      </c>
      <c r="TB28" s="17">
        <v>19.317070000000001</v>
      </c>
      <c r="TC28" s="17">
        <v>0.68293000000000004</v>
      </c>
      <c r="TD28" s="17">
        <v>0</v>
      </c>
      <c r="TE28" s="17">
        <v>4.2</v>
      </c>
      <c r="TF28" s="17">
        <v>4.7699999999999996</v>
      </c>
      <c r="TG28" s="17">
        <v>-4.7699999999999996</v>
      </c>
      <c r="TH28" s="17">
        <v>40.6</v>
      </c>
      <c r="TI28" s="17">
        <v>27.3</v>
      </c>
      <c r="TJ28" s="17">
        <v>23.027999999999999</v>
      </c>
      <c r="TK28" s="17">
        <v>17.571999999999999</v>
      </c>
      <c r="TL28" s="17">
        <v>23.8</v>
      </c>
      <c r="TM28" s="17">
        <v>28.146000000000001</v>
      </c>
      <c r="TN28" s="17">
        <v>28.146000000000001</v>
      </c>
      <c r="TO28" s="17">
        <v>-4.3460000000000001</v>
      </c>
      <c r="TP28" s="17">
        <v>76.099999999999994</v>
      </c>
      <c r="TQ28" s="17">
        <v>42.6</v>
      </c>
      <c r="TR28" s="17">
        <v>51.326000000000001</v>
      </c>
      <c r="TS28" s="17">
        <v>24.774000000000001</v>
      </c>
      <c r="TT28" s="17">
        <v>78.8</v>
      </c>
      <c r="TU28" s="17">
        <v>49</v>
      </c>
      <c r="TV28" s="17">
        <v>60.670999999999999</v>
      </c>
      <c r="TW28" s="17">
        <v>18.129000000000001</v>
      </c>
      <c r="TX28" s="17">
        <v>9.5</v>
      </c>
      <c r="TY28" s="17">
        <v>3.6560000000000001</v>
      </c>
      <c r="TZ28" s="17">
        <v>3.6560000000000001</v>
      </c>
      <c r="UA28" s="17">
        <v>5.8440000000000003</v>
      </c>
      <c r="UB28" s="17">
        <v>7.4</v>
      </c>
      <c r="UC28" s="17">
        <v>4.6440000000000001</v>
      </c>
      <c r="UD28" s="17">
        <v>4.6440000000000001</v>
      </c>
      <c r="UE28" s="17">
        <v>2.7559999999999998</v>
      </c>
      <c r="UF28" s="17">
        <v>10.5</v>
      </c>
      <c r="UG28" s="17">
        <v>7</v>
      </c>
      <c r="UH28" s="17">
        <v>20.4878</v>
      </c>
      <c r="UI28" s="17">
        <v>-9.9878</v>
      </c>
      <c r="UJ28" s="17">
        <v>8.4</v>
      </c>
      <c r="UK28" s="17">
        <v>7.4</v>
      </c>
      <c r="UL28" s="17">
        <v>8.4</v>
      </c>
      <c r="UM28" s="17">
        <v>0</v>
      </c>
      <c r="UN28" s="17">
        <v>4.4000000000000004</v>
      </c>
      <c r="UO28" s="17"/>
      <c r="UP28" s="17"/>
      <c r="UQ28" s="17">
        <v>4.4000000000000004</v>
      </c>
      <c r="UR28" s="17">
        <v>0</v>
      </c>
      <c r="US28" s="17">
        <v>0</v>
      </c>
      <c r="UT28" s="17">
        <v>0</v>
      </c>
      <c r="UU28" s="17">
        <v>0</v>
      </c>
      <c r="UV28" s="17">
        <v>0</v>
      </c>
      <c r="UW28" s="17">
        <v>0</v>
      </c>
      <c r="UX28" s="17">
        <v>0</v>
      </c>
      <c r="UY28" s="17">
        <v>0</v>
      </c>
      <c r="UZ28" s="17">
        <v>0</v>
      </c>
      <c r="VA28" s="17">
        <v>0</v>
      </c>
      <c r="VB28" s="17">
        <v>0</v>
      </c>
      <c r="VC28" s="17">
        <v>0</v>
      </c>
      <c r="VD28" s="17">
        <v>0</v>
      </c>
      <c r="VE28" s="17">
        <v>3.5179999999999998</v>
      </c>
      <c r="VF28" s="17">
        <v>3.5179999999999998</v>
      </c>
      <c r="VG28" s="17">
        <v>-3.5179999999999998</v>
      </c>
      <c r="VH28" s="17">
        <v>15.5</v>
      </c>
      <c r="VI28" s="17">
        <v>13.208</v>
      </c>
      <c r="VJ28" s="17">
        <v>13.208</v>
      </c>
      <c r="VK28" s="17">
        <v>2.2919999999999998</v>
      </c>
      <c r="VL28" s="17">
        <v>86.5</v>
      </c>
      <c r="VM28" s="17">
        <v>120.2</v>
      </c>
      <c r="VN28" s="17">
        <v>107.675</v>
      </c>
      <c r="VO28" s="17">
        <v>-21.175000000000001</v>
      </c>
      <c r="VP28" s="17"/>
      <c r="VQ28" s="17"/>
      <c r="VR28" s="17">
        <v>0.6</v>
      </c>
      <c r="VS28" s="17">
        <v>-0.6</v>
      </c>
      <c r="VT28" s="17">
        <v>23</v>
      </c>
      <c r="VU28" s="17">
        <v>10.9</v>
      </c>
      <c r="VV28" s="17">
        <v>11.907999999999999</v>
      </c>
      <c r="VW28" s="17">
        <v>11.092000000000001</v>
      </c>
      <c r="VX28" s="17">
        <v>32.6</v>
      </c>
      <c r="VY28" s="17">
        <v>23.6</v>
      </c>
      <c r="VZ28" s="17">
        <v>13.236000000000001</v>
      </c>
      <c r="WA28" s="17">
        <v>19.364000000000001</v>
      </c>
      <c r="WB28" s="17">
        <v>64.400000000000006</v>
      </c>
      <c r="WC28" s="17">
        <v>93.9</v>
      </c>
      <c r="WD28" s="17">
        <v>84.331000000000003</v>
      </c>
      <c r="WE28" s="17">
        <v>-19.931000000000001</v>
      </c>
      <c r="WF28" s="17">
        <v>12</v>
      </c>
      <c r="WG28" s="17">
        <v>14.019</v>
      </c>
      <c r="WH28" s="17">
        <v>14.019</v>
      </c>
      <c r="WI28" s="17">
        <v>-2.0190000000000001</v>
      </c>
      <c r="WJ28" s="17">
        <v>7.5</v>
      </c>
      <c r="WK28" s="17">
        <v>7.3</v>
      </c>
      <c r="WL28" s="17">
        <v>7.3</v>
      </c>
      <c r="WM28" s="17">
        <v>0.2</v>
      </c>
      <c r="WN28" s="17">
        <v>20</v>
      </c>
      <c r="WO28" s="17">
        <v>19.317070000000001</v>
      </c>
      <c r="WP28" s="17">
        <v>19.317070000000001</v>
      </c>
      <c r="WQ28" s="17">
        <v>0.68293000000000004</v>
      </c>
      <c r="WR28" s="17"/>
      <c r="WS28" s="17"/>
      <c r="WT28" s="17"/>
      <c r="WU28" s="17">
        <v>0</v>
      </c>
      <c r="WV28" s="17"/>
      <c r="WW28" s="17"/>
      <c r="WX28" s="17"/>
      <c r="WY28" s="17">
        <v>0</v>
      </c>
      <c r="WZ28" s="17">
        <v>35.799999999999997</v>
      </c>
      <c r="XA28" s="17">
        <v>35</v>
      </c>
      <c r="XB28" s="17">
        <v>35</v>
      </c>
      <c r="XC28" s="17">
        <v>0.8</v>
      </c>
      <c r="XD28" s="17">
        <v>27.8</v>
      </c>
      <c r="XE28" s="17">
        <v>29.184000000000001</v>
      </c>
      <c r="XF28" s="17">
        <v>29.184000000000001</v>
      </c>
      <c r="XG28" s="17">
        <v>-1.3839999999999999</v>
      </c>
      <c r="XH28" s="17">
        <v>3.4</v>
      </c>
      <c r="XI28" s="17">
        <v>2.8159999999999998</v>
      </c>
      <c r="XJ28" s="17">
        <v>2.8159999999999998</v>
      </c>
      <c r="XK28" s="17">
        <v>0.58399999999999996</v>
      </c>
      <c r="XL28" s="17"/>
      <c r="XM28" s="17"/>
      <c r="XN28" s="17"/>
      <c r="XO28" s="17">
        <v>0</v>
      </c>
      <c r="XP28" s="17">
        <v>9.6</v>
      </c>
      <c r="XQ28" s="17">
        <v>10</v>
      </c>
      <c r="XR28" s="17">
        <v>10</v>
      </c>
      <c r="XS28" s="17">
        <v>-0.4</v>
      </c>
      <c r="XT28" s="17">
        <v>7.4</v>
      </c>
      <c r="XU28" s="17">
        <v>6.38</v>
      </c>
      <c r="XV28" s="17">
        <v>6.38</v>
      </c>
      <c r="XW28" s="17">
        <v>1.02</v>
      </c>
    </row>
    <row r="29" spans="1:647" ht="24" customHeight="1" x14ac:dyDescent="0.25">
      <c r="A29" s="1"/>
      <c r="B29" s="16" t="s">
        <v>87</v>
      </c>
      <c r="C29" s="16" t="s">
        <v>793</v>
      </c>
      <c r="D29" s="17">
        <v>1</v>
      </c>
      <c r="E29" s="17">
        <v>0.98</v>
      </c>
      <c r="F29" s="17">
        <v>0.98</v>
      </c>
      <c r="G29" s="17">
        <v>0.02</v>
      </c>
      <c r="H29" s="17">
        <v>1.4</v>
      </c>
      <c r="I29" s="17">
        <v>1.61</v>
      </c>
      <c r="J29" s="17">
        <v>1.61</v>
      </c>
      <c r="K29" s="17">
        <v>-0.21</v>
      </c>
      <c r="L29" s="17">
        <v>648.6</v>
      </c>
      <c r="M29" s="17">
        <v>646.79789000000005</v>
      </c>
      <c r="N29" s="17">
        <v>646.79789000000005</v>
      </c>
      <c r="O29" s="17">
        <v>1.8021100000000001</v>
      </c>
      <c r="P29" s="17">
        <v>215.5</v>
      </c>
      <c r="Q29" s="17">
        <v>211.44126</v>
      </c>
      <c r="R29" s="17">
        <v>211.44126</v>
      </c>
      <c r="S29" s="17">
        <v>4.0587400000000002</v>
      </c>
      <c r="T29" s="17">
        <v>3.7</v>
      </c>
      <c r="U29" s="17"/>
      <c r="V29" s="17">
        <v>3.6</v>
      </c>
      <c r="W29" s="17">
        <v>0.1</v>
      </c>
      <c r="X29" s="17"/>
      <c r="Y29" s="17"/>
      <c r="Z29" s="17">
        <v>8.5166900000000005</v>
      </c>
      <c r="AA29" s="17">
        <v>-8.5166900000000005</v>
      </c>
      <c r="AB29" s="17">
        <v>93.1</v>
      </c>
      <c r="AC29" s="17">
        <v>92.226339999999993</v>
      </c>
      <c r="AD29" s="17">
        <v>92.226339999999993</v>
      </c>
      <c r="AE29" s="17">
        <v>0.87365999999999999</v>
      </c>
      <c r="AF29" s="17">
        <v>77.599999999999994</v>
      </c>
      <c r="AG29" s="17">
        <v>75.057739999999995</v>
      </c>
      <c r="AH29" s="17">
        <v>133.11931000000001</v>
      </c>
      <c r="AI29" s="17">
        <v>-55.519309999999997</v>
      </c>
      <c r="AJ29" s="17"/>
      <c r="AK29" s="17"/>
      <c r="AL29" s="17">
        <v>48.434350000000002</v>
      </c>
      <c r="AM29" s="17">
        <v>-48.434350000000002</v>
      </c>
      <c r="AN29" s="17"/>
      <c r="AO29" s="17"/>
      <c r="AP29" s="17"/>
      <c r="AQ29" s="17">
        <v>0</v>
      </c>
      <c r="AR29" s="17">
        <v>172.6</v>
      </c>
      <c r="AS29" s="17">
        <v>166.95835</v>
      </c>
      <c r="AT29" s="17">
        <v>143.35818</v>
      </c>
      <c r="AU29" s="17">
        <v>29.241820000000001</v>
      </c>
      <c r="AV29" s="17">
        <v>192.1</v>
      </c>
      <c r="AW29" s="17">
        <v>166.95835</v>
      </c>
      <c r="AX29" s="17">
        <v>143.35818</v>
      </c>
      <c r="AY29" s="17">
        <v>48.741819999999997</v>
      </c>
      <c r="AZ29" s="17">
        <v>192.4</v>
      </c>
      <c r="BA29" s="17">
        <v>166.95835</v>
      </c>
      <c r="BB29" s="17">
        <v>143.35818</v>
      </c>
      <c r="BC29" s="17">
        <v>49.041820000000001</v>
      </c>
      <c r="BD29" s="17">
        <v>277.39999999999998</v>
      </c>
      <c r="BE29" s="17">
        <v>250.43753000000001</v>
      </c>
      <c r="BF29" s="17">
        <v>215.03728000000001</v>
      </c>
      <c r="BG29" s="17">
        <v>62.362720000000003</v>
      </c>
      <c r="BH29" s="17">
        <v>195.4</v>
      </c>
      <c r="BI29" s="17">
        <v>195.12200999999999</v>
      </c>
      <c r="BJ29" s="17">
        <v>195.12200999999999</v>
      </c>
      <c r="BK29" s="17">
        <v>0.27799000000000001</v>
      </c>
      <c r="BL29" s="17">
        <v>104</v>
      </c>
      <c r="BM29" s="17">
        <v>97.561000000000007</v>
      </c>
      <c r="BN29" s="17">
        <v>97.561000000000007</v>
      </c>
      <c r="BO29" s="17">
        <v>6.4390000000000001</v>
      </c>
      <c r="BP29" s="17"/>
      <c r="BQ29" s="17"/>
      <c r="BR29" s="17"/>
      <c r="BS29" s="17">
        <v>0</v>
      </c>
      <c r="BT29" s="17"/>
      <c r="BU29" s="17"/>
      <c r="BV29" s="17"/>
      <c r="BW29" s="17">
        <v>0</v>
      </c>
      <c r="BX29" s="17"/>
      <c r="BY29" s="17"/>
      <c r="BZ29" s="17"/>
      <c r="CA29" s="17">
        <v>0</v>
      </c>
      <c r="CB29" s="17">
        <v>13.3</v>
      </c>
      <c r="CC29" s="17">
        <v>12.307689999999999</v>
      </c>
      <c r="CD29" s="17">
        <v>12.307689999999999</v>
      </c>
      <c r="CE29" s="17">
        <v>0.99231000000000003</v>
      </c>
      <c r="CF29" s="17"/>
      <c r="CG29" s="17"/>
      <c r="CH29" s="17"/>
      <c r="CI29" s="17">
        <v>0</v>
      </c>
      <c r="CJ29" s="17"/>
      <c r="CK29" s="17"/>
      <c r="CL29" s="17"/>
      <c r="CM29" s="17">
        <v>0</v>
      </c>
      <c r="CN29" s="17">
        <v>165.9</v>
      </c>
      <c r="CO29" s="17">
        <v>164.70732000000001</v>
      </c>
      <c r="CP29" s="17">
        <v>164.70732000000001</v>
      </c>
      <c r="CQ29" s="17">
        <v>1.19268</v>
      </c>
      <c r="CR29" s="17">
        <v>7.6</v>
      </c>
      <c r="CS29" s="17">
        <v>3.8486199999999999</v>
      </c>
      <c r="CT29" s="17">
        <v>3.8486199999999999</v>
      </c>
      <c r="CU29" s="17">
        <v>3.7513800000000002</v>
      </c>
      <c r="CV29" s="17">
        <v>3.1</v>
      </c>
      <c r="CW29" s="17">
        <v>2.1125600000000002</v>
      </c>
      <c r="CX29" s="17">
        <v>2.1125600000000002</v>
      </c>
      <c r="CY29" s="17">
        <v>0.98743999999999998</v>
      </c>
      <c r="CZ29" s="17">
        <v>0</v>
      </c>
      <c r="DA29" s="17">
        <v>0</v>
      </c>
      <c r="DB29" s="17">
        <v>0</v>
      </c>
      <c r="DC29" s="17">
        <v>0</v>
      </c>
      <c r="DD29" s="17">
        <v>6.5</v>
      </c>
      <c r="DE29" s="17">
        <v>6.8787000000000003</v>
      </c>
      <c r="DF29" s="17">
        <v>6.8787000000000003</v>
      </c>
      <c r="DG29" s="17">
        <v>-0.37869999999999998</v>
      </c>
      <c r="DH29" s="17"/>
      <c r="DI29" s="17"/>
      <c r="DJ29" s="17"/>
      <c r="DK29" s="17">
        <v>0</v>
      </c>
      <c r="DL29" s="17">
        <v>143.16999999999999</v>
      </c>
      <c r="DM29" s="17">
        <v>143</v>
      </c>
      <c r="DN29" s="17">
        <v>143</v>
      </c>
      <c r="DO29" s="17">
        <v>0.17</v>
      </c>
      <c r="DP29" s="17">
        <v>4.0999999999999996</v>
      </c>
      <c r="DQ29" s="17">
        <v>8.9130000000000003</v>
      </c>
      <c r="DR29" s="17">
        <v>8.9130000000000003</v>
      </c>
      <c r="DS29" s="17">
        <v>-4.8129999999999997</v>
      </c>
      <c r="DT29" s="17"/>
      <c r="DU29" s="17"/>
      <c r="DV29" s="17"/>
      <c r="DW29" s="17">
        <v>0</v>
      </c>
      <c r="DX29" s="17"/>
      <c r="DY29" s="17"/>
      <c r="DZ29" s="17"/>
      <c r="EA29" s="17">
        <v>0</v>
      </c>
      <c r="EB29" s="17"/>
      <c r="EC29" s="17"/>
      <c r="ED29" s="17"/>
      <c r="EE29" s="17">
        <v>0</v>
      </c>
      <c r="EF29" s="17">
        <v>48.8</v>
      </c>
      <c r="EG29" s="17">
        <v>48.747070000000001</v>
      </c>
      <c r="EH29" s="17">
        <v>47.517069999999997</v>
      </c>
      <c r="EI29" s="17">
        <v>1.2829299999999999</v>
      </c>
      <c r="EJ29" s="17">
        <v>222.2</v>
      </c>
      <c r="EK29" s="17">
        <v>221.55625000000001</v>
      </c>
      <c r="EL29" s="17">
        <v>221.55625000000001</v>
      </c>
      <c r="EM29" s="17">
        <v>0.64375000000000004</v>
      </c>
      <c r="EN29" s="17">
        <v>93.9</v>
      </c>
      <c r="EO29" s="17">
        <v>83.807079999999999</v>
      </c>
      <c r="EP29" s="17">
        <v>94.916510000000002</v>
      </c>
      <c r="EQ29" s="17">
        <v>-1.01651</v>
      </c>
      <c r="ER29" s="17">
        <v>0</v>
      </c>
      <c r="ES29" s="17"/>
      <c r="ET29" s="17"/>
      <c r="EU29" s="17">
        <v>0</v>
      </c>
      <c r="EV29" s="17"/>
      <c r="EW29" s="17"/>
      <c r="EX29" s="17"/>
      <c r="EY29" s="17">
        <v>0</v>
      </c>
      <c r="EZ29" s="17">
        <v>0</v>
      </c>
      <c r="FA29" s="17">
        <v>6.39</v>
      </c>
      <c r="FB29" s="17">
        <v>6.39</v>
      </c>
      <c r="FC29" s="17">
        <v>-6.39</v>
      </c>
      <c r="FD29" s="17">
        <v>460.3</v>
      </c>
      <c r="FE29" s="17">
        <v>458.87804999999997</v>
      </c>
      <c r="FF29" s="17">
        <v>458.87804999999997</v>
      </c>
      <c r="FG29" s="17">
        <v>1.42195</v>
      </c>
      <c r="FH29" s="17">
        <v>14.1</v>
      </c>
      <c r="FI29" s="17">
        <v>37.174770000000002</v>
      </c>
      <c r="FJ29" s="17">
        <v>81.954149999999998</v>
      </c>
      <c r="FK29" s="17">
        <v>-67.854150000000004</v>
      </c>
      <c r="FL29" s="17">
        <v>139.9</v>
      </c>
      <c r="FM29" s="17">
        <v>148.62634</v>
      </c>
      <c r="FN29" s="17">
        <v>148.62634</v>
      </c>
      <c r="FO29" s="17">
        <v>-8.7263400000000004</v>
      </c>
      <c r="FP29" s="17">
        <v>0</v>
      </c>
      <c r="FQ29" s="17"/>
      <c r="FR29" s="17">
        <v>41.498959999999997</v>
      </c>
      <c r="FS29" s="17">
        <v>-41.498959999999997</v>
      </c>
      <c r="FT29" s="17">
        <v>18.600000000000001</v>
      </c>
      <c r="FU29" s="17">
        <v>19.28585</v>
      </c>
      <c r="FV29" s="17">
        <v>19.28585</v>
      </c>
      <c r="FW29" s="17">
        <v>-0.68584999999999996</v>
      </c>
      <c r="FX29" s="17">
        <v>19.7</v>
      </c>
      <c r="FY29" s="17">
        <v>19.414629999999999</v>
      </c>
      <c r="FZ29" s="17">
        <v>19.414629999999999</v>
      </c>
      <c r="GA29" s="17">
        <v>0.28537000000000001</v>
      </c>
      <c r="GB29" s="17">
        <v>89.9</v>
      </c>
      <c r="GC29" s="17">
        <v>87.657560000000004</v>
      </c>
      <c r="GD29" s="17">
        <v>87.657560000000004</v>
      </c>
      <c r="GE29" s="17">
        <v>2.2424400000000002</v>
      </c>
      <c r="GF29" s="17">
        <v>0</v>
      </c>
      <c r="GG29" s="17">
        <v>0</v>
      </c>
      <c r="GH29" s="17">
        <v>0</v>
      </c>
      <c r="GI29" s="17">
        <v>0</v>
      </c>
      <c r="GJ29" s="17">
        <v>0</v>
      </c>
      <c r="GK29" s="17">
        <v>0</v>
      </c>
      <c r="GL29" s="17">
        <v>0</v>
      </c>
      <c r="GM29" s="17">
        <v>0</v>
      </c>
      <c r="GN29" s="17">
        <v>0</v>
      </c>
      <c r="GO29" s="17"/>
      <c r="GP29" s="17"/>
      <c r="GQ29" s="17">
        <v>0</v>
      </c>
      <c r="GR29" s="17">
        <v>108.4</v>
      </c>
      <c r="GS29" s="17">
        <v>110.91316999999999</v>
      </c>
      <c r="GT29" s="17">
        <v>110.91316999999999</v>
      </c>
      <c r="GU29" s="17">
        <v>-2.5131700000000001</v>
      </c>
      <c r="GV29" s="17"/>
      <c r="GW29" s="17"/>
      <c r="GX29" s="17"/>
      <c r="GY29" s="17">
        <v>0</v>
      </c>
      <c r="GZ29" s="17">
        <v>9</v>
      </c>
      <c r="HA29" s="17">
        <v>7.8816100000000002</v>
      </c>
      <c r="HB29" s="17">
        <v>7.8816100000000002</v>
      </c>
      <c r="HC29" s="17">
        <v>1.11839</v>
      </c>
      <c r="HD29" s="17">
        <v>45.4</v>
      </c>
      <c r="HE29" s="17">
        <v>42.298999999999999</v>
      </c>
      <c r="HF29" s="17">
        <v>42.298999999999999</v>
      </c>
      <c r="HG29" s="17">
        <v>3.101</v>
      </c>
      <c r="HH29" s="17">
        <v>0</v>
      </c>
      <c r="HI29" s="17"/>
      <c r="HJ29" s="17"/>
      <c r="HK29" s="17">
        <v>0</v>
      </c>
      <c r="HL29" s="17">
        <v>0</v>
      </c>
      <c r="HM29" s="17"/>
      <c r="HN29" s="17">
        <v>3.8872599999999999</v>
      </c>
      <c r="HO29" s="17">
        <v>-3.8872599999999999</v>
      </c>
      <c r="HP29" s="17">
        <v>34.5</v>
      </c>
      <c r="HQ29" s="17">
        <v>33.009300000000003</v>
      </c>
      <c r="HR29" s="17">
        <v>33.009300000000003</v>
      </c>
      <c r="HS29" s="17">
        <v>1.4906999999999999</v>
      </c>
      <c r="HT29" s="17">
        <v>173.6</v>
      </c>
      <c r="HU29" s="17">
        <v>171.54185000000001</v>
      </c>
      <c r="HV29" s="17">
        <v>171.54185000000001</v>
      </c>
      <c r="HW29" s="17">
        <v>2.0581499999999999</v>
      </c>
      <c r="HX29" s="17">
        <v>94.7</v>
      </c>
      <c r="HY29" s="17">
        <v>95.918049999999994</v>
      </c>
      <c r="HZ29" s="17">
        <v>85.482579999999999</v>
      </c>
      <c r="IA29" s="17">
        <v>9.2174200000000006</v>
      </c>
      <c r="IB29" s="17">
        <v>0</v>
      </c>
      <c r="IC29" s="17">
        <v>0</v>
      </c>
      <c r="ID29" s="17">
        <v>25.641030000000001</v>
      </c>
      <c r="IE29" s="17">
        <v>-25.641030000000001</v>
      </c>
      <c r="IF29" s="17"/>
      <c r="IG29" s="17"/>
      <c r="IH29" s="17"/>
      <c r="II29" s="17">
        <v>0</v>
      </c>
      <c r="IJ29" s="17">
        <v>44.3</v>
      </c>
      <c r="IK29" s="17">
        <v>46.914679999999997</v>
      </c>
      <c r="IL29" s="17"/>
      <c r="IM29" s="17">
        <v>44.3</v>
      </c>
      <c r="IN29" s="17"/>
      <c r="IO29" s="17"/>
      <c r="IP29" s="17"/>
      <c r="IQ29" s="17">
        <v>0</v>
      </c>
      <c r="IR29" s="17"/>
      <c r="IS29" s="17"/>
      <c r="IT29" s="17"/>
      <c r="IU29" s="17">
        <v>0</v>
      </c>
      <c r="IV29" s="17"/>
      <c r="IW29" s="17"/>
      <c r="IX29" s="17"/>
      <c r="IY29" s="17">
        <v>0</v>
      </c>
      <c r="IZ29" s="17">
        <v>86.5</v>
      </c>
      <c r="JA29" s="17">
        <v>88.815600000000003</v>
      </c>
      <c r="JB29" s="17">
        <v>88.815600000000003</v>
      </c>
      <c r="JC29" s="17">
        <v>-2.3155999999999999</v>
      </c>
      <c r="JD29" s="17">
        <v>102.7</v>
      </c>
      <c r="JE29" s="17">
        <v>126.88889</v>
      </c>
      <c r="JF29" s="17">
        <v>126.88889</v>
      </c>
      <c r="JG29" s="17">
        <v>-24.188890000000001</v>
      </c>
      <c r="JH29" s="17">
        <v>102.5</v>
      </c>
      <c r="JI29" s="17">
        <v>126.88889</v>
      </c>
      <c r="JJ29" s="17">
        <v>126.88889</v>
      </c>
      <c r="JK29" s="17">
        <v>-24.38889</v>
      </c>
      <c r="JL29" s="17">
        <v>101.8</v>
      </c>
      <c r="JM29" s="17">
        <v>126.88889</v>
      </c>
      <c r="JN29" s="17">
        <v>126.88889</v>
      </c>
      <c r="JO29" s="17">
        <v>-25.088889999999999</v>
      </c>
      <c r="JP29" s="17">
        <v>178.8</v>
      </c>
      <c r="JQ29" s="17">
        <v>190.33332999999999</v>
      </c>
      <c r="JR29" s="17">
        <v>190.33332999999999</v>
      </c>
      <c r="JS29" s="17">
        <v>-11.533329999999999</v>
      </c>
      <c r="JT29" s="17">
        <v>38.1</v>
      </c>
      <c r="JU29" s="17">
        <v>44.893329999999999</v>
      </c>
      <c r="JV29" s="17">
        <v>44.893329999999999</v>
      </c>
      <c r="JW29" s="17">
        <v>-6.7933300000000001</v>
      </c>
      <c r="JX29" s="17">
        <v>26.8</v>
      </c>
      <c r="JY29" s="17">
        <v>22.446670000000001</v>
      </c>
      <c r="JZ29" s="17">
        <v>22.446670000000001</v>
      </c>
      <c r="KA29" s="17">
        <v>4.3533299999999997</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c r="KX29" s="17"/>
      <c r="KY29" s="17">
        <v>0</v>
      </c>
      <c r="KZ29" s="17">
        <v>3</v>
      </c>
      <c r="LA29" s="17">
        <v>3.8072699999999999</v>
      </c>
      <c r="LB29" s="17">
        <v>3.8072699999999999</v>
      </c>
      <c r="LC29" s="17">
        <v>-0.80727000000000004</v>
      </c>
      <c r="LD29" s="17">
        <v>256.89999999999998</v>
      </c>
      <c r="LE29" s="17">
        <v>271.12195000000003</v>
      </c>
      <c r="LF29" s="17">
        <v>271.12195000000003</v>
      </c>
      <c r="LG29" s="17">
        <v>-14.22195</v>
      </c>
      <c r="LH29" s="17">
        <v>120.3</v>
      </c>
      <c r="LI29" s="17">
        <v>133.67995999999999</v>
      </c>
      <c r="LJ29" s="17">
        <v>133.67995999999999</v>
      </c>
      <c r="LK29" s="17">
        <v>-13.379960000000001</v>
      </c>
      <c r="LL29" s="17">
        <v>65.400000000000006</v>
      </c>
      <c r="LM29" s="17">
        <v>67.461460000000002</v>
      </c>
      <c r="LN29" s="17">
        <v>67.461460000000002</v>
      </c>
      <c r="LO29" s="17">
        <v>-2.0614599999999998</v>
      </c>
      <c r="LP29" s="17">
        <v>79.599999999999994</v>
      </c>
      <c r="LQ29" s="17">
        <v>78.567999999999998</v>
      </c>
      <c r="LR29" s="17">
        <v>78.567999999999998</v>
      </c>
      <c r="LS29" s="17">
        <v>1.032</v>
      </c>
      <c r="LT29" s="17"/>
      <c r="LU29" s="17"/>
      <c r="LV29" s="17">
        <v>30.097560000000001</v>
      </c>
      <c r="LW29" s="17">
        <v>-30.097560000000001</v>
      </c>
      <c r="LX29" s="17"/>
      <c r="LY29" s="17"/>
      <c r="LZ29" s="17"/>
      <c r="MA29" s="17">
        <v>0</v>
      </c>
      <c r="MB29" s="17"/>
      <c r="MC29" s="17"/>
      <c r="MD29" s="17"/>
      <c r="ME29" s="17">
        <v>0</v>
      </c>
      <c r="MF29" s="17"/>
      <c r="MG29" s="17"/>
      <c r="MH29" s="17"/>
      <c r="MI29" s="17">
        <v>0</v>
      </c>
      <c r="MJ29" s="17"/>
      <c r="MK29" s="17"/>
      <c r="ML29" s="17"/>
      <c r="MM29" s="17">
        <v>0</v>
      </c>
      <c r="MN29" s="17">
        <v>139.69999999999999</v>
      </c>
      <c r="MO29" s="17">
        <v>144.31238999999999</v>
      </c>
      <c r="MP29" s="17">
        <v>144.31267</v>
      </c>
      <c r="MQ29" s="17">
        <v>-4.6126699999999996</v>
      </c>
      <c r="MR29" s="17">
        <v>65.7</v>
      </c>
      <c r="MS29" s="17">
        <v>72.156189999999995</v>
      </c>
      <c r="MT29" s="17">
        <v>72.156329999999997</v>
      </c>
      <c r="MU29" s="17">
        <v>-6.4563300000000003</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v>0</v>
      </c>
      <c r="NR29" s="17">
        <v>0</v>
      </c>
      <c r="NS29" s="17">
        <v>0</v>
      </c>
      <c r="NT29" s="17"/>
      <c r="NU29" s="17"/>
      <c r="NV29" s="17"/>
      <c r="NW29" s="17">
        <v>0</v>
      </c>
      <c r="NX29" s="17">
        <v>1.2</v>
      </c>
      <c r="NY29" s="17">
        <v>1.1279999999999999</v>
      </c>
      <c r="NZ29" s="17">
        <v>1.1279999999999999</v>
      </c>
      <c r="OA29" s="17">
        <v>7.1999999999999995E-2</v>
      </c>
      <c r="OB29" s="17">
        <v>109.6</v>
      </c>
      <c r="OC29" s="17">
        <v>93.9</v>
      </c>
      <c r="OD29" s="17">
        <v>90.864000000000004</v>
      </c>
      <c r="OE29" s="17">
        <v>18.736000000000001</v>
      </c>
      <c r="OF29" s="17">
        <v>70</v>
      </c>
      <c r="OG29" s="17">
        <v>78.194000000000003</v>
      </c>
      <c r="OH29" s="17">
        <v>78.194000000000003</v>
      </c>
      <c r="OI29" s="17">
        <v>-8.1940000000000008</v>
      </c>
      <c r="OJ29" s="17">
        <v>0</v>
      </c>
      <c r="OK29" s="17">
        <v>4.2619999999999996</v>
      </c>
      <c r="OL29" s="17">
        <v>4.2619999999999996</v>
      </c>
      <c r="OM29" s="17">
        <v>-4.2619999999999996</v>
      </c>
      <c r="ON29" s="17">
        <v>0.2</v>
      </c>
      <c r="OO29" s="17">
        <v>0.3</v>
      </c>
      <c r="OP29" s="17">
        <v>0.3</v>
      </c>
      <c r="OQ29" s="17">
        <v>-0.1</v>
      </c>
      <c r="OR29" s="17">
        <v>19.899999999999999</v>
      </c>
      <c r="OS29" s="17">
        <v>17.560980000000001</v>
      </c>
      <c r="OT29" s="17">
        <v>17.560980000000001</v>
      </c>
      <c r="OU29" s="17">
        <v>2.3390200000000001</v>
      </c>
      <c r="OV29" s="17">
        <v>9.9</v>
      </c>
      <c r="OW29" s="17">
        <v>9.9830000000000005</v>
      </c>
      <c r="OX29" s="17">
        <v>9.9830000000000005</v>
      </c>
      <c r="OY29" s="17">
        <v>-8.3000000000000004E-2</v>
      </c>
      <c r="OZ29" s="17">
        <v>5.5</v>
      </c>
      <c r="PA29" s="17">
        <v>5.67</v>
      </c>
      <c r="PB29" s="17">
        <v>5.67</v>
      </c>
      <c r="PC29" s="17">
        <v>-0.17</v>
      </c>
      <c r="PD29" s="17"/>
      <c r="PE29" s="17"/>
      <c r="PF29" s="17">
        <v>1.23</v>
      </c>
      <c r="PG29" s="17">
        <v>-1.23</v>
      </c>
      <c r="PH29" s="17">
        <v>1.9</v>
      </c>
      <c r="PI29" s="17">
        <v>3.6</v>
      </c>
      <c r="PJ29" s="17">
        <v>3.6</v>
      </c>
      <c r="PK29" s="17">
        <v>-1.7</v>
      </c>
      <c r="PL29" s="17">
        <v>2.1</v>
      </c>
      <c r="PM29" s="17">
        <v>4.4000000000000004</v>
      </c>
      <c r="PN29" s="17">
        <v>4.4000000000000004</v>
      </c>
      <c r="PO29" s="17">
        <v>-2.2999999999999998</v>
      </c>
      <c r="PP29" s="17">
        <v>20.2</v>
      </c>
      <c r="PQ29" s="17">
        <v>19.5122</v>
      </c>
      <c r="PR29" s="17">
        <v>19.5122</v>
      </c>
      <c r="PS29" s="17">
        <v>0.68779999999999997</v>
      </c>
      <c r="PT29" s="17">
        <v>20</v>
      </c>
      <c r="PU29" s="17">
        <v>19.5122</v>
      </c>
      <c r="PV29" s="17">
        <v>19.5122</v>
      </c>
      <c r="PW29" s="17">
        <v>0.48780000000000001</v>
      </c>
      <c r="PX29" s="17">
        <v>18.8</v>
      </c>
      <c r="PY29" s="17">
        <v>18.048780000000001</v>
      </c>
      <c r="PZ29" s="17">
        <v>18.048780000000001</v>
      </c>
      <c r="QA29" s="17">
        <v>0.75122</v>
      </c>
      <c r="QB29" s="17">
        <v>3.4</v>
      </c>
      <c r="QC29" s="17">
        <v>3.5</v>
      </c>
      <c r="QD29" s="17">
        <v>3.5</v>
      </c>
      <c r="QE29" s="17">
        <v>-0.1</v>
      </c>
      <c r="QF29" s="17">
        <v>18.600000000000001</v>
      </c>
      <c r="QG29" s="17">
        <v>18.341460000000001</v>
      </c>
      <c r="QH29" s="17">
        <v>18.341460000000001</v>
      </c>
      <c r="QI29" s="17">
        <v>0.25853999999999999</v>
      </c>
      <c r="QJ29" s="17">
        <v>15.6</v>
      </c>
      <c r="QK29" s="17">
        <v>13.318</v>
      </c>
      <c r="QL29" s="17">
        <v>13.318</v>
      </c>
      <c r="QM29" s="17">
        <v>2.282</v>
      </c>
      <c r="QN29" s="17">
        <v>19.8</v>
      </c>
      <c r="QO29" s="17">
        <v>15.955</v>
      </c>
      <c r="QP29" s="17">
        <v>15.955</v>
      </c>
      <c r="QQ29" s="17">
        <v>3.8450000000000002</v>
      </c>
      <c r="QR29" s="17">
        <v>27</v>
      </c>
      <c r="QS29" s="17">
        <v>22.4</v>
      </c>
      <c r="QT29" s="17">
        <v>20.361000000000001</v>
      </c>
      <c r="QU29" s="17">
        <v>6.6390000000000002</v>
      </c>
      <c r="QV29" s="17">
        <v>82.2</v>
      </c>
      <c r="QW29" s="17">
        <v>65.599999999999994</v>
      </c>
      <c r="QX29" s="17">
        <v>58.554000000000002</v>
      </c>
      <c r="QY29" s="17">
        <v>23.646000000000001</v>
      </c>
      <c r="QZ29" s="17">
        <v>3.9</v>
      </c>
      <c r="RA29" s="17">
        <v>4.2</v>
      </c>
      <c r="RB29" s="17">
        <v>4.2</v>
      </c>
      <c r="RC29" s="17">
        <v>-0.3</v>
      </c>
      <c r="RD29" s="17">
        <v>2.4</v>
      </c>
      <c r="RE29" s="17">
        <v>2.4</v>
      </c>
      <c r="RF29" s="17">
        <v>2.4</v>
      </c>
      <c r="RG29" s="17">
        <v>0</v>
      </c>
      <c r="RH29" s="17">
        <v>2.4</v>
      </c>
      <c r="RI29" s="17">
        <v>2.4</v>
      </c>
      <c r="RJ29" s="17">
        <v>2.4</v>
      </c>
      <c r="RK29" s="17">
        <v>0</v>
      </c>
      <c r="RL29" s="17">
        <v>2</v>
      </c>
      <c r="RM29" s="17">
        <v>2.6</v>
      </c>
      <c r="RN29" s="17">
        <v>2.6</v>
      </c>
      <c r="RO29" s="17">
        <v>-0.6</v>
      </c>
      <c r="RP29" s="17">
        <v>17</v>
      </c>
      <c r="RQ29" s="17">
        <v>15.023</v>
      </c>
      <c r="RR29" s="17">
        <v>15.023</v>
      </c>
      <c r="RS29" s="17">
        <v>1.9770000000000001</v>
      </c>
      <c r="RT29" s="17">
        <v>2.8</v>
      </c>
      <c r="RU29" s="17">
        <v>2.9009999999999998</v>
      </c>
      <c r="RV29" s="17">
        <v>2.9009999999999998</v>
      </c>
      <c r="RW29" s="17">
        <v>-0.10100000000000001</v>
      </c>
      <c r="RX29" s="17">
        <v>20.3</v>
      </c>
      <c r="RY29" s="17">
        <v>19.869240000000001</v>
      </c>
      <c r="RZ29" s="17">
        <v>19.869240000000001</v>
      </c>
      <c r="SA29" s="17">
        <v>0.43075999999999998</v>
      </c>
      <c r="SB29" s="17">
        <v>2.1</v>
      </c>
      <c r="SC29" s="17">
        <v>0</v>
      </c>
      <c r="SD29" s="17">
        <v>0</v>
      </c>
      <c r="SE29" s="17">
        <v>2.1</v>
      </c>
      <c r="SF29" s="17"/>
      <c r="SG29" s="17"/>
      <c r="SH29" s="17"/>
      <c r="SI29" s="17">
        <v>0</v>
      </c>
      <c r="SJ29" s="17">
        <v>19.8</v>
      </c>
      <c r="SK29" s="17">
        <v>19.21951</v>
      </c>
      <c r="SL29" s="17">
        <v>19.21951</v>
      </c>
      <c r="SM29" s="17">
        <v>0.58048999999999995</v>
      </c>
      <c r="SN29" s="17">
        <v>12.9</v>
      </c>
      <c r="SO29" s="17">
        <v>13</v>
      </c>
      <c r="SP29" s="17"/>
      <c r="SQ29" s="17">
        <v>12.9</v>
      </c>
      <c r="SR29" s="17">
        <v>10.199999999999999</v>
      </c>
      <c r="SS29" s="17">
        <v>19.5122</v>
      </c>
      <c r="ST29" s="17">
        <v>19.5122</v>
      </c>
      <c r="SU29" s="17">
        <v>-9.3122000000000007</v>
      </c>
      <c r="SV29" s="17">
        <v>20.3</v>
      </c>
      <c r="SW29" s="17">
        <v>19.5122</v>
      </c>
      <c r="SX29" s="17">
        <v>19.5122</v>
      </c>
      <c r="SY29" s="17">
        <v>0.78779999999999994</v>
      </c>
      <c r="SZ29" s="17">
        <v>20</v>
      </c>
      <c r="TA29" s="17">
        <v>19.317070000000001</v>
      </c>
      <c r="TB29" s="17">
        <v>19.317070000000001</v>
      </c>
      <c r="TC29" s="17">
        <v>0.68293000000000004</v>
      </c>
      <c r="TD29" s="17">
        <v>0.5</v>
      </c>
      <c r="TE29" s="17">
        <v>4</v>
      </c>
      <c r="TF29" s="17">
        <v>5.0759999999999996</v>
      </c>
      <c r="TG29" s="17">
        <v>-4.5759999999999996</v>
      </c>
      <c r="TH29" s="17">
        <v>43.8</v>
      </c>
      <c r="TI29" s="17">
        <v>32.200000000000003</v>
      </c>
      <c r="TJ29" s="17">
        <v>27.187999999999999</v>
      </c>
      <c r="TK29" s="17">
        <v>16.611999999999998</v>
      </c>
      <c r="TL29" s="17">
        <v>28</v>
      </c>
      <c r="TM29" s="17">
        <v>29.56</v>
      </c>
      <c r="TN29" s="17">
        <v>29.56</v>
      </c>
      <c r="TO29" s="17">
        <v>-1.56</v>
      </c>
      <c r="TP29" s="17">
        <v>72.5</v>
      </c>
      <c r="TQ29" s="17">
        <v>47.6</v>
      </c>
      <c r="TR29" s="17">
        <v>55.54</v>
      </c>
      <c r="TS29" s="17">
        <v>16.96</v>
      </c>
      <c r="TT29" s="17">
        <v>88.6</v>
      </c>
      <c r="TU29" s="17">
        <v>52.8</v>
      </c>
      <c r="TV29" s="17">
        <v>63.051000000000002</v>
      </c>
      <c r="TW29" s="17">
        <v>25.548999999999999</v>
      </c>
      <c r="TX29" s="17">
        <v>9.8000000000000007</v>
      </c>
      <c r="TY29" s="17">
        <v>4.609</v>
      </c>
      <c r="TZ29" s="17">
        <v>4.609</v>
      </c>
      <c r="UA29" s="17">
        <v>5.1909999999999998</v>
      </c>
      <c r="UB29" s="17">
        <v>6</v>
      </c>
      <c r="UC29" s="17">
        <v>5.4740000000000002</v>
      </c>
      <c r="UD29" s="17">
        <v>5.4740000000000002</v>
      </c>
      <c r="UE29" s="17">
        <v>0.52600000000000002</v>
      </c>
      <c r="UF29" s="17">
        <v>10.5</v>
      </c>
      <c r="UG29" s="17">
        <v>7</v>
      </c>
      <c r="UH29" s="17">
        <v>20.4878</v>
      </c>
      <c r="UI29" s="17">
        <v>-9.9878</v>
      </c>
      <c r="UJ29" s="17">
        <v>8.4</v>
      </c>
      <c r="UK29" s="17">
        <v>7.4</v>
      </c>
      <c r="UL29" s="17">
        <v>8.4</v>
      </c>
      <c r="UM29" s="17">
        <v>0</v>
      </c>
      <c r="UN29" s="17">
        <v>4.4000000000000004</v>
      </c>
      <c r="UO29" s="17"/>
      <c r="UP29" s="17"/>
      <c r="UQ29" s="17">
        <v>4.4000000000000004</v>
      </c>
      <c r="UR29" s="17">
        <v>0</v>
      </c>
      <c r="US29" s="17">
        <v>0</v>
      </c>
      <c r="UT29" s="17">
        <v>0</v>
      </c>
      <c r="UU29" s="17">
        <v>0</v>
      </c>
      <c r="UV29" s="17">
        <v>0</v>
      </c>
      <c r="UW29" s="17">
        <v>0</v>
      </c>
      <c r="UX29" s="17">
        <v>0</v>
      </c>
      <c r="UY29" s="17">
        <v>0</v>
      </c>
      <c r="UZ29" s="17">
        <v>0</v>
      </c>
      <c r="VA29" s="17">
        <v>0</v>
      </c>
      <c r="VB29" s="17">
        <v>0</v>
      </c>
      <c r="VC29" s="17">
        <v>0</v>
      </c>
      <c r="VD29" s="17">
        <v>0</v>
      </c>
      <c r="VE29" s="17">
        <v>3.6509999999999998</v>
      </c>
      <c r="VF29" s="17">
        <v>3.6509999999999998</v>
      </c>
      <c r="VG29" s="17">
        <v>-3.6509999999999998</v>
      </c>
      <c r="VH29" s="17">
        <v>16.600000000000001</v>
      </c>
      <c r="VI29" s="17">
        <v>14.702999999999999</v>
      </c>
      <c r="VJ29" s="17">
        <v>14.702999999999999</v>
      </c>
      <c r="VK29" s="17">
        <v>1.897</v>
      </c>
      <c r="VL29" s="17">
        <v>102.7</v>
      </c>
      <c r="VM29" s="17">
        <v>121.1</v>
      </c>
      <c r="VN29" s="17">
        <v>113.241</v>
      </c>
      <c r="VO29" s="17">
        <v>-10.541</v>
      </c>
      <c r="VP29" s="17"/>
      <c r="VQ29" s="17"/>
      <c r="VR29" s="17">
        <v>0.6</v>
      </c>
      <c r="VS29" s="17">
        <v>-0.6</v>
      </c>
      <c r="VT29" s="17">
        <v>42.3</v>
      </c>
      <c r="VU29" s="17">
        <v>18.8</v>
      </c>
      <c r="VV29" s="17">
        <v>12.746</v>
      </c>
      <c r="VW29" s="17">
        <v>29.553999999999998</v>
      </c>
      <c r="VX29" s="17">
        <v>51.7</v>
      </c>
      <c r="VY29" s="17">
        <v>37.5</v>
      </c>
      <c r="VZ29" s="17">
        <v>19.041</v>
      </c>
      <c r="WA29" s="17">
        <v>32.658999999999999</v>
      </c>
      <c r="WB29" s="17">
        <v>79.400000000000006</v>
      </c>
      <c r="WC29" s="17">
        <v>94.1</v>
      </c>
      <c r="WD29" s="17">
        <v>88.888999999999996</v>
      </c>
      <c r="WE29" s="17">
        <v>-9.4890000000000008</v>
      </c>
      <c r="WF29" s="17">
        <v>15</v>
      </c>
      <c r="WG29" s="17">
        <v>15.925000000000001</v>
      </c>
      <c r="WH29" s="17">
        <v>15.925000000000001</v>
      </c>
      <c r="WI29" s="17">
        <v>-0.92500000000000004</v>
      </c>
      <c r="WJ29" s="17">
        <v>7.4</v>
      </c>
      <c r="WK29" s="17">
        <v>7.3</v>
      </c>
      <c r="WL29" s="17">
        <v>7.3</v>
      </c>
      <c r="WM29" s="17">
        <v>0.1</v>
      </c>
      <c r="WN29" s="17">
        <v>20</v>
      </c>
      <c r="WO29" s="17">
        <v>19.317070000000001</v>
      </c>
      <c r="WP29" s="17">
        <v>19.317070000000001</v>
      </c>
      <c r="WQ29" s="17">
        <v>0.68293000000000004</v>
      </c>
      <c r="WR29" s="17"/>
      <c r="WS29" s="17"/>
      <c r="WT29" s="17"/>
      <c r="WU29" s="17">
        <v>0</v>
      </c>
      <c r="WV29" s="17"/>
      <c r="WW29" s="17"/>
      <c r="WX29" s="17"/>
      <c r="WY29" s="17">
        <v>0</v>
      </c>
      <c r="WZ29" s="17">
        <v>35.5</v>
      </c>
      <c r="XA29" s="17">
        <v>35</v>
      </c>
      <c r="XB29" s="17">
        <v>35</v>
      </c>
      <c r="XC29" s="17">
        <v>0.5</v>
      </c>
      <c r="XD29" s="17">
        <v>27.8</v>
      </c>
      <c r="XE29" s="17">
        <v>29.184000000000001</v>
      </c>
      <c r="XF29" s="17">
        <v>29.184000000000001</v>
      </c>
      <c r="XG29" s="17">
        <v>-1.3839999999999999</v>
      </c>
      <c r="XH29" s="17">
        <v>3.4</v>
      </c>
      <c r="XI29" s="17">
        <v>2.8159999999999998</v>
      </c>
      <c r="XJ29" s="17">
        <v>2.8159999999999998</v>
      </c>
      <c r="XK29" s="17">
        <v>0.58399999999999996</v>
      </c>
      <c r="XL29" s="17"/>
      <c r="XM29" s="17"/>
      <c r="XN29" s="17"/>
      <c r="XO29" s="17">
        <v>0</v>
      </c>
      <c r="XP29" s="17">
        <v>9.6</v>
      </c>
      <c r="XQ29" s="17">
        <v>10</v>
      </c>
      <c r="XR29" s="17">
        <v>10</v>
      </c>
      <c r="XS29" s="17">
        <v>-0.4</v>
      </c>
      <c r="XT29" s="17">
        <v>7.4</v>
      </c>
      <c r="XU29" s="17">
        <v>6.38</v>
      </c>
      <c r="XV29" s="17">
        <v>6.38</v>
      </c>
      <c r="XW29" s="17">
        <v>1.02</v>
      </c>
    </row>
    <row r="30" spans="1:647" ht="24" customHeight="1" x14ac:dyDescent="0.25">
      <c r="A30" s="1"/>
      <c r="B30" s="16" t="s">
        <v>87</v>
      </c>
      <c r="C30" s="16" t="s">
        <v>794</v>
      </c>
      <c r="D30" s="17">
        <v>1</v>
      </c>
      <c r="E30" s="17">
        <v>0.98</v>
      </c>
      <c r="F30" s="17">
        <v>0.98</v>
      </c>
      <c r="G30" s="17">
        <v>0.02</v>
      </c>
      <c r="H30" s="17">
        <v>1.4</v>
      </c>
      <c r="I30" s="17">
        <v>1.61</v>
      </c>
      <c r="J30" s="17">
        <v>1.61</v>
      </c>
      <c r="K30" s="17">
        <v>-0.21</v>
      </c>
      <c r="L30" s="17">
        <v>645.4</v>
      </c>
      <c r="M30" s="17">
        <v>646.79789000000005</v>
      </c>
      <c r="N30" s="17">
        <v>646.79789000000005</v>
      </c>
      <c r="O30" s="17">
        <v>-1.3978900000000001</v>
      </c>
      <c r="P30" s="17">
        <v>217.2</v>
      </c>
      <c r="Q30" s="17">
        <v>211.44126</v>
      </c>
      <c r="R30" s="17">
        <v>211.44126</v>
      </c>
      <c r="S30" s="17">
        <v>5.7587400000000004</v>
      </c>
      <c r="T30" s="17">
        <v>3.6</v>
      </c>
      <c r="U30" s="17"/>
      <c r="V30" s="17">
        <v>3.6</v>
      </c>
      <c r="W30" s="17">
        <v>0</v>
      </c>
      <c r="X30" s="17"/>
      <c r="Y30" s="17"/>
      <c r="Z30" s="17">
        <v>8.5166900000000005</v>
      </c>
      <c r="AA30" s="17">
        <v>-8.5166900000000005</v>
      </c>
      <c r="AB30" s="17">
        <v>89.1</v>
      </c>
      <c r="AC30" s="17">
        <v>92.226339999999993</v>
      </c>
      <c r="AD30" s="17">
        <v>92.226339999999993</v>
      </c>
      <c r="AE30" s="17">
        <v>-3.1263399999999999</v>
      </c>
      <c r="AF30" s="17">
        <v>75.5</v>
      </c>
      <c r="AG30" s="17">
        <v>75.057739999999995</v>
      </c>
      <c r="AH30" s="17">
        <v>133.11931000000001</v>
      </c>
      <c r="AI30" s="17">
        <v>-57.619309999999999</v>
      </c>
      <c r="AJ30" s="17"/>
      <c r="AK30" s="17"/>
      <c r="AL30" s="17">
        <v>47.589449999999999</v>
      </c>
      <c r="AM30" s="17">
        <v>-47.589449999999999</v>
      </c>
      <c r="AN30" s="17"/>
      <c r="AO30" s="17"/>
      <c r="AP30" s="17"/>
      <c r="AQ30" s="17">
        <v>0</v>
      </c>
      <c r="AR30" s="17">
        <v>165.6</v>
      </c>
      <c r="AS30" s="17">
        <v>169.26541</v>
      </c>
      <c r="AT30" s="17">
        <v>144.61821</v>
      </c>
      <c r="AU30" s="17">
        <v>20.98179</v>
      </c>
      <c r="AV30" s="17">
        <v>165.4</v>
      </c>
      <c r="AW30" s="17">
        <v>169.26541</v>
      </c>
      <c r="AX30" s="17">
        <v>144.61821</v>
      </c>
      <c r="AY30" s="17">
        <v>20.781790000000001</v>
      </c>
      <c r="AZ30" s="17">
        <v>165.7</v>
      </c>
      <c r="BA30" s="17">
        <v>169.26541</v>
      </c>
      <c r="BB30" s="17">
        <v>144.61821</v>
      </c>
      <c r="BC30" s="17">
        <v>21.081790000000002</v>
      </c>
      <c r="BD30" s="17">
        <v>258.2</v>
      </c>
      <c r="BE30" s="17">
        <v>253.89812000000001</v>
      </c>
      <c r="BF30" s="17">
        <v>216.92732000000001</v>
      </c>
      <c r="BG30" s="17">
        <v>41.272680000000001</v>
      </c>
      <c r="BH30" s="17">
        <v>194.4</v>
      </c>
      <c r="BI30" s="17">
        <v>195.12200999999999</v>
      </c>
      <c r="BJ30" s="17">
        <v>195.12200999999999</v>
      </c>
      <c r="BK30" s="17">
        <v>-0.72201000000000004</v>
      </c>
      <c r="BL30" s="17">
        <v>103.7</v>
      </c>
      <c r="BM30" s="17">
        <v>97.561000000000007</v>
      </c>
      <c r="BN30" s="17">
        <v>97.561000000000007</v>
      </c>
      <c r="BO30" s="17">
        <v>6.1390000000000002</v>
      </c>
      <c r="BP30" s="17"/>
      <c r="BQ30" s="17"/>
      <c r="BR30" s="17"/>
      <c r="BS30" s="17">
        <v>0</v>
      </c>
      <c r="BT30" s="17"/>
      <c r="BU30" s="17"/>
      <c r="BV30" s="17"/>
      <c r="BW30" s="17">
        <v>0</v>
      </c>
      <c r="BX30" s="17"/>
      <c r="BY30" s="17"/>
      <c r="BZ30" s="17"/>
      <c r="CA30" s="17">
        <v>0</v>
      </c>
      <c r="CB30" s="17">
        <v>13.2</v>
      </c>
      <c r="CC30" s="17">
        <v>12.307689999999999</v>
      </c>
      <c r="CD30" s="17">
        <v>12.307689999999999</v>
      </c>
      <c r="CE30" s="17">
        <v>0.89231000000000005</v>
      </c>
      <c r="CF30" s="17"/>
      <c r="CG30" s="17"/>
      <c r="CH30" s="17"/>
      <c r="CI30" s="17">
        <v>0</v>
      </c>
      <c r="CJ30" s="17"/>
      <c r="CK30" s="17"/>
      <c r="CL30" s="17"/>
      <c r="CM30" s="17">
        <v>0</v>
      </c>
      <c r="CN30" s="17">
        <v>157.19999999999999</v>
      </c>
      <c r="CO30" s="17">
        <v>164.70732000000001</v>
      </c>
      <c r="CP30" s="17">
        <v>164.70732000000001</v>
      </c>
      <c r="CQ30" s="17">
        <v>-7.50732</v>
      </c>
      <c r="CR30" s="17">
        <v>6.7</v>
      </c>
      <c r="CS30" s="17">
        <v>3.8486199999999999</v>
      </c>
      <c r="CT30" s="17">
        <v>3.8486199999999999</v>
      </c>
      <c r="CU30" s="17">
        <v>2.8513799999999998</v>
      </c>
      <c r="CV30" s="17">
        <v>2.8</v>
      </c>
      <c r="CW30" s="17">
        <v>2.1125600000000002</v>
      </c>
      <c r="CX30" s="17">
        <v>2.1125600000000002</v>
      </c>
      <c r="CY30" s="17">
        <v>0.68744000000000005</v>
      </c>
      <c r="CZ30" s="17">
        <v>0</v>
      </c>
      <c r="DA30" s="17">
        <v>0</v>
      </c>
      <c r="DB30" s="17">
        <v>0</v>
      </c>
      <c r="DC30" s="17">
        <v>0</v>
      </c>
      <c r="DD30" s="17">
        <v>6.7</v>
      </c>
      <c r="DE30" s="17">
        <v>6.8787000000000003</v>
      </c>
      <c r="DF30" s="17">
        <v>6.8787000000000003</v>
      </c>
      <c r="DG30" s="17">
        <v>-0.1787</v>
      </c>
      <c r="DH30" s="17"/>
      <c r="DI30" s="17"/>
      <c r="DJ30" s="17"/>
      <c r="DK30" s="17">
        <v>0</v>
      </c>
      <c r="DL30" s="17">
        <v>143.26</v>
      </c>
      <c r="DM30" s="17">
        <v>143</v>
      </c>
      <c r="DN30" s="17">
        <v>142.16685000000001</v>
      </c>
      <c r="DO30" s="17">
        <v>1.0931500000000001</v>
      </c>
      <c r="DP30" s="17">
        <v>4.0999999999999996</v>
      </c>
      <c r="DQ30" s="17">
        <v>8.9130000000000003</v>
      </c>
      <c r="DR30" s="17">
        <v>8.9130000000000003</v>
      </c>
      <c r="DS30" s="17">
        <v>-4.8129999999999997</v>
      </c>
      <c r="DT30" s="17"/>
      <c r="DU30" s="17"/>
      <c r="DV30" s="17"/>
      <c r="DW30" s="17">
        <v>0</v>
      </c>
      <c r="DX30" s="17"/>
      <c r="DY30" s="17"/>
      <c r="DZ30" s="17"/>
      <c r="EA30" s="17">
        <v>0</v>
      </c>
      <c r="EB30" s="17"/>
      <c r="EC30" s="17"/>
      <c r="ED30" s="17"/>
      <c r="EE30" s="17">
        <v>0</v>
      </c>
      <c r="EF30" s="17">
        <v>50</v>
      </c>
      <c r="EG30" s="17">
        <v>49.199820000000003</v>
      </c>
      <c r="EH30" s="17">
        <v>47.969819999999999</v>
      </c>
      <c r="EI30" s="17">
        <v>2.0301800000000001</v>
      </c>
      <c r="EJ30" s="17">
        <v>221.9</v>
      </c>
      <c r="EK30" s="17">
        <v>221.55625000000001</v>
      </c>
      <c r="EL30" s="17">
        <v>221.55625000000001</v>
      </c>
      <c r="EM30" s="17">
        <v>0.34375</v>
      </c>
      <c r="EN30" s="17">
        <v>105.1</v>
      </c>
      <c r="EO30" s="17">
        <v>94.001429999999999</v>
      </c>
      <c r="EP30" s="17">
        <v>104.28417</v>
      </c>
      <c r="EQ30" s="17">
        <v>0.81583000000000006</v>
      </c>
      <c r="ER30" s="17">
        <v>0</v>
      </c>
      <c r="ES30" s="17"/>
      <c r="ET30" s="17"/>
      <c r="EU30" s="17">
        <v>0</v>
      </c>
      <c r="EV30" s="17"/>
      <c r="EW30" s="17"/>
      <c r="EX30" s="17"/>
      <c r="EY30" s="17">
        <v>0</v>
      </c>
      <c r="EZ30" s="17">
        <v>0</v>
      </c>
      <c r="FA30" s="17">
        <v>6.39</v>
      </c>
      <c r="FB30" s="17">
        <v>6.39</v>
      </c>
      <c r="FC30" s="17">
        <v>-6.39</v>
      </c>
      <c r="FD30" s="17">
        <v>456</v>
      </c>
      <c r="FE30" s="17">
        <v>458.87804999999997</v>
      </c>
      <c r="FF30" s="17">
        <v>458.87804999999997</v>
      </c>
      <c r="FG30" s="17">
        <v>-2.87805</v>
      </c>
      <c r="FH30" s="17">
        <v>37.6</v>
      </c>
      <c r="FI30" s="17">
        <v>37.174770000000002</v>
      </c>
      <c r="FJ30" s="17">
        <v>81.954149999999998</v>
      </c>
      <c r="FK30" s="17">
        <v>-44.354149999999997</v>
      </c>
      <c r="FL30" s="17">
        <v>132.30000000000001</v>
      </c>
      <c r="FM30" s="17">
        <v>148.62634</v>
      </c>
      <c r="FN30" s="17">
        <v>148.62634</v>
      </c>
      <c r="FO30" s="17">
        <v>-16.326339999999998</v>
      </c>
      <c r="FP30" s="17">
        <v>0</v>
      </c>
      <c r="FQ30" s="17"/>
      <c r="FR30" s="17">
        <v>41.498959999999997</v>
      </c>
      <c r="FS30" s="17">
        <v>-41.498959999999997</v>
      </c>
      <c r="FT30" s="17">
        <v>18.600000000000001</v>
      </c>
      <c r="FU30" s="17">
        <v>19.28585</v>
      </c>
      <c r="FV30" s="17">
        <v>19.28585</v>
      </c>
      <c r="FW30" s="17">
        <v>-0.68584999999999996</v>
      </c>
      <c r="FX30" s="17">
        <v>19.7</v>
      </c>
      <c r="FY30" s="17">
        <v>19.414629999999999</v>
      </c>
      <c r="FZ30" s="17">
        <v>19.414629999999999</v>
      </c>
      <c r="GA30" s="17">
        <v>0.28537000000000001</v>
      </c>
      <c r="GB30" s="17">
        <v>85.8</v>
      </c>
      <c r="GC30" s="17">
        <v>87.657560000000004</v>
      </c>
      <c r="GD30" s="17">
        <v>87.657560000000004</v>
      </c>
      <c r="GE30" s="17">
        <v>-1.8575600000000001</v>
      </c>
      <c r="GF30" s="17">
        <v>0</v>
      </c>
      <c r="GG30" s="17">
        <v>0</v>
      </c>
      <c r="GH30" s="17">
        <v>0</v>
      </c>
      <c r="GI30" s="17">
        <v>0</v>
      </c>
      <c r="GJ30" s="17">
        <v>0</v>
      </c>
      <c r="GK30" s="17">
        <v>0</v>
      </c>
      <c r="GL30" s="17">
        <v>0</v>
      </c>
      <c r="GM30" s="17">
        <v>0</v>
      </c>
      <c r="GN30" s="17">
        <v>0</v>
      </c>
      <c r="GO30" s="17"/>
      <c r="GP30" s="17"/>
      <c r="GQ30" s="17">
        <v>0</v>
      </c>
      <c r="GR30" s="17">
        <v>108.1</v>
      </c>
      <c r="GS30" s="17">
        <v>110.91316999999999</v>
      </c>
      <c r="GT30" s="17">
        <v>110.91316999999999</v>
      </c>
      <c r="GU30" s="17">
        <v>-2.8131699999999999</v>
      </c>
      <c r="GV30" s="17"/>
      <c r="GW30" s="17"/>
      <c r="GX30" s="17"/>
      <c r="GY30" s="17">
        <v>0</v>
      </c>
      <c r="GZ30" s="17">
        <v>9.1999999999999993</v>
      </c>
      <c r="HA30" s="17">
        <v>7.8816100000000002</v>
      </c>
      <c r="HB30" s="17">
        <v>7.8816100000000002</v>
      </c>
      <c r="HC30" s="17">
        <v>1.31839</v>
      </c>
      <c r="HD30" s="17">
        <v>44.9</v>
      </c>
      <c r="HE30" s="17">
        <v>42.798999999999999</v>
      </c>
      <c r="HF30" s="17">
        <v>42.798999999999999</v>
      </c>
      <c r="HG30" s="17">
        <v>2.101</v>
      </c>
      <c r="HH30" s="17">
        <v>0</v>
      </c>
      <c r="HI30" s="17"/>
      <c r="HJ30" s="17"/>
      <c r="HK30" s="17">
        <v>0</v>
      </c>
      <c r="HL30" s="17">
        <v>0</v>
      </c>
      <c r="HM30" s="17"/>
      <c r="HN30" s="17">
        <v>3.8872599999999999</v>
      </c>
      <c r="HO30" s="17">
        <v>-3.8872599999999999</v>
      </c>
      <c r="HP30" s="17">
        <v>33.5</v>
      </c>
      <c r="HQ30" s="17">
        <v>33.009300000000003</v>
      </c>
      <c r="HR30" s="17">
        <v>33.009300000000003</v>
      </c>
      <c r="HS30" s="17">
        <v>0.49070000000000003</v>
      </c>
      <c r="HT30" s="17">
        <v>172</v>
      </c>
      <c r="HU30" s="17">
        <v>171.54185000000001</v>
      </c>
      <c r="HV30" s="17">
        <v>171.54185000000001</v>
      </c>
      <c r="HW30" s="17">
        <v>0.45815</v>
      </c>
      <c r="HX30" s="17">
        <v>93.5</v>
      </c>
      <c r="HY30" s="17">
        <v>95.918049999999994</v>
      </c>
      <c r="HZ30" s="17">
        <v>85.482579999999999</v>
      </c>
      <c r="IA30" s="17">
        <v>8.0174199999999995</v>
      </c>
      <c r="IB30" s="17">
        <v>0</v>
      </c>
      <c r="IC30" s="17">
        <v>0</v>
      </c>
      <c r="ID30" s="17">
        <v>25.641030000000001</v>
      </c>
      <c r="IE30" s="17">
        <v>-25.641030000000001</v>
      </c>
      <c r="IF30" s="17"/>
      <c r="IG30" s="17"/>
      <c r="IH30" s="17"/>
      <c r="II30" s="17">
        <v>0</v>
      </c>
      <c r="IJ30" s="17">
        <v>44.9</v>
      </c>
      <c r="IK30" s="17">
        <v>48.41648</v>
      </c>
      <c r="IL30" s="17"/>
      <c r="IM30" s="17">
        <v>44.9</v>
      </c>
      <c r="IN30" s="17"/>
      <c r="IO30" s="17"/>
      <c r="IP30" s="17"/>
      <c r="IQ30" s="17">
        <v>0</v>
      </c>
      <c r="IR30" s="17"/>
      <c r="IS30" s="17"/>
      <c r="IT30" s="17"/>
      <c r="IU30" s="17">
        <v>0</v>
      </c>
      <c r="IV30" s="17"/>
      <c r="IW30" s="17"/>
      <c r="IX30" s="17"/>
      <c r="IY30" s="17">
        <v>0</v>
      </c>
      <c r="IZ30" s="17">
        <v>84.2</v>
      </c>
      <c r="JA30" s="17">
        <v>88.815600000000003</v>
      </c>
      <c r="JB30" s="17">
        <v>88.815600000000003</v>
      </c>
      <c r="JC30" s="17">
        <v>-4.6155999999999997</v>
      </c>
      <c r="JD30" s="17">
        <v>103.9</v>
      </c>
      <c r="JE30" s="17">
        <v>126.88889</v>
      </c>
      <c r="JF30" s="17">
        <v>126.88889</v>
      </c>
      <c r="JG30" s="17">
        <v>-22.988890000000001</v>
      </c>
      <c r="JH30" s="17">
        <v>103.8</v>
      </c>
      <c r="JI30" s="17">
        <v>126.88889</v>
      </c>
      <c r="JJ30" s="17">
        <v>126.88889</v>
      </c>
      <c r="JK30" s="17">
        <v>-23.088889999999999</v>
      </c>
      <c r="JL30" s="17">
        <v>104.7</v>
      </c>
      <c r="JM30" s="17">
        <v>126.88889</v>
      </c>
      <c r="JN30" s="17">
        <v>126.88889</v>
      </c>
      <c r="JO30" s="17">
        <v>-22.188890000000001</v>
      </c>
      <c r="JP30" s="17">
        <v>170.5</v>
      </c>
      <c r="JQ30" s="17">
        <v>190.33332999999999</v>
      </c>
      <c r="JR30" s="17">
        <v>190.33332999999999</v>
      </c>
      <c r="JS30" s="17">
        <v>-19.83333</v>
      </c>
      <c r="JT30" s="17">
        <v>38.9</v>
      </c>
      <c r="JU30" s="17">
        <v>44.893329999999999</v>
      </c>
      <c r="JV30" s="17">
        <v>44.893329999999999</v>
      </c>
      <c r="JW30" s="17">
        <v>-5.9933300000000003</v>
      </c>
      <c r="JX30" s="17">
        <v>26.9</v>
      </c>
      <c r="JY30" s="17">
        <v>22.446670000000001</v>
      </c>
      <c r="JZ30" s="17">
        <v>22.446670000000001</v>
      </c>
      <c r="KA30" s="17">
        <v>4.4533300000000002</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c r="KX30" s="17"/>
      <c r="KY30" s="17">
        <v>0</v>
      </c>
      <c r="KZ30" s="17">
        <v>3</v>
      </c>
      <c r="LA30" s="17">
        <v>3.8072699999999999</v>
      </c>
      <c r="LB30" s="17">
        <v>3.8072699999999999</v>
      </c>
      <c r="LC30" s="17">
        <v>-0.80727000000000004</v>
      </c>
      <c r="LD30" s="17">
        <v>242.2</v>
      </c>
      <c r="LE30" s="17">
        <v>271.12195000000003</v>
      </c>
      <c r="LF30" s="17">
        <v>271.12195000000003</v>
      </c>
      <c r="LG30" s="17">
        <v>-28.921949999999999</v>
      </c>
      <c r="LH30" s="17">
        <v>115.3</v>
      </c>
      <c r="LI30" s="17">
        <v>133.67995999999999</v>
      </c>
      <c r="LJ30" s="17">
        <v>133.67995999999999</v>
      </c>
      <c r="LK30" s="17">
        <v>-18.379960000000001</v>
      </c>
      <c r="LL30" s="17">
        <v>62.9</v>
      </c>
      <c r="LM30" s="17">
        <v>67.461460000000002</v>
      </c>
      <c r="LN30" s="17">
        <v>67.461460000000002</v>
      </c>
      <c r="LO30" s="17">
        <v>-4.5614600000000003</v>
      </c>
      <c r="LP30" s="17">
        <v>78.099999999999994</v>
      </c>
      <c r="LQ30" s="17">
        <v>78.567999999999998</v>
      </c>
      <c r="LR30" s="17">
        <v>78.567999999999998</v>
      </c>
      <c r="LS30" s="17">
        <v>-0.46800000000000003</v>
      </c>
      <c r="LT30" s="17"/>
      <c r="LU30" s="17"/>
      <c r="LV30" s="17">
        <v>30.097560000000001</v>
      </c>
      <c r="LW30" s="17">
        <v>-30.097560000000001</v>
      </c>
      <c r="LX30" s="17"/>
      <c r="LY30" s="17"/>
      <c r="LZ30" s="17"/>
      <c r="MA30" s="17">
        <v>0</v>
      </c>
      <c r="MB30" s="17"/>
      <c r="MC30" s="17"/>
      <c r="MD30" s="17"/>
      <c r="ME30" s="17">
        <v>0</v>
      </c>
      <c r="MF30" s="17"/>
      <c r="MG30" s="17"/>
      <c r="MH30" s="17"/>
      <c r="MI30" s="17">
        <v>0</v>
      </c>
      <c r="MJ30" s="17"/>
      <c r="MK30" s="17"/>
      <c r="ML30" s="17"/>
      <c r="MM30" s="17">
        <v>0</v>
      </c>
      <c r="MN30" s="17">
        <v>141</v>
      </c>
      <c r="MO30" s="17">
        <v>144.31238999999999</v>
      </c>
      <c r="MP30" s="17">
        <v>144.31267</v>
      </c>
      <c r="MQ30" s="17">
        <v>-3.3126699999999998</v>
      </c>
      <c r="MR30" s="17">
        <v>67</v>
      </c>
      <c r="MS30" s="17">
        <v>72.156189999999995</v>
      </c>
      <c r="MT30" s="17">
        <v>72.156329999999997</v>
      </c>
      <c r="MU30" s="17">
        <v>-5.1563299999999996</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v>0</v>
      </c>
      <c r="NR30" s="17">
        <v>0</v>
      </c>
      <c r="NS30" s="17">
        <v>0</v>
      </c>
      <c r="NT30" s="17"/>
      <c r="NU30" s="17"/>
      <c r="NV30" s="17"/>
      <c r="NW30" s="17">
        <v>0</v>
      </c>
      <c r="NX30" s="17">
        <v>0.9</v>
      </c>
      <c r="NY30" s="17">
        <v>1.1539999999999999</v>
      </c>
      <c r="NZ30" s="17">
        <v>1.1539999999999999</v>
      </c>
      <c r="OA30" s="17">
        <v>-0.254</v>
      </c>
      <c r="OB30" s="17">
        <v>111</v>
      </c>
      <c r="OC30" s="17">
        <v>97.5</v>
      </c>
      <c r="OD30" s="17">
        <v>93.992999999999995</v>
      </c>
      <c r="OE30" s="17">
        <v>17.007000000000001</v>
      </c>
      <c r="OF30" s="17">
        <v>63.3</v>
      </c>
      <c r="OG30" s="17">
        <v>79.274000000000001</v>
      </c>
      <c r="OH30" s="17">
        <v>79.274000000000001</v>
      </c>
      <c r="OI30" s="17">
        <v>-15.974</v>
      </c>
      <c r="OJ30" s="17">
        <v>0.7</v>
      </c>
      <c r="OK30" s="17">
        <v>4.0970000000000004</v>
      </c>
      <c r="OL30" s="17">
        <v>4.0970000000000004</v>
      </c>
      <c r="OM30" s="17">
        <v>-3.3969999999999998</v>
      </c>
      <c r="ON30" s="17">
        <v>0.4</v>
      </c>
      <c r="OO30" s="17">
        <v>0.3</v>
      </c>
      <c r="OP30" s="17">
        <v>0.3</v>
      </c>
      <c r="OQ30" s="17">
        <v>0.1</v>
      </c>
      <c r="OR30" s="17">
        <v>19.899999999999999</v>
      </c>
      <c r="OS30" s="17">
        <v>17.560980000000001</v>
      </c>
      <c r="OT30" s="17">
        <v>17.560980000000001</v>
      </c>
      <c r="OU30" s="17">
        <v>2.3390200000000001</v>
      </c>
      <c r="OV30" s="17">
        <v>9.8000000000000007</v>
      </c>
      <c r="OW30" s="17">
        <v>9.9830000000000005</v>
      </c>
      <c r="OX30" s="17">
        <v>9.9830000000000005</v>
      </c>
      <c r="OY30" s="17">
        <v>-0.183</v>
      </c>
      <c r="OZ30" s="17">
        <v>5.6</v>
      </c>
      <c r="PA30" s="17">
        <v>5.67</v>
      </c>
      <c r="PB30" s="17">
        <v>5.67</v>
      </c>
      <c r="PC30" s="17">
        <v>-7.0000000000000007E-2</v>
      </c>
      <c r="PD30" s="17"/>
      <c r="PE30" s="17"/>
      <c r="PF30" s="17">
        <v>1.23</v>
      </c>
      <c r="PG30" s="17">
        <v>-1.23</v>
      </c>
      <c r="PH30" s="17">
        <v>1.8</v>
      </c>
      <c r="PI30" s="17">
        <v>3.6</v>
      </c>
      <c r="PJ30" s="17">
        <v>3.6</v>
      </c>
      <c r="PK30" s="17">
        <v>-1.8</v>
      </c>
      <c r="PL30" s="17">
        <v>1.1000000000000001</v>
      </c>
      <c r="PM30" s="17">
        <v>4.4000000000000004</v>
      </c>
      <c r="PN30" s="17">
        <v>4.4000000000000004</v>
      </c>
      <c r="PO30" s="17">
        <v>-3.3</v>
      </c>
      <c r="PP30" s="17">
        <v>19.899999999999999</v>
      </c>
      <c r="PQ30" s="17">
        <v>19.5122</v>
      </c>
      <c r="PR30" s="17">
        <v>19.5122</v>
      </c>
      <c r="PS30" s="17">
        <v>0.38779999999999998</v>
      </c>
      <c r="PT30" s="17">
        <v>20</v>
      </c>
      <c r="PU30" s="17">
        <v>19.5122</v>
      </c>
      <c r="PV30" s="17">
        <v>19.5122</v>
      </c>
      <c r="PW30" s="17">
        <v>0.48780000000000001</v>
      </c>
      <c r="PX30" s="17">
        <v>18.8</v>
      </c>
      <c r="PY30" s="17">
        <v>18.048780000000001</v>
      </c>
      <c r="PZ30" s="17">
        <v>18.048780000000001</v>
      </c>
      <c r="QA30" s="17">
        <v>0.75122</v>
      </c>
      <c r="QB30" s="17">
        <v>3.4</v>
      </c>
      <c r="QC30" s="17">
        <v>3.5</v>
      </c>
      <c r="QD30" s="17">
        <v>3.5</v>
      </c>
      <c r="QE30" s="17">
        <v>-0.1</v>
      </c>
      <c r="QF30" s="17">
        <v>18.600000000000001</v>
      </c>
      <c r="QG30" s="17">
        <v>18.341460000000001</v>
      </c>
      <c r="QH30" s="17">
        <v>18.341460000000001</v>
      </c>
      <c r="QI30" s="17">
        <v>0.25853999999999999</v>
      </c>
      <c r="QJ30" s="17">
        <v>15.1</v>
      </c>
      <c r="QK30" s="17">
        <v>13.385999999999999</v>
      </c>
      <c r="QL30" s="17">
        <v>13.385999999999999</v>
      </c>
      <c r="QM30" s="17">
        <v>1.714</v>
      </c>
      <c r="QN30" s="17">
        <v>19.5</v>
      </c>
      <c r="QO30" s="17">
        <v>16.437000000000001</v>
      </c>
      <c r="QP30" s="17">
        <v>16.437000000000001</v>
      </c>
      <c r="QQ30" s="17">
        <v>3.0630000000000002</v>
      </c>
      <c r="QR30" s="17">
        <v>25</v>
      </c>
      <c r="QS30" s="17">
        <v>23.4</v>
      </c>
      <c r="QT30" s="17">
        <v>21.501999999999999</v>
      </c>
      <c r="QU30" s="17">
        <v>3.4980000000000002</v>
      </c>
      <c r="QV30" s="17">
        <v>84.3</v>
      </c>
      <c r="QW30" s="17">
        <v>68.599999999999994</v>
      </c>
      <c r="QX30" s="17">
        <v>63.029000000000003</v>
      </c>
      <c r="QY30" s="17">
        <v>21.271000000000001</v>
      </c>
      <c r="QZ30" s="17">
        <v>3.9</v>
      </c>
      <c r="RA30" s="17">
        <v>4.2</v>
      </c>
      <c r="RB30" s="17">
        <v>4.2</v>
      </c>
      <c r="RC30" s="17">
        <v>-0.3</v>
      </c>
      <c r="RD30" s="17">
        <v>2.4</v>
      </c>
      <c r="RE30" s="17">
        <v>2.4</v>
      </c>
      <c r="RF30" s="17">
        <v>2.4</v>
      </c>
      <c r="RG30" s="17">
        <v>0</v>
      </c>
      <c r="RH30" s="17">
        <v>2.4</v>
      </c>
      <c r="RI30" s="17">
        <v>2.4</v>
      </c>
      <c r="RJ30" s="17">
        <v>2.4</v>
      </c>
      <c r="RK30" s="17">
        <v>0</v>
      </c>
      <c r="RL30" s="17">
        <v>2</v>
      </c>
      <c r="RM30" s="17">
        <v>2.6</v>
      </c>
      <c r="RN30" s="17">
        <v>2.6</v>
      </c>
      <c r="RO30" s="17">
        <v>-0.6</v>
      </c>
      <c r="RP30" s="17">
        <v>19.600000000000001</v>
      </c>
      <c r="RQ30" s="17">
        <v>15.64</v>
      </c>
      <c r="RR30" s="17">
        <v>15.64</v>
      </c>
      <c r="RS30" s="17">
        <v>3.96</v>
      </c>
      <c r="RT30" s="17">
        <v>2.7</v>
      </c>
      <c r="RU30" s="17">
        <v>2.9009999999999998</v>
      </c>
      <c r="RV30" s="17">
        <v>2.9009999999999998</v>
      </c>
      <c r="RW30" s="17">
        <v>-0.20100000000000001</v>
      </c>
      <c r="RX30" s="17">
        <v>20.3</v>
      </c>
      <c r="RY30" s="17">
        <v>19.869240000000001</v>
      </c>
      <c r="RZ30" s="17">
        <v>19.869240000000001</v>
      </c>
      <c r="SA30" s="17">
        <v>0.43075999999999998</v>
      </c>
      <c r="SB30" s="17">
        <v>2</v>
      </c>
      <c r="SC30" s="17">
        <v>0</v>
      </c>
      <c r="SD30" s="17">
        <v>0</v>
      </c>
      <c r="SE30" s="17">
        <v>2</v>
      </c>
      <c r="SF30" s="17"/>
      <c r="SG30" s="17"/>
      <c r="SH30" s="17"/>
      <c r="SI30" s="17">
        <v>0</v>
      </c>
      <c r="SJ30" s="17">
        <v>19.8</v>
      </c>
      <c r="SK30" s="17">
        <v>19.21951</v>
      </c>
      <c r="SL30" s="17">
        <v>19.21951</v>
      </c>
      <c r="SM30" s="17">
        <v>0.58048999999999995</v>
      </c>
      <c r="SN30" s="17">
        <v>12.9</v>
      </c>
      <c r="SO30" s="17">
        <v>13</v>
      </c>
      <c r="SP30" s="17"/>
      <c r="SQ30" s="17">
        <v>12.9</v>
      </c>
      <c r="SR30" s="17">
        <v>16.100000000000001</v>
      </c>
      <c r="SS30" s="17">
        <v>19.5122</v>
      </c>
      <c r="ST30" s="17">
        <v>19.5122</v>
      </c>
      <c r="SU30" s="17">
        <v>-3.4121999999999999</v>
      </c>
      <c r="SV30" s="17">
        <v>20.2</v>
      </c>
      <c r="SW30" s="17">
        <v>19.5122</v>
      </c>
      <c r="SX30" s="17">
        <v>19.5122</v>
      </c>
      <c r="SY30" s="17">
        <v>0.68779999999999997</v>
      </c>
      <c r="SZ30" s="17">
        <v>20</v>
      </c>
      <c r="TA30" s="17">
        <v>19.317070000000001</v>
      </c>
      <c r="TB30" s="17">
        <v>19.317070000000001</v>
      </c>
      <c r="TC30" s="17">
        <v>0.68293000000000004</v>
      </c>
      <c r="TD30" s="17">
        <v>1.2</v>
      </c>
      <c r="TE30" s="17">
        <v>4.0999999999999996</v>
      </c>
      <c r="TF30" s="17">
        <v>5.28</v>
      </c>
      <c r="TG30" s="17">
        <v>-4.08</v>
      </c>
      <c r="TH30" s="17">
        <v>33.6</v>
      </c>
      <c r="TI30" s="17">
        <v>37</v>
      </c>
      <c r="TJ30" s="17">
        <v>34.26</v>
      </c>
      <c r="TK30" s="17">
        <v>-0.66</v>
      </c>
      <c r="TL30" s="17">
        <v>33.799999999999997</v>
      </c>
      <c r="TM30" s="17">
        <v>30.997</v>
      </c>
      <c r="TN30" s="17">
        <v>30.997</v>
      </c>
      <c r="TO30" s="17">
        <v>2.8029999999999999</v>
      </c>
      <c r="TP30" s="17">
        <v>78.3</v>
      </c>
      <c r="TQ30" s="17">
        <v>52.6</v>
      </c>
      <c r="TR30" s="17">
        <v>58.341000000000001</v>
      </c>
      <c r="TS30" s="17">
        <v>19.959</v>
      </c>
      <c r="TT30" s="17">
        <v>89.1</v>
      </c>
      <c r="TU30" s="17">
        <v>56.7</v>
      </c>
      <c r="TV30" s="17">
        <v>64.981999999999999</v>
      </c>
      <c r="TW30" s="17">
        <v>24.117999999999999</v>
      </c>
      <c r="TX30" s="17">
        <v>11.6</v>
      </c>
      <c r="TY30" s="17">
        <v>5.6210000000000004</v>
      </c>
      <c r="TZ30" s="17">
        <v>5.6210000000000004</v>
      </c>
      <c r="UA30" s="17">
        <v>5.9790000000000001</v>
      </c>
      <c r="UB30" s="17">
        <v>10.3</v>
      </c>
      <c r="UC30" s="17">
        <v>6.3719999999999999</v>
      </c>
      <c r="UD30" s="17">
        <v>6.3719999999999999</v>
      </c>
      <c r="UE30" s="17">
        <v>3.9279999999999999</v>
      </c>
      <c r="UF30" s="17">
        <v>10.5</v>
      </c>
      <c r="UG30" s="17">
        <v>7</v>
      </c>
      <c r="UH30" s="17">
        <v>20.4878</v>
      </c>
      <c r="UI30" s="17">
        <v>-9.9878</v>
      </c>
      <c r="UJ30" s="17">
        <v>8.4</v>
      </c>
      <c r="UK30" s="17">
        <v>7.4</v>
      </c>
      <c r="UL30" s="17">
        <v>8.4</v>
      </c>
      <c r="UM30" s="17">
        <v>0</v>
      </c>
      <c r="UN30" s="17">
        <v>4.4000000000000004</v>
      </c>
      <c r="UO30" s="17"/>
      <c r="UP30" s="17"/>
      <c r="UQ30" s="17">
        <v>4.4000000000000004</v>
      </c>
      <c r="UR30" s="17">
        <v>0</v>
      </c>
      <c r="US30" s="17">
        <v>0</v>
      </c>
      <c r="UT30" s="17">
        <v>0</v>
      </c>
      <c r="UU30" s="17">
        <v>0</v>
      </c>
      <c r="UV30" s="17">
        <v>0</v>
      </c>
      <c r="UW30" s="17">
        <v>0</v>
      </c>
      <c r="UX30" s="17">
        <v>0</v>
      </c>
      <c r="UY30" s="17">
        <v>0</v>
      </c>
      <c r="UZ30" s="17">
        <v>0</v>
      </c>
      <c r="VA30" s="17">
        <v>0</v>
      </c>
      <c r="VB30" s="17">
        <v>0</v>
      </c>
      <c r="VC30" s="17">
        <v>0</v>
      </c>
      <c r="VD30" s="17">
        <v>0.8</v>
      </c>
      <c r="VE30" s="17">
        <v>3.41</v>
      </c>
      <c r="VF30" s="17">
        <v>3.41</v>
      </c>
      <c r="VG30" s="17">
        <v>-2.61</v>
      </c>
      <c r="VH30" s="17">
        <v>17.8</v>
      </c>
      <c r="VI30" s="17">
        <v>15.762</v>
      </c>
      <c r="VJ30" s="17">
        <v>15.762</v>
      </c>
      <c r="VK30" s="17">
        <v>2.0379999999999998</v>
      </c>
      <c r="VL30" s="17">
        <v>134.5</v>
      </c>
      <c r="VM30" s="17">
        <v>119</v>
      </c>
      <c r="VN30" s="17">
        <v>115.77500000000001</v>
      </c>
      <c r="VO30" s="17">
        <v>18.725000000000001</v>
      </c>
      <c r="VP30" s="17"/>
      <c r="VQ30" s="17"/>
      <c r="VR30" s="17">
        <v>0.6</v>
      </c>
      <c r="VS30" s="17">
        <v>-0.6</v>
      </c>
      <c r="VT30" s="17">
        <v>62</v>
      </c>
      <c r="VU30" s="17">
        <v>26.9</v>
      </c>
      <c r="VV30" s="17">
        <v>21.262</v>
      </c>
      <c r="VW30" s="17">
        <v>40.738</v>
      </c>
      <c r="VX30" s="17">
        <v>61.5</v>
      </c>
      <c r="VY30" s="17">
        <v>51.7</v>
      </c>
      <c r="VZ30" s="17">
        <v>31.466000000000001</v>
      </c>
      <c r="WA30" s="17">
        <v>30.033999999999999</v>
      </c>
      <c r="WB30" s="17">
        <v>91.9</v>
      </c>
      <c r="WC30" s="17">
        <v>91.3</v>
      </c>
      <c r="WD30" s="17">
        <v>90.528000000000006</v>
      </c>
      <c r="WE30" s="17">
        <v>1.3720000000000001</v>
      </c>
      <c r="WF30" s="17">
        <v>15.8</v>
      </c>
      <c r="WG30" s="17">
        <v>17.103999999999999</v>
      </c>
      <c r="WH30" s="17">
        <v>17.103999999999999</v>
      </c>
      <c r="WI30" s="17">
        <v>-1.304</v>
      </c>
      <c r="WJ30" s="17">
        <v>7.5</v>
      </c>
      <c r="WK30" s="17">
        <v>7.3</v>
      </c>
      <c r="WL30" s="17">
        <v>7.3</v>
      </c>
      <c r="WM30" s="17">
        <v>0.2</v>
      </c>
      <c r="WN30" s="17">
        <v>19.8</v>
      </c>
      <c r="WO30" s="17">
        <v>19.317070000000001</v>
      </c>
      <c r="WP30" s="17">
        <v>19.317070000000001</v>
      </c>
      <c r="WQ30" s="17">
        <v>0.48293000000000003</v>
      </c>
      <c r="WR30" s="17"/>
      <c r="WS30" s="17"/>
      <c r="WT30" s="17"/>
      <c r="WU30" s="17">
        <v>0</v>
      </c>
      <c r="WV30" s="17"/>
      <c r="WW30" s="17"/>
      <c r="WX30" s="17"/>
      <c r="WY30" s="17">
        <v>0</v>
      </c>
      <c r="WZ30" s="17">
        <v>35.299999999999997</v>
      </c>
      <c r="XA30" s="17">
        <v>35</v>
      </c>
      <c r="XB30" s="17">
        <v>35</v>
      </c>
      <c r="XC30" s="17">
        <v>0.3</v>
      </c>
      <c r="XD30" s="17">
        <v>28.1</v>
      </c>
      <c r="XE30" s="17">
        <v>29.184000000000001</v>
      </c>
      <c r="XF30" s="17">
        <v>29.184000000000001</v>
      </c>
      <c r="XG30" s="17">
        <v>-1.0840000000000001</v>
      </c>
      <c r="XH30" s="17">
        <v>3.4</v>
      </c>
      <c r="XI30" s="17">
        <v>2.8159999999999998</v>
      </c>
      <c r="XJ30" s="17">
        <v>2.8159999999999998</v>
      </c>
      <c r="XK30" s="17">
        <v>0.58399999999999996</v>
      </c>
      <c r="XL30" s="17"/>
      <c r="XM30" s="17"/>
      <c r="XN30" s="17"/>
      <c r="XO30" s="17">
        <v>0</v>
      </c>
      <c r="XP30" s="17">
        <v>4.5999999999999996</v>
      </c>
      <c r="XQ30" s="17">
        <v>10</v>
      </c>
      <c r="XR30" s="17">
        <v>10</v>
      </c>
      <c r="XS30" s="17">
        <v>-5.4</v>
      </c>
      <c r="XT30" s="17">
        <v>7.1</v>
      </c>
      <c r="XU30" s="17">
        <v>6.38</v>
      </c>
      <c r="XV30" s="17">
        <v>6.38</v>
      </c>
      <c r="XW30" s="17">
        <v>0.72</v>
      </c>
    </row>
    <row r="31" spans="1:647" ht="24" customHeight="1" x14ac:dyDescent="0.25">
      <c r="A31" s="1"/>
      <c r="B31" s="16" t="s">
        <v>87</v>
      </c>
      <c r="C31" s="16" t="s">
        <v>795</v>
      </c>
      <c r="D31" s="17">
        <v>1</v>
      </c>
      <c r="E31" s="17">
        <v>0.98</v>
      </c>
      <c r="F31" s="17">
        <v>0.98</v>
      </c>
      <c r="G31" s="17">
        <v>0.02</v>
      </c>
      <c r="H31" s="17">
        <v>1.4</v>
      </c>
      <c r="I31" s="17">
        <v>1.61</v>
      </c>
      <c r="J31" s="17">
        <v>1.61</v>
      </c>
      <c r="K31" s="17">
        <v>-0.21</v>
      </c>
      <c r="L31" s="17">
        <v>659.3</v>
      </c>
      <c r="M31" s="17">
        <v>646.79789000000005</v>
      </c>
      <c r="N31" s="17">
        <v>646.79789000000005</v>
      </c>
      <c r="O31" s="17">
        <v>12.50211</v>
      </c>
      <c r="P31" s="17">
        <v>216.8</v>
      </c>
      <c r="Q31" s="17">
        <v>211.44126</v>
      </c>
      <c r="R31" s="17">
        <v>211.44126</v>
      </c>
      <c r="S31" s="17">
        <v>5.3587400000000001</v>
      </c>
      <c r="T31" s="17">
        <v>3.8</v>
      </c>
      <c r="U31" s="17"/>
      <c r="V31" s="17">
        <v>3.6</v>
      </c>
      <c r="W31" s="17">
        <v>0.2</v>
      </c>
      <c r="X31" s="17"/>
      <c r="Y31" s="17"/>
      <c r="Z31" s="17">
        <v>8.5166900000000005</v>
      </c>
      <c r="AA31" s="17">
        <v>-8.5166900000000005</v>
      </c>
      <c r="AB31" s="17">
        <v>93.9</v>
      </c>
      <c r="AC31" s="17">
        <v>92.226339999999993</v>
      </c>
      <c r="AD31" s="17">
        <v>92.226339999999993</v>
      </c>
      <c r="AE31" s="17">
        <v>1.6736599999999999</v>
      </c>
      <c r="AF31" s="17">
        <v>79</v>
      </c>
      <c r="AG31" s="17">
        <v>75.057739999999995</v>
      </c>
      <c r="AH31" s="17">
        <v>133.11931000000001</v>
      </c>
      <c r="AI31" s="17">
        <v>-54.119309999999999</v>
      </c>
      <c r="AJ31" s="17"/>
      <c r="AK31" s="17"/>
      <c r="AL31" s="17">
        <v>42.498080000000002</v>
      </c>
      <c r="AM31" s="17">
        <v>-42.498080000000002</v>
      </c>
      <c r="AN31" s="17"/>
      <c r="AO31" s="17"/>
      <c r="AP31" s="17"/>
      <c r="AQ31" s="17">
        <v>0</v>
      </c>
      <c r="AR31" s="17">
        <v>145.5</v>
      </c>
      <c r="AS31" s="17">
        <v>165.12517</v>
      </c>
      <c r="AT31" s="17">
        <v>141.11770000000001</v>
      </c>
      <c r="AU31" s="17">
        <v>4.3822999999999999</v>
      </c>
      <c r="AV31" s="17">
        <v>146.9</v>
      </c>
      <c r="AW31" s="17">
        <v>165.12517</v>
      </c>
      <c r="AX31" s="17">
        <v>141.11770000000001</v>
      </c>
      <c r="AY31" s="17">
        <v>5.7823000000000002</v>
      </c>
      <c r="AZ31" s="17">
        <v>146.4</v>
      </c>
      <c r="BA31" s="17">
        <v>165.12517</v>
      </c>
      <c r="BB31" s="17">
        <v>141.11770000000001</v>
      </c>
      <c r="BC31" s="17">
        <v>5.2823000000000002</v>
      </c>
      <c r="BD31" s="17">
        <v>250.6</v>
      </c>
      <c r="BE31" s="17">
        <v>247.68776</v>
      </c>
      <c r="BF31" s="17">
        <v>211.67655999999999</v>
      </c>
      <c r="BG31" s="17">
        <v>38.923439999999999</v>
      </c>
      <c r="BH31" s="17">
        <v>195.3</v>
      </c>
      <c r="BI31" s="17">
        <v>195.12200999999999</v>
      </c>
      <c r="BJ31" s="17">
        <v>195.12200999999999</v>
      </c>
      <c r="BK31" s="17">
        <v>0.17799000000000001</v>
      </c>
      <c r="BL31" s="17">
        <v>104.2</v>
      </c>
      <c r="BM31" s="17">
        <v>97.561000000000007</v>
      </c>
      <c r="BN31" s="17">
        <v>97.561000000000007</v>
      </c>
      <c r="BO31" s="17">
        <v>6.6390000000000002</v>
      </c>
      <c r="BP31" s="17"/>
      <c r="BQ31" s="17"/>
      <c r="BR31" s="17"/>
      <c r="BS31" s="17">
        <v>0</v>
      </c>
      <c r="BT31" s="17"/>
      <c r="BU31" s="17"/>
      <c r="BV31" s="17"/>
      <c r="BW31" s="17">
        <v>0</v>
      </c>
      <c r="BX31" s="17"/>
      <c r="BY31" s="17"/>
      <c r="BZ31" s="17"/>
      <c r="CA31" s="17">
        <v>0</v>
      </c>
      <c r="CB31" s="17">
        <v>13.1</v>
      </c>
      <c r="CC31" s="17">
        <v>12.307689999999999</v>
      </c>
      <c r="CD31" s="17">
        <v>12.307689999999999</v>
      </c>
      <c r="CE31" s="17">
        <v>0.79230999999999996</v>
      </c>
      <c r="CF31" s="17"/>
      <c r="CG31" s="17"/>
      <c r="CH31" s="17"/>
      <c r="CI31" s="17">
        <v>0</v>
      </c>
      <c r="CJ31" s="17"/>
      <c r="CK31" s="17"/>
      <c r="CL31" s="17"/>
      <c r="CM31" s="17">
        <v>0</v>
      </c>
      <c r="CN31" s="17">
        <v>171.2</v>
      </c>
      <c r="CO31" s="17">
        <v>164.70732000000001</v>
      </c>
      <c r="CP31" s="17">
        <v>164.70732000000001</v>
      </c>
      <c r="CQ31" s="17">
        <v>6.49268</v>
      </c>
      <c r="CR31" s="17">
        <v>8.1999999999999993</v>
      </c>
      <c r="CS31" s="17">
        <v>3.8486199999999999</v>
      </c>
      <c r="CT31" s="17">
        <v>3.8486199999999999</v>
      </c>
      <c r="CU31" s="17">
        <v>4.3513799999999998</v>
      </c>
      <c r="CV31" s="17">
        <v>3.3</v>
      </c>
      <c r="CW31" s="17">
        <v>2.1125600000000002</v>
      </c>
      <c r="CX31" s="17">
        <v>2.1125600000000002</v>
      </c>
      <c r="CY31" s="17">
        <v>1.1874400000000001</v>
      </c>
      <c r="CZ31" s="17">
        <v>0</v>
      </c>
      <c r="DA31" s="17">
        <v>0</v>
      </c>
      <c r="DB31" s="17">
        <v>0</v>
      </c>
      <c r="DC31" s="17">
        <v>0</v>
      </c>
      <c r="DD31" s="17">
        <v>6.7</v>
      </c>
      <c r="DE31" s="17">
        <v>6.8787000000000003</v>
      </c>
      <c r="DF31" s="17">
        <v>6.8787000000000003</v>
      </c>
      <c r="DG31" s="17">
        <v>-0.1787</v>
      </c>
      <c r="DH31" s="17"/>
      <c r="DI31" s="17"/>
      <c r="DJ31" s="17"/>
      <c r="DK31" s="17">
        <v>0</v>
      </c>
      <c r="DL31" s="17">
        <v>142.4</v>
      </c>
      <c r="DM31" s="17">
        <v>143</v>
      </c>
      <c r="DN31" s="17">
        <v>142.01455000000001</v>
      </c>
      <c r="DO31" s="17">
        <v>0.38545000000000001</v>
      </c>
      <c r="DP31" s="17">
        <v>4.2</v>
      </c>
      <c r="DQ31" s="17">
        <v>8.9130000000000003</v>
      </c>
      <c r="DR31" s="17">
        <v>8.9130000000000003</v>
      </c>
      <c r="DS31" s="17">
        <v>-4.7130000000000001</v>
      </c>
      <c r="DT31" s="17"/>
      <c r="DU31" s="17"/>
      <c r="DV31" s="17"/>
      <c r="DW31" s="17">
        <v>0</v>
      </c>
      <c r="DX31" s="17"/>
      <c r="DY31" s="17"/>
      <c r="DZ31" s="17"/>
      <c r="EA31" s="17">
        <v>0</v>
      </c>
      <c r="EB31" s="17"/>
      <c r="EC31" s="17"/>
      <c r="ED31" s="17"/>
      <c r="EE31" s="17">
        <v>0</v>
      </c>
      <c r="EF31" s="17">
        <v>50.2</v>
      </c>
      <c r="EG31" s="17">
        <v>48.642240000000001</v>
      </c>
      <c r="EH31" s="17">
        <v>47.412239999999997</v>
      </c>
      <c r="EI31" s="17">
        <v>2.78776</v>
      </c>
      <c r="EJ31" s="17">
        <v>221</v>
      </c>
      <c r="EK31" s="17">
        <v>221.55625000000001</v>
      </c>
      <c r="EL31" s="17">
        <v>221.55625000000001</v>
      </c>
      <c r="EM31" s="17">
        <v>-0.55625000000000002</v>
      </c>
      <c r="EN31" s="17">
        <v>128.30000000000001</v>
      </c>
      <c r="EO31" s="17">
        <v>107.17094</v>
      </c>
      <c r="EP31" s="17">
        <v>116.14359</v>
      </c>
      <c r="EQ31" s="17">
        <v>12.156409999999999</v>
      </c>
      <c r="ER31" s="17">
        <v>0</v>
      </c>
      <c r="ES31" s="17"/>
      <c r="ET31" s="17"/>
      <c r="EU31" s="17">
        <v>0</v>
      </c>
      <c r="EV31" s="17"/>
      <c r="EW31" s="17"/>
      <c r="EX31" s="17"/>
      <c r="EY31" s="17">
        <v>0</v>
      </c>
      <c r="EZ31" s="17">
        <v>0</v>
      </c>
      <c r="FA31" s="17">
        <v>6.39</v>
      </c>
      <c r="FB31" s="17">
        <v>6.39</v>
      </c>
      <c r="FC31" s="17">
        <v>-6.39</v>
      </c>
      <c r="FD31" s="17">
        <v>462.8</v>
      </c>
      <c r="FE31" s="17">
        <v>458.87804999999997</v>
      </c>
      <c r="FF31" s="17">
        <v>458.87804999999997</v>
      </c>
      <c r="FG31" s="17">
        <v>3.9219499999999998</v>
      </c>
      <c r="FH31" s="17">
        <v>34.299999999999997</v>
      </c>
      <c r="FI31" s="17">
        <v>37.174770000000002</v>
      </c>
      <c r="FJ31" s="17">
        <v>81.954149999999998</v>
      </c>
      <c r="FK31" s="17">
        <v>-47.654150000000001</v>
      </c>
      <c r="FL31" s="17">
        <v>140.1</v>
      </c>
      <c r="FM31" s="17">
        <v>148.62634</v>
      </c>
      <c r="FN31" s="17">
        <v>148.62634</v>
      </c>
      <c r="FO31" s="17">
        <v>-8.5263399999999994</v>
      </c>
      <c r="FP31" s="17">
        <v>0</v>
      </c>
      <c r="FQ31" s="17"/>
      <c r="FR31" s="17">
        <v>41.498959999999997</v>
      </c>
      <c r="FS31" s="17">
        <v>-41.498959999999997</v>
      </c>
      <c r="FT31" s="17">
        <v>18.600000000000001</v>
      </c>
      <c r="FU31" s="17">
        <v>19.28585</v>
      </c>
      <c r="FV31" s="17">
        <v>19.28585</v>
      </c>
      <c r="FW31" s="17">
        <v>-0.68584999999999996</v>
      </c>
      <c r="FX31" s="17">
        <v>19.7</v>
      </c>
      <c r="FY31" s="17">
        <v>19.414629999999999</v>
      </c>
      <c r="FZ31" s="17">
        <v>19.414629999999999</v>
      </c>
      <c r="GA31" s="17">
        <v>0.28537000000000001</v>
      </c>
      <c r="GB31" s="17">
        <v>95</v>
      </c>
      <c r="GC31" s="17">
        <v>87.657560000000004</v>
      </c>
      <c r="GD31" s="17">
        <v>87.657560000000004</v>
      </c>
      <c r="GE31" s="17">
        <v>7.3424399999999999</v>
      </c>
      <c r="GF31" s="17">
        <v>0</v>
      </c>
      <c r="GG31" s="17">
        <v>0</v>
      </c>
      <c r="GH31" s="17">
        <v>0</v>
      </c>
      <c r="GI31" s="17">
        <v>0</v>
      </c>
      <c r="GJ31" s="17">
        <v>0</v>
      </c>
      <c r="GK31" s="17">
        <v>0</v>
      </c>
      <c r="GL31" s="17">
        <v>0</v>
      </c>
      <c r="GM31" s="17">
        <v>0</v>
      </c>
      <c r="GN31" s="17">
        <v>0</v>
      </c>
      <c r="GO31" s="17"/>
      <c r="GP31" s="17"/>
      <c r="GQ31" s="17">
        <v>0</v>
      </c>
      <c r="GR31" s="17">
        <v>109.6</v>
      </c>
      <c r="GS31" s="17">
        <v>110.91316999999999</v>
      </c>
      <c r="GT31" s="17">
        <v>110.91316999999999</v>
      </c>
      <c r="GU31" s="17">
        <v>-1.3131699999999999</v>
      </c>
      <c r="GV31" s="17"/>
      <c r="GW31" s="17"/>
      <c r="GX31" s="17"/>
      <c r="GY31" s="17">
        <v>0</v>
      </c>
      <c r="GZ31" s="17">
        <v>9.1</v>
      </c>
      <c r="HA31" s="17">
        <v>7.8816100000000002</v>
      </c>
      <c r="HB31" s="17">
        <v>7.8816100000000002</v>
      </c>
      <c r="HC31" s="17">
        <v>1.2183900000000001</v>
      </c>
      <c r="HD31" s="17">
        <v>45.6</v>
      </c>
      <c r="HE31" s="17">
        <v>44.298999999999999</v>
      </c>
      <c r="HF31" s="17">
        <v>44.298999999999999</v>
      </c>
      <c r="HG31" s="17">
        <v>1.3009999999999999</v>
      </c>
      <c r="HH31" s="17">
        <v>0</v>
      </c>
      <c r="HI31" s="17"/>
      <c r="HJ31" s="17"/>
      <c r="HK31" s="17">
        <v>0</v>
      </c>
      <c r="HL31" s="17">
        <v>0</v>
      </c>
      <c r="HM31" s="17"/>
      <c r="HN31" s="17">
        <v>3.8872599999999999</v>
      </c>
      <c r="HO31" s="17">
        <v>-3.8872599999999999</v>
      </c>
      <c r="HP31" s="17">
        <v>36.299999999999997</v>
      </c>
      <c r="HQ31" s="17">
        <v>33.009300000000003</v>
      </c>
      <c r="HR31" s="17">
        <v>33.009300000000003</v>
      </c>
      <c r="HS31" s="17">
        <v>3.2907000000000002</v>
      </c>
      <c r="HT31" s="17">
        <v>176.7</v>
      </c>
      <c r="HU31" s="17">
        <v>171.54185000000001</v>
      </c>
      <c r="HV31" s="17">
        <v>171.54185000000001</v>
      </c>
      <c r="HW31" s="17">
        <v>5.15815</v>
      </c>
      <c r="HX31" s="17">
        <v>95.5</v>
      </c>
      <c r="HY31" s="17">
        <v>95.918049999999994</v>
      </c>
      <c r="HZ31" s="17">
        <v>85.482579999999999</v>
      </c>
      <c r="IA31" s="17">
        <v>10.01742</v>
      </c>
      <c r="IB31" s="17">
        <v>0</v>
      </c>
      <c r="IC31" s="17">
        <v>0</v>
      </c>
      <c r="ID31" s="17">
        <v>25.641030000000001</v>
      </c>
      <c r="IE31" s="17">
        <v>-25.641030000000001</v>
      </c>
      <c r="IF31" s="17"/>
      <c r="IG31" s="17"/>
      <c r="IH31" s="17"/>
      <c r="II31" s="17">
        <v>0</v>
      </c>
      <c r="IJ31" s="17">
        <v>44.1</v>
      </c>
      <c r="IK31" s="17">
        <v>48.41648</v>
      </c>
      <c r="IL31" s="17"/>
      <c r="IM31" s="17">
        <v>44.1</v>
      </c>
      <c r="IN31" s="17"/>
      <c r="IO31" s="17"/>
      <c r="IP31" s="17"/>
      <c r="IQ31" s="17">
        <v>0</v>
      </c>
      <c r="IR31" s="17"/>
      <c r="IS31" s="17"/>
      <c r="IT31" s="17"/>
      <c r="IU31" s="17">
        <v>0</v>
      </c>
      <c r="IV31" s="17"/>
      <c r="IW31" s="17"/>
      <c r="IX31" s="17"/>
      <c r="IY31" s="17">
        <v>0</v>
      </c>
      <c r="IZ31" s="17">
        <v>86.9</v>
      </c>
      <c r="JA31" s="17">
        <v>88.815600000000003</v>
      </c>
      <c r="JB31" s="17">
        <v>88.815600000000003</v>
      </c>
      <c r="JC31" s="17">
        <v>-1.9156</v>
      </c>
      <c r="JD31" s="17">
        <v>102.7</v>
      </c>
      <c r="JE31" s="17">
        <v>130.66667000000001</v>
      </c>
      <c r="JF31" s="17">
        <v>130.66667000000001</v>
      </c>
      <c r="JG31" s="17">
        <v>-27.966670000000001</v>
      </c>
      <c r="JH31" s="17">
        <v>102.5</v>
      </c>
      <c r="JI31" s="17">
        <v>130.66667000000001</v>
      </c>
      <c r="JJ31" s="17">
        <v>130.66667000000001</v>
      </c>
      <c r="JK31" s="17">
        <v>-28.16667</v>
      </c>
      <c r="JL31" s="17">
        <v>96</v>
      </c>
      <c r="JM31" s="17">
        <v>130.66667000000001</v>
      </c>
      <c r="JN31" s="17">
        <v>130.66667000000001</v>
      </c>
      <c r="JO31" s="17">
        <v>-34.666670000000003</v>
      </c>
      <c r="JP31" s="17">
        <v>170.3</v>
      </c>
      <c r="JQ31" s="17">
        <v>196</v>
      </c>
      <c r="JR31" s="17">
        <v>196</v>
      </c>
      <c r="JS31" s="17">
        <v>-25.7</v>
      </c>
      <c r="JT31" s="17">
        <v>38.200000000000003</v>
      </c>
      <c r="JU31" s="17">
        <v>44.893329999999999</v>
      </c>
      <c r="JV31" s="17">
        <v>44.893329999999999</v>
      </c>
      <c r="JW31" s="17">
        <v>-6.6933299999999996</v>
      </c>
      <c r="JX31" s="17">
        <v>26.8</v>
      </c>
      <c r="JY31" s="17">
        <v>22.446670000000001</v>
      </c>
      <c r="JZ31" s="17">
        <v>22.446670000000001</v>
      </c>
      <c r="KA31" s="17">
        <v>4.3533299999999997</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c r="KW31" s="17"/>
      <c r="KX31" s="17"/>
      <c r="KY31" s="17">
        <v>0</v>
      </c>
      <c r="KZ31" s="17">
        <v>2.8</v>
      </c>
      <c r="LA31" s="17">
        <v>3.8072699999999999</v>
      </c>
      <c r="LB31" s="17">
        <v>3.8072699999999999</v>
      </c>
      <c r="LC31" s="17">
        <v>-1.0072700000000001</v>
      </c>
      <c r="LD31" s="17">
        <v>257.10000000000002</v>
      </c>
      <c r="LE31" s="17">
        <v>271.12195000000003</v>
      </c>
      <c r="LF31" s="17">
        <v>271.12195000000003</v>
      </c>
      <c r="LG31" s="17">
        <v>-14.02195</v>
      </c>
      <c r="LH31" s="17">
        <v>134.80000000000001</v>
      </c>
      <c r="LI31" s="17">
        <v>133.67995999999999</v>
      </c>
      <c r="LJ31" s="17">
        <v>133.67995999999999</v>
      </c>
      <c r="LK31" s="17">
        <v>1.1200399999999999</v>
      </c>
      <c r="LL31" s="17">
        <v>66.3</v>
      </c>
      <c r="LM31" s="17">
        <v>67.461460000000002</v>
      </c>
      <c r="LN31" s="17">
        <v>67.461460000000002</v>
      </c>
      <c r="LO31" s="17">
        <v>-1.1614599999999999</v>
      </c>
      <c r="LP31" s="17">
        <v>79.900000000000006</v>
      </c>
      <c r="LQ31" s="17">
        <v>78.567999999999998</v>
      </c>
      <c r="LR31" s="17">
        <v>78.567999999999998</v>
      </c>
      <c r="LS31" s="17">
        <v>1.3320000000000001</v>
      </c>
      <c r="LT31" s="17"/>
      <c r="LU31" s="17"/>
      <c r="LV31" s="17">
        <v>30.097560000000001</v>
      </c>
      <c r="LW31" s="17">
        <v>-30.097560000000001</v>
      </c>
      <c r="LX31" s="17"/>
      <c r="LY31" s="17"/>
      <c r="LZ31" s="17"/>
      <c r="MA31" s="17">
        <v>0</v>
      </c>
      <c r="MB31" s="17"/>
      <c r="MC31" s="17"/>
      <c r="MD31" s="17"/>
      <c r="ME31" s="17">
        <v>0</v>
      </c>
      <c r="MF31" s="17"/>
      <c r="MG31" s="17"/>
      <c r="MH31" s="17"/>
      <c r="MI31" s="17">
        <v>0</v>
      </c>
      <c r="MJ31" s="17"/>
      <c r="MK31" s="17"/>
      <c r="ML31" s="17"/>
      <c r="MM31" s="17">
        <v>0</v>
      </c>
      <c r="MN31" s="17">
        <v>139.5</v>
      </c>
      <c r="MO31" s="17">
        <v>144.31238999999999</v>
      </c>
      <c r="MP31" s="17">
        <v>144.31267</v>
      </c>
      <c r="MQ31" s="17">
        <v>-4.8126699999999998</v>
      </c>
      <c r="MR31" s="17">
        <v>65.7</v>
      </c>
      <c r="MS31" s="17">
        <v>72.156189999999995</v>
      </c>
      <c r="MT31" s="17">
        <v>72.156329999999997</v>
      </c>
      <c r="MU31" s="17">
        <v>-6.4563300000000003</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v>0</v>
      </c>
      <c r="NR31" s="17">
        <v>0</v>
      </c>
      <c r="NS31" s="17">
        <v>0</v>
      </c>
      <c r="NT31" s="17"/>
      <c r="NU31" s="17"/>
      <c r="NV31" s="17"/>
      <c r="NW31" s="17">
        <v>0</v>
      </c>
      <c r="NX31" s="17">
        <v>1.2</v>
      </c>
      <c r="NY31" s="17">
        <v>1.1419999999999999</v>
      </c>
      <c r="NZ31" s="17">
        <v>1.1419999999999999</v>
      </c>
      <c r="OA31" s="17">
        <v>5.8000000000000003E-2</v>
      </c>
      <c r="OB31" s="17">
        <v>104.9</v>
      </c>
      <c r="OC31" s="17">
        <v>99.7</v>
      </c>
      <c r="OD31" s="17">
        <v>96.712000000000003</v>
      </c>
      <c r="OE31" s="17">
        <v>8.1880000000000006</v>
      </c>
      <c r="OF31" s="17">
        <v>56.7</v>
      </c>
      <c r="OG31" s="17">
        <v>79.453000000000003</v>
      </c>
      <c r="OH31" s="17">
        <v>79.453000000000003</v>
      </c>
      <c r="OI31" s="17">
        <v>-22.753</v>
      </c>
      <c r="OJ31" s="17">
        <v>1.1000000000000001</v>
      </c>
      <c r="OK31" s="17">
        <v>3.988</v>
      </c>
      <c r="OL31" s="17">
        <v>3.988</v>
      </c>
      <c r="OM31" s="17">
        <v>-2.8879999999999999</v>
      </c>
      <c r="ON31" s="17">
        <v>0.5</v>
      </c>
      <c r="OO31" s="17">
        <v>0.4</v>
      </c>
      <c r="OP31" s="17">
        <v>0.4</v>
      </c>
      <c r="OQ31" s="17">
        <v>0.1</v>
      </c>
      <c r="OR31" s="17">
        <v>19.8</v>
      </c>
      <c r="OS31" s="17">
        <v>17.560980000000001</v>
      </c>
      <c r="OT31" s="17">
        <v>17.560980000000001</v>
      </c>
      <c r="OU31" s="17">
        <v>2.23902</v>
      </c>
      <c r="OV31" s="17">
        <v>10.1</v>
      </c>
      <c r="OW31" s="17">
        <v>9.9830000000000005</v>
      </c>
      <c r="OX31" s="17">
        <v>9.9830000000000005</v>
      </c>
      <c r="OY31" s="17">
        <v>0.11700000000000001</v>
      </c>
      <c r="OZ31" s="17">
        <v>5.5</v>
      </c>
      <c r="PA31" s="17">
        <v>5.67</v>
      </c>
      <c r="PB31" s="17">
        <v>5.67</v>
      </c>
      <c r="PC31" s="17">
        <v>-0.17</v>
      </c>
      <c r="PD31" s="17"/>
      <c r="PE31" s="17"/>
      <c r="PF31" s="17">
        <v>1.23</v>
      </c>
      <c r="PG31" s="17">
        <v>-1.23</v>
      </c>
      <c r="PH31" s="17">
        <v>1.9</v>
      </c>
      <c r="PI31" s="17">
        <v>3.6</v>
      </c>
      <c r="PJ31" s="17">
        <v>3.6</v>
      </c>
      <c r="PK31" s="17">
        <v>-1.7</v>
      </c>
      <c r="PL31" s="17">
        <v>1.6</v>
      </c>
      <c r="PM31" s="17">
        <v>4.4000000000000004</v>
      </c>
      <c r="PN31" s="17">
        <v>4.4000000000000004</v>
      </c>
      <c r="PO31" s="17">
        <v>-2.8</v>
      </c>
      <c r="PP31" s="17">
        <v>20.8</v>
      </c>
      <c r="PQ31" s="17">
        <v>19.5122</v>
      </c>
      <c r="PR31" s="17">
        <v>19.5122</v>
      </c>
      <c r="PS31" s="17">
        <v>1.2878000000000001</v>
      </c>
      <c r="PT31" s="17">
        <v>20</v>
      </c>
      <c r="PU31" s="17">
        <v>19.5122</v>
      </c>
      <c r="PV31" s="17">
        <v>19.5122</v>
      </c>
      <c r="PW31" s="17">
        <v>0.48780000000000001</v>
      </c>
      <c r="PX31" s="17">
        <v>18.899999999999999</v>
      </c>
      <c r="PY31" s="17">
        <v>18.048780000000001</v>
      </c>
      <c r="PZ31" s="17">
        <v>18.048780000000001</v>
      </c>
      <c r="QA31" s="17">
        <v>0.85121999999999998</v>
      </c>
      <c r="QB31" s="17">
        <v>3.4</v>
      </c>
      <c r="QC31" s="17">
        <v>3.5</v>
      </c>
      <c r="QD31" s="17">
        <v>3.5</v>
      </c>
      <c r="QE31" s="17">
        <v>-0.1</v>
      </c>
      <c r="QF31" s="17">
        <v>18.600000000000001</v>
      </c>
      <c r="QG31" s="17">
        <v>18.341460000000001</v>
      </c>
      <c r="QH31" s="17">
        <v>18.341460000000001</v>
      </c>
      <c r="QI31" s="17">
        <v>0.25853999999999999</v>
      </c>
      <c r="QJ31" s="17">
        <v>15.4</v>
      </c>
      <c r="QK31" s="17">
        <v>13.382</v>
      </c>
      <c r="QL31" s="17">
        <v>13.382</v>
      </c>
      <c r="QM31" s="17">
        <v>2.0179999999999998</v>
      </c>
      <c r="QN31" s="17">
        <v>19.2</v>
      </c>
      <c r="QO31" s="17">
        <v>16.754000000000001</v>
      </c>
      <c r="QP31" s="17">
        <v>16.754000000000001</v>
      </c>
      <c r="QQ31" s="17">
        <v>2.4460000000000002</v>
      </c>
      <c r="QR31" s="17">
        <v>24.2</v>
      </c>
      <c r="QS31" s="17">
        <v>23.6</v>
      </c>
      <c r="QT31" s="17">
        <v>22.364000000000001</v>
      </c>
      <c r="QU31" s="17">
        <v>1.8360000000000001</v>
      </c>
      <c r="QV31" s="17">
        <v>85.2</v>
      </c>
      <c r="QW31" s="17">
        <v>70.3</v>
      </c>
      <c r="QX31" s="17">
        <v>66.864000000000004</v>
      </c>
      <c r="QY31" s="17">
        <v>18.335999999999999</v>
      </c>
      <c r="QZ31" s="17">
        <v>3.8</v>
      </c>
      <c r="RA31" s="17">
        <v>4.2</v>
      </c>
      <c r="RB31" s="17">
        <v>4.2</v>
      </c>
      <c r="RC31" s="17">
        <v>-0.4</v>
      </c>
      <c r="RD31" s="17">
        <v>2.4</v>
      </c>
      <c r="RE31" s="17">
        <v>2.4</v>
      </c>
      <c r="RF31" s="17">
        <v>2.4</v>
      </c>
      <c r="RG31" s="17">
        <v>0</v>
      </c>
      <c r="RH31" s="17">
        <v>2.4</v>
      </c>
      <c r="RI31" s="17">
        <v>2.4</v>
      </c>
      <c r="RJ31" s="17">
        <v>2.4</v>
      </c>
      <c r="RK31" s="17">
        <v>0</v>
      </c>
      <c r="RL31" s="17">
        <v>2</v>
      </c>
      <c r="RM31" s="17">
        <v>2.6</v>
      </c>
      <c r="RN31" s="17">
        <v>2.6</v>
      </c>
      <c r="RO31" s="17">
        <v>-0.6</v>
      </c>
      <c r="RP31" s="17">
        <v>19.7</v>
      </c>
      <c r="RQ31" s="17">
        <v>15.87</v>
      </c>
      <c r="RR31" s="17">
        <v>15.87</v>
      </c>
      <c r="RS31" s="17">
        <v>3.83</v>
      </c>
      <c r="RT31" s="17">
        <v>2.7</v>
      </c>
      <c r="RU31" s="17">
        <v>2.9009999999999998</v>
      </c>
      <c r="RV31" s="17">
        <v>2.9009999999999998</v>
      </c>
      <c r="RW31" s="17">
        <v>-0.20100000000000001</v>
      </c>
      <c r="RX31" s="17">
        <v>20.3</v>
      </c>
      <c r="RY31" s="17">
        <v>19.869240000000001</v>
      </c>
      <c r="RZ31" s="17">
        <v>19.869240000000001</v>
      </c>
      <c r="SA31" s="17">
        <v>0.43075999999999998</v>
      </c>
      <c r="SB31" s="17">
        <v>2</v>
      </c>
      <c r="SC31" s="17">
        <v>0</v>
      </c>
      <c r="SD31" s="17">
        <v>0</v>
      </c>
      <c r="SE31" s="17">
        <v>2</v>
      </c>
      <c r="SF31" s="17"/>
      <c r="SG31" s="17"/>
      <c r="SH31" s="17"/>
      <c r="SI31" s="17">
        <v>0</v>
      </c>
      <c r="SJ31" s="17">
        <v>19.8</v>
      </c>
      <c r="SK31" s="17">
        <v>19.21951</v>
      </c>
      <c r="SL31" s="17">
        <v>19.21951</v>
      </c>
      <c r="SM31" s="17">
        <v>0.58048999999999995</v>
      </c>
      <c r="SN31" s="17">
        <v>12.9</v>
      </c>
      <c r="SO31" s="17">
        <v>13</v>
      </c>
      <c r="SP31" s="17"/>
      <c r="SQ31" s="17">
        <v>12.9</v>
      </c>
      <c r="SR31" s="17">
        <v>16.8</v>
      </c>
      <c r="SS31" s="17">
        <v>19.5122</v>
      </c>
      <c r="ST31" s="17">
        <v>19.5122</v>
      </c>
      <c r="SU31" s="17">
        <v>-2.7122000000000002</v>
      </c>
      <c r="SV31" s="17">
        <v>20.3</v>
      </c>
      <c r="SW31" s="17">
        <v>19.5122</v>
      </c>
      <c r="SX31" s="17">
        <v>19.5122</v>
      </c>
      <c r="SY31" s="17">
        <v>0.78779999999999994</v>
      </c>
      <c r="SZ31" s="17">
        <v>20</v>
      </c>
      <c r="TA31" s="17">
        <v>19.317070000000001</v>
      </c>
      <c r="TB31" s="17">
        <v>19.317070000000001</v>
      </c>
      <c r="TC31" s="17">
        <v>0.68293000000000004</v>
      </c>
      <c r="TD31" s="17">
        <v>2.2000000000000002</v>
      </c>
      <c r="TE31" s="17">
        <v>4.9000000000000004</v>
      </c>
      <c r="TF31" s="17">
        <v>5.3840000000000003</v>
      </c>
      <c r="TG31" s="17">
        <v>-3.1840000000000002</v>
      </c>
      <c r="TH31" s="17">
        <v>29.5</v>
      </c>
      <c r="TI31" s="17">
        <v>41.4</v>
      </c>
      <c r="TJ31" s="17">
        <v>40.648000000000003</v>
      </c>
      <c r="TK31" s="17">
        <v>-11.148</v>
      </c>
      <c r="TL31" s="17">
        <v>40.4</v>
      </c>
      <c r="TM31" s="17">
        <v>32.676000000000002</v>
      </c>
      <c r="TN31" s="17">
        <v>32.676000000000002</v>
      </c>
      <c r="TO31" s="17">
        <v>7.7240000000000002</v>
      </c>
      <c r="TP31" s="17">
        <v>83</v>
      </c>
      <c r="TQ31" s="17">
        <v>58</v>
      </c>
      <c r="TR31" s="17">
        <v>61.015999999999998</v>
      </c>
      <c r="TS31" s="17">
        <v>21.984000000000002</v>
      </c>
      <c r="TT31" s="17">
        <v>90.5</v>
      </c>
      <c r="TU31" s="17">
        <v>60.9</v>
      </c>
      <c r="TV31" s="17">
        <v>66.701999999999998</v>
      </c>
      <c r="TW31" s="17">
        <v>23.797999999999998</v>
      </c>
      <c r="TX31" s="17">
        <v>12.6</v>
      </c>
      <c r="TY31" s="17">
        <v>6.6989999999999998</v>
      </c>
      <c r="TZ31" s="17">
        <v>6.6989999999999998</v>
      </c>
      <c r="UA31" s="17">
        <v>5.9009999999999998</v>
      </c>
      <c r="UB31" s="17">
        <v>9.4</v>
      </c>
      <c r="UC31" s="17">
        <v>7.2270000000000003</v>
      </c>
      <c r="UD31" s="17">
        <v>7.2270000000000003</v>
      </c>
      <c r="UE31" s="17">
        <v>2.173</v>
      </c>
      <c r="UF31" s="17">
        <v>10.5</v>
      </c>
      <c r="UG31" s="17">
        <v>7</v>
      </c>
      <c r="UH31" s="17">
        <v>20.4878</v>
      </c>
      <c r="UI31" s="17">
        <v>-9.9878</v>
      </c>
      <c r="UJ31" s="17">
        <v>4.4000000000000004</v>
      </c>
      <c r="UK31" s="17">
        <v>7.4</v>
      </c>
      <c r="UL31" s="17">
        <v>8.4</v>
      </c>
      <c r="UM31" s="17">
        <v>-4</v>
      </c>
      <c r="UN31" s="17">
        <v>4.4000000000000004</v>
      </c>
      <c r="UO31" s="17"/>
      <c r="UP31" s="17"/>
      <c r="UQ31" s="17">
        <v>4.4000000000000004</v>
      </c>
      <c r="UR31" s="17">
        <v>0</v>
      </c>
      <c r="US31" s="17">
        <v>0</v>
      </c>
      <c r="UT31" s="17">
        <v>0</v>
      </c>
      <c r="UU31" s="17">
        <v>0</v>
      </c>
      <c r="UV31" s="17">
        <v>0</v>
      </c>
      <c r="UW31" s="17">
        <v>0</v>
      </c>
      <c r="UX31" s="17">
        <v>0</v>
      </c>
      <c r="UY31" s="17">
        <v>0</v>
      </c>
      <c r="UZ31" s="17">
        <v>0</v>
      </c>
      <c r="VA31" s="17">
        <v>0</v>
      </c>
      <c r="VB31" s="17">
        <v>0</v>
      </c>
      <c r="VC31" s="17">
        <v>0</v>
      </c>
      <c r="VD31" s="17">
        <v>1.1000000000000001</v>
      </c>
      <c r="VE31" s="17">
        <v>3.2010000000000001</v>
      </c>
      <c r="VF31" s="17">
        <v>3.2010000000000001</v>
      </c>
      <c r="VG31" s="17">
        <v>-2.101</v>
      </c>
      <c r="VH31" s="17">
        <v>15.8</v>
      </c>
      <c r="VI31" s="17">
        <v>16.276</v>
      </c>
      <c r="VJ31" s="17">
        <v>16.276</v>
      </c>
      <c r="VK31" s="17">
        <v>-0.47599999999999998</v>
      </c>
      <c r="VL31" s="17">
        <v>149.6</v>
      </c>
      <c r="VM31" s="17">
        <v>115.2</v>
      </c>
      <c r="VN31" s="17">
        <v>113.69</v>
      </c>
      <c r="VO31" s="17">
        <v>35.909999999999997</v>
      </c>
      <c r="VP31" s="17"/>
      <c r="VQ31" s="17"/>
      <c r="VR31" s="17">
        <v>0.6</v>
      </c>
      <c r="VS31" s="17">
        <v>-0.6</v>
      </c>
      <c r="VT31" s="17">
        <v>74.3</v>
      </c>
      <c r="VU31" s="17">
        <v>35.700000000000003</v>
      </c>
      <c r="VV31" s="17">
        <v>30.265999999999998</v>
      </c>
      <c r="VW31" s="17">
        <v>44.033999999999999</v>
      </c>
      <c r="VX31" s="17">
        <v>67.099999999999994</v>
      </c>
      <c r="VY31" s="17">
        <v>66.599999999999994</v>
      </c>
      <c r="VZ31" s="17">
        <v>44.53</v>
      </c>
      <c r="WA31" s="17">
        <v>22.57</v>
      </c>
      <c r="WB31" s="17">
        <v>110.8</v>
      </c>
      <c r="WC31" s="17">
        <v>88.6</v>
      </c>
      <c r="WD31" s="17">
        <v>86.924000000000007</v>
      </c>
      <c r="WE31" s="17">
        <v>23.876000000000001</v>
      </c>
      <c r="WF31" s="17">
        <v>14.2</v>
      </c>
      <c r="WG31" s="17">
        <v>17.024000000000001</v>
      </c>
      <c r="WH31" s="17">
        <v>17.024000000000001</v>
      </c>
      <c r="WI31" s="17">
        <v>-2.8239999999999998</v>
      </c>
      <c r="WJ31" s="17">
        <v>7.4</v>
      </c>
      <c r="WK31" s="17">
        <v>7.3</v>
      </c>
      <c r="WL31" s="17">
        <v>7.3</v>
      </c>
      <c r="WM31" s="17">
        <v>0.1</v>
      </c>
      <c r="WN31" s="17">
        <v>20</v>
      </c>
      <c r="WO31" s="17">
        <v>19.317070000000001</v>
      </c>
      <c r="WP31" s="17">
        <v>19.317070000000001</v>
      </c>
      <c r="WQ31" s="17">
        <v>0.68293000000000004</v>
      </c>
      <c r="WR31" s="17"/>
      <c r="WS31" s="17"/>
      <c r="WT31" s="17"/>
      <c r="WU31" s="17">
        <v>0</v>
      </c>
      <c r="WV31" s="17"/>
      <c r="WW31" s="17"/>
      <c r="WX31" s="17"/>
      <c r="WY31" s="17">
        <v>0</v>
      </c>
      <c r="WZ31" s="17">
        <v>36.299999999999997</v>
      </c>
      <c r="XA31" s="17">
        <v>35</v>
      </c>
      <c r="XB31" s="17">
        <v>35</v>
      </c>
      <c r="XC31" s="17">
        <v>1.3</v>
      </c>
      <c r="XD31" s="17">
        <v>27.7</v>
      </c>
      <c r="XE31" s="17">
        <v>29.184000000000001</v>
      </c>
      <c r="XF31" s="17">
        <v>29.184000000000001</v>
      </c>
      <c r="XG31" s="17">
        <v>-1.484</v>
      </c>
      <c r="XH31" s="17">
        <v>3.4</v>
      </c>
      <c r="XI31" s="17">
        <v>2.8159999999999998</v>
      </c>
      <c r="XJ31" s="17">
        <v>2.8159999999999998</v>
      </c>
      <c r="XK31" s="17">
        <v>0.58399999999999996</v>
      </c>
      <c r="XL31" s="17"/>
      <c r="XM31" s="17"/>
      <c r="XN31" s="17"/>
      <c r="XO31" s="17">
        <v>0</v>
      </c>
      <c r="XP31" s="17">
        <v>4.5999999999999996</v>
      </c>
      <c r="XQ31" s="17">
        <v>10</v>
      </c>
      <c r="XR31" s="17">
        <v>10</v>
      </c>
      <c r="XS31" s="17">
        <v>-5.4</v>
      </c>
      <c r="XT31" s="17">
        <v>7</v>
      </c>
      <c r="XU31" s="17">
        <v>6.38</v>
      </c>
      <c r="XV31" s="17">
        <v>6.38</v>
      </c>
      <c r="XW31" s="17">
        <v>0.62</v>
      </c>
    </row>
    <row r="32" spans="1:647" ht="24" customHeight="1" x14ac:dyDescent="0.25">
      <c r="A32" s="1"/>
      <c r="B32" s="18" t="s">
        <v>87</v>
      </c>
      <c r="C32" s="18" t="s">
        <v>796</v>
      </c>
      <c r="D32" s="19">
        <v>1</v>
      </c>
      <c r="E32" s="19">
        <v>0.98</v>
      </c>
      <c r="F32" s="19">
        <v>0.98</v>
      </c>
      <c r="G32" s="19">
        <v>0.02</v>
      </c>
      <c r="H32" s="19">
        <v>1.4</v>
      </c>
      <c r="I32" s="19">
        <v>1.61</v>
      </c>
      <c r="J32" s="19">
        <v>1.61</v>
      </c>
      <c r="K32" s="19">
        <v>-0.21</v>
      </c>
      <c r="L32" s="19">
        <v>640.29999999999995</v>
      </c>
      <c r="M32" s="19">
        <v>646.79789000000005</v>
      </c>
      <c r="N32" s="19">
        <v>646.79789000000005</v>
      </c>
      <c r="O32" s="19">
        <v>-6.4978899999999999</v>
      </c>
      <c r="P32" s="19">
        <v>216.9</v>
      </c>
      <c r="Q32" s="19">
        <v>211.44126</v>
      </c>
      <c r="R32" s="19">
        <v>211.44126</v>
      </c>
      <c r="S32" s="19">
        <v>5.4587399999999997</v>
      </c>
      <c r="T32" s="19">
        <v>0</v>
      </c>
      <c r="U32" s="19"/>
      <c r="V32" s="19">
        <v>3.6</v>
      </c>
      <c r="W32" s="19">
        <v>-3.6</v>
      </c>
      <c r="X32" s="19"/>
      <c r="Y32" s="19"/>
      <c r="Z32" s="19">
        <v>8.5166900000000005</v>
      </c>
      <c r="AA32" s="19">
        <v>-8.5166900000000005</v>
      </c>
      <c r="AB32" s="19">
        <v>92</v>
      </c>
      <c r="AC32" s="19">
        <v>92.226339999999993</v>
      </c>
      <c r="AD32" s="19">
        <v>92.226339999999993</v>
      </c>
      <c r="AE32" s="19">
        <v>-0.22634000000000001</v>
      </c>
      <c r="AF32" s="19">
        <v>76.8</v>
      </c>
      <c r="AG32" s="19">
        <v>75.057739999999995</v>
      </c>
      <c r="AH32" s="19">
        <v>133.11931000000001</v>
      </c>
      <c r="AI32" s="19">
        <v>-56.319310000000002</v>
      </c>
      <c r="AJ32" s="19"/>
      <c r="AK32" s="19"/>
      <c r="AL32" s="19">
        <v>52.460659999999997</v>
      </c>
      <c r="AM32" s="19">
        <v>-52.460659999999997</v>
      </c>
      <c r="AN32" s="19"/>
      <c r="AO32" s="19"/>
      <c r="AP32" s="19"/>
      <c r="AQ32" s="19">
        <v>0</v>
      </c>
      <c r="AR32" s="19">
        <v>172.8</v>
      </c>
      <c r="AS32" s="19">
        <v>160.60222999999999</v>
      </c>
      <c r="AT32" s="19">
        <v>138.37226999999999</v>
      </c>
      <c r="AU32" s="19">
        <v>34.427729999999997</v>
      </c>
      <c r="AV32" s="19">
        <v>192.4</v>
      </c>
      <c r="AW32" s="19">
        <v>160.60222999999999</v>
      </c>
      <c r="AX32" s="19">
        <v>138.37226999999999</v>
      </c>
      <c r="AY32" s="19">
        <v>54.027729999999998</v>
      </c>
      <c r="AZ32" s="19">
        <v>0</v>
      </c>
      <c r="BA32" s="19">
        <v>160.60222999999999</v>
      </c>
      <c r="BB32" s="19">
        <v>138.37226999999999</v>
      </c>
      <c r="BC32" s="19">
        <v>-138.37226999999999</v>
      </c>
      <c r="BD32" s="19">
        <v>183.6</v>
      </c>
      <c r="BE32" s="19">
        <v>240.90334999999999</v>
      </c>
      <c r="BF32" s="19">
        <v>207.55841000000001</v>
      </c>
      <c r="BG32" s="19">
        <v>-23.958410000000001</v>
      </c>
      <c r="BH32" s="19">
        <v>193.9</v>
      </c>
      <c r="BI32" s="19">
        <v>195.12200999999999</v>
      </c>
      <c r="BJ32" s="19">
        <v>195.12200999999999</v>
      </c>
      <c r="BK32" s="19">
        <v>-1.22201</v>
      </c>
      <c r="BL32" s="19">
        <v>103.8</v>
      </c>
      <c r="BM32" s="19">
        <v>97.561000000000007</v>
      </c>
      <c r="BN32" s="19">
        <v>97.561000000000007</v>
      </c>
      <c r="BO32" s="19">
        <v>6.2389999999999999</v>
      </c>
      <c r="BP32" s="19"/>
      <c r="BQ32" s="19"/>
      <c r="BR32" s="19"/>
      <c r="BS32" s="19">
        <v>0</v>
      </c>
      <c r="BT32" s="19"/>
      <c r="BU32" s="19"/>
      <c r="BV32" s="19"/>
      <c r="BW32" s="19">
        <v>0</v>
      </c>
      <c r="BX32" s="19"/>
      <c r="BY32" s="19"/>
      <c r="BZ32" s="19"/>
      <c r="CA32" s="19">
        <v>0</v>
      </c>
      <c r="CB32" s="19">
        <v>12.6</v>
      </c>
      <c r="CC32" s="19">
        <v>12.307689999999999</v>
      </c>
      <c r="CD32" s="19">
        <v>12.307689999999999</v>
      </c>
      <c r="CE32" s="19">
        <v>0.29231000000000001</v>
      </c>
      <c r="CF32" s="19"/>
      <c r="CG32" s="19"/>
      <c r="CH32" s="19"/>
      <c r="CI32" s="19">
        <v>0</v>
      </c>
      <c r="CJ32" s="19"/>
      <c r="CK32" s="19"/>
      <c r="CL32" s="19"/>
      <c r="CM32" s="19">
        <v>0</v>
      </c>
      <c r="CN32" s="19">
        <v>163.80000000000001</v>
      </c>
      <c r="CO32" s="19">
        <v>164.70732000000001</v>
      </c>
      <c r="CP32" s="19">
        <v>164.70732000000001</v>
      </c>
      <c r="CQ32" s="19">
        <v>-0.90732000000000002</v>
      </c>
      <c r="CR32" s="19">
        <v>7</v>
      </c>
      <c r="CS32" s="19">
        <v>3.8486199999999999</v>
      </c>
      <c r="CT32" s="19">
        <v>3.8486199999999999</v>
      </c>
      <c r="CU32" s="19">
        <v>3.1513800000000001</v>
      </c>
      <c r="CV32" s="19">
        <v>2.8</v>
      </c>
      <c r="CW32" s="19">
        <v>2.1125600000000002</v>
      </c>
      <c r="CX32" s="19">
        <v>2.1125600000000002</v>
      </c>
      <c r="CY32" s="19">
        <v>0.68744000000000005</v>
      </c>
      <c r="CZ32" s="19">
        <v>0</v>
      </c>
      <c r="DA32" s="19">
        <v>0</v>
      </c>
      <c r="DB32" s="19">
        <v>0</v>
      </c>
      <c r="DC32" s="19">
        <v>0</v>
      </c>
      <c r="DD32" s="19">
        <v>6.7</v>
      </c>
      <c r="DE32" s="19">
        <v>6.8787000000000003</v>
      </c>
      <c r="DF32" s="19">
        <v>6.8787000000000003</v>
      </c>
      <c r="DG32" s="19">
        <v>-0.1787</v>
      </c>
      <c r="DH32" s="19"/>
      <c r="DI32" s="19"/>
      <c r="DJ32" s="19"/>
      <c r="DK32" s="19">
        <v>0</v>
      </c>
      <c r="DL32" s="19">
        <v>143.71</v>
      </c>
      <c r="DM32" s="19">
        <v>143</v>
      </c>
      <c r="DN32" s="19">
        <v>142.01455000000001</v>
      </c>
      <c r="DO32" s="19">
        <v>1.6954499999999999</v>
      </c>
      <c r="DP32" s="19">
        <v>4.8</v>
      </c>
      <c r="DQ32" s="19">
        <v>8.9130000000000003</v>
      </c>
      <c r="DR32" s="19">
        <v>8.9130000000000003</v>
      </c>
      <c r="DS32" s="19">
        <v>-4.1130000000000004</v>
      </c>
      <c r="DT32" s="19"/>
      <c r="DU32" s="19"/>
      <c r="DV32" s="19"/>
      <c r="DW32" s="19">
        <v>0</v>
      </c>
      <c r="DX32" s="19"/>
      <c r="DY32" s="19"/>
      <c r="DZ32" s="19"/>
      <c r="EA32" s="19">
        <v>0</v>
      </c>
      <c r="EB32" s="19"/>
      <c r="EC32" s="19"/>
      <c r="ED32" s="19"/>
      <c r="EE32" s="19">
        <v>0</v>
      </c>
      <c r="EF32" s="19">
        <v>50.3</v>
      </c>
      <c r="EG32" s="19">
        <v>49.488520000000001</v>
      </c>
      <c r="EH32" s="19">
        <v>48.25853</v>
      </c>
      <c r="EI32" s="19">
        <v>2.0414699999999999</v>
      </c>
      <c r="EJ32" s="19">
        <v>221.3</v>
      </c>
      <c r="EK32" s="19">
        <v>221.55625000000001</v>
      </c>
      <c r="EL32" s="19">
        <v>221.55625000000001</v>
      </c>
      <c r="EM32" s="19">
        <v>-0.25624999999999998</v>
      </c>
      <c r="EN32" s="19">
        <v>153.1</v>
      </c>
      <c r="EO32" s="19">
        <v>98.544129999999996</v>
      </c>
      <c r="EP32" s="19">
        <v>108.68263</v>
      </c>
      <c r="EQ32" s="19">
        <v>44.417369999999998</v>
      </c>
      <c r="ER32" s="19">
        <v>0</v>
      </c>
      <c r="ES32" s="19"/>
      <c r="ET32" s="19"/>
      <c r="EU32" s="19">
        <v>0</v>
      </c>
      <c r="EV32" s="19"/>
      <c r="EW32" s="19"/>
      <c r="EX32" s="19"/>
      <c r="EY32" s="19">
        <v>0</v>
      </c>
      <c r="EZ32" s="19">
        <v>0</v>
      </c>
      <c r="FA32" s="19">
        <v>6.39</v>
      </c>
      <c r="FB32" s="19">
        <v>6.39</v>
      </c>
      <c r="FC32" s="19">
        <v>-6.39</v>
      </c>
      <c r="FD32" s="19">
        <v>456.7</v>
      </c>
      <c r="FE32" s="19">
        <v>458.87804999999997</v>
      </c>
      <c r="FF32" s="19">
        <v>458.87804999999997</v>
      </c>
      <c r="FG32" s="19">
        <v>-2.1780499999999998</v>
      </c>
      <c r="FH32" s="19">
        <v>32.200000000000003</v>
      </c>
      <c r="FI32" s="19">
        <v>37.174770000000002</v>
      </c>
      <c r="FJ32" s="19">
        <v>81.954149999999998</v>
      </c>
      <c r="FK32" s="19">
        <v>-49.754150000000003</v>
      </c>
      <c r="FL32" s="19">
        <v>147.30000000000001</v>
      </c>
      <c r="FM32" s="19">
        <v>148.62634</v>
      </c>
      <c r="FN32" s="19">
        <v>148.62634</v>
      </c>
      <c r="FO32" s="19">
        <v>-1.3263400000000001</v>
      </c>
      <c r="FP32" s="19">
        <v>0</v>
      </c>
      <c r="FQ32" s="19"/>
      <c r="FR32" s="19">
        <v>41.498959999999997</v>
      </c>
      <c r="FS32" s="19">
        <v>-41.498959999999997</v>
      </c>
      <c r="FT32" s="19">
        <v>16.8</v>
      </c>
      <c r="FU32" s="19">
        <v>19.28585</v>
      </c>
      <c r="FV32" s="19">
        <v>19.28585</v>
      </c>
      <c r="FW32" s="19">
        <v>-2.4858500000000001</v>
      </c>
      <c r="FX32" s="19">
        <v>19.7</v>
      </c>
      <c r="FY32" s="19">
        <v>19.414629999999999</v>
      </c>
      <c r="FZ32" s="19">
        <v>19.414629999999999</v>
      </c>
      <c r="GA32" s="19">
        <v>0.28537000000000001</v>
      </c>
      <c r="GB32" s="19">
        <v>89.2</v>
      </c>
      <c r="GC32" s="19">
        <v>87.657560000000004</v>
      </c>
      <c r="GD32" s="19">
        <v>87.657560000000004</v>
      </c>
      <c r="GE32" s="19">
        <v>1.54244</v>
      </c>
      <c r="GF32" s="19">
        <v>0</v>
      </c>
      <c r="GG32" s="19">
        <v>0</v>
      </c>
      <c r="GH32" s="19">
        <v>0</v>
      </c>
      <c r="GI32" s="19">
        <v>0</v>
      </c>
      <c r="GJ32" s="19">
        <v>0</v>
      </c>
      <c r="GK32" s="19">
        <v>0</v>
      </c>
      <c r="GL32" s="19">
        <v>0</v>
      </c>
      <c r="GM32" s="19">
        <v>0</v>
      </c>
      <c r="GN32" s="19">
        <v>0</v>
      </c>
      <c r="GO32" s="19"/>
      <c r="GP32" s="19"/>
      <c r="GQ32" s="19">
        <v>0</v>
      </c>
      <c r="GR32" s="19">
        <v>108.1</v>
      </c>
      <c r="GS32" s="19">
        <v>110.91316999999999</v>
      </c>
      <c r="GT32" s="19">
        <v>110.91316999999999</v>
      </c>
      <c r="GU32" s="19">
        <v>-2.8131699999999999</v>
      </c>
      <c r="GV32" s="19"/>
      <c r="GW32" s="19"/>
      <c r="GX32" s="19"/>
      <c r="GY32" s="19">
        <v>0</v>
      </c>
      <c r="GZ32" s="19">
        <v>9.1</v>
      </c>
      <c r="HA32" s="19">
        <v>7.8816100000000002</v>
      </c>
      <c r="HB32" s="19">
        <v>7.8816100000000002</v>
      </c>
      <c r="HC32" s="19">
        <v>1.2183900000000001</v>
      </c>
      <c r="HD32" s="19">
        <v>44.8</v>
      </c>
      <c r="HE32" s="19">
        <v>47.26634</v>
      </c>
      <c r="HF32" s="19">
        <v>47.26634</v>
      </c>
      <c r="HG32" s="19">
        <v>-2.4663400000000002</v>
      </c>
      <c r="HH32" s="19">
        <v>0</v>
      </c>
      <c r="HI32" s="19"/>
      <c r="HJ32" s="19"/>
      <c r="HK32" s="19">
        <v>0</v>
      </c>
      <c r="HL32" s="19">
        <v>0</v>
      </c>
      <c r="HM32" s="19"/>
      <c r="HN32" s="19">
        <v>3.8872599999999999</v>
      </c>
      <c r="HO32" s="19">
        <v>-3.8872599999999999</v>
      </c>
      <c r="HP32" s="19">
        <v>35.799999999999997</v>
      </c>
      <c r="HQ32" s="19">
        <v>33.009300000000003</v>
      </c>
      <c r="HR32" s="19">
        <v>33.009300000000003</v>
      </c>
      <c r="HS32" s="19">
        <v>2.7907000000000002</v>
      </c>
      <c r="HT32" s="19">
        <v>170.5</v>
      </c>
      <c r="HU32" s="19">
        <v>171.54185000000001</v>
      </c>
      <c r="HV32" s="19">
        <v>171.54185000000001</v>
      </c>
      <c r="HW32" s="19">
        <v>-1.0418499999999999</v>
      </c>
      <c r="HX32" s="19">
        <v>94</v>
      </c>
      <c r="HY32" s="19">
        <v>95.918049999999994</v>
      </c>
      <c r="HZ32" s="19">
        <v>85.482579999999999</v>
      </c>
      <c r="IA32" s="19">
        <v>8.5174199999999995</v>
      </c>
      <c r="IB32" s="19">
        <v>0</v>
      </c>
      <c r="IC32" s="19">
        <v>0</v>
      </c>
      <c r="ID32" s="19">
        <v>25.641030000000001</v>
      </c>
      <c r="IE32" s="19">
        <v>-25.641030000000001</v>
      </c>
      <c r="IF32" s="19"/>
      <c r="IG32" s="19"/>
      <c r="IH32" s="19"/>
      <c r="II32" s="19">
        <v>0</v>
      </c>
      <c r="IJ32" s="19">
        <v>44.7</v>
      </c>
      <c r="IK32" s="19">
        <v>48.41648</v>
      </c>
      <c r="IL32" s="19"/>
      <c r="IM32" s="19">
        <v>44.7</v>
      </c>
      <c r="IN32" s="19"/>
      <c r="IO32" s="19"/>
      <c r="IP32" s="19"/>
      <c r="IQ32" s="19">
        <v>0</v>
      </c>
      <c r="IR32" s="19"/>
      <c r="IS32" s="19"/>
      <c r="IT32" s="19"/>
      <c r="IU32" s="19">
        <v>0</v>
      </c>
      <c r="IV32" s="19"/>
      <c r="IW32" s="19"/>
      <c r="IX32" s="19"/>
      <c r="IY32" s="19">
        <v>0</v>
      </c>
      <c r="IZ32" s="19">
        <v>85.7</v>
      </c>
      <c r="JA32" s="19">
        <v>88.815600000000003</v>
      </c>
      <c r="JB32" s="19">
        <v>88.815600000000003</v>
      </c>
      <c r="JC32" s="19">
        <v>-3.1156000000000001</v>
      </c>
      <c r="JD32" s="19">
        <v>128.4</v>
      </c>
      <c r="JE32" s="19">
        <v>130.66667000000001</v>
      </c>
      <c r="JF32" s="19">
        <v>130.66667000000001</v>
      </c>
      <c r="JG32" s="19">
        <v>-2.26667</v>
      </c>
      <c r="JH32" s="19">
        <v>128.1</v>
      </c>
      <c r="JI32" s="19">
        <v>130.66667000000001</v>
      </c>
      <c r="JJ32" s="19">
        <v>130.66667000000001</v>
      </c>
      <c r="JK32" s="19">
        <v>-2.5666699999999998</v>
      </c>
      <c r="JL32" s="19">
        <v>140.4</v>
      </c>
      <c r="JM32" s="19">
        <v>130.66667000000001</v>
      </c>
      <c r="JN32" s="19">
        <v>130.66667000000001</v>
      </c>
      <c r="JO32" s="19">
        <v>9.7333300000000005</v>
      </c>
      <c r="JP32" s="19">
        <v>226.4</v>
      </c>
      <c r="JQ32" s="19">
        <v>196</v>
      </c>
      <c r="JR32" s="19">
        <v>196</v>
      </c>
      <c r="JS32" s="19">
        <v>30.4</v>
      </c>
      <c r="JT32" s="19">
        <v>56.6</v>
      </c>
      <c r="JU32" s="19">
        <v>44.893329999999999</v>
      </c>
      <c r="JV32" s="19">
        <v>44.893329999999999</v>
      </c>
      <c r="JW32" s="19">
        <v>11.706670000000001</v>
      </c>
      <c r="JX32" s="19">
        <v>30.9</v>
      </c>
      <c r="JY32" s="19">
        <v>22.446670000000001</v>
      </c>
      <c r="JZ32" s="19">
        <v>22.446670000000001</v>
      </c>
      <c r="KA32" s="19">
        <v>8.4533299999999993</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c r="KW32" s="19"/>
      <c r="KX32" s="19"/>
      <c r="KY32" s="19">
        <v>0</v>
      </c>
      <c r="KZ32" s="19">
        <v>3</v>
      </c>
      <c r="LA32" s="19">
        <v>3.8072699999999999</v>
      </c>
      <c r="LB32" s="19">
        <v>3.8072699999999999</v>
      </c>
      <c r="LC32" s="19">
        <v>-0.80727000000000004</v>
      </c>
      <c r="LD32" s="19">
        <v>256.5</v>
      </c>
      <c r="LE32" s="19">
        <v>271.12195000000003</v>
      </c>
      <c r="LF32" s="19">
        <v>271.12195000000003</v>
      </c>
      <c r="LG32" s="19">
        <v>-14.62195</v>
      </c>
      <c r="LH32" s="19">
        <v>130.5</v>
      </c>
      <c r="LI32" s="19">
        <v>133.67995999999999</v>
      </c>
      <c r="LJ32" s="19">
        <v>133.67995999999999</v>
      </c>
      <c r="LK32" s="19">
        <v>-3.1799599999999999</v>
      </c>
      <c r="LL32" s="19">
        <v>64.3</v>
      </c>
      <c r="LM32" s="19">
        <v>67.461460000000002</v>
      </c>
      <c r="LN32" s="19">
        <v>67.461460000000002</v>
      </c>
      <c r="LO32" s="19">
        <v>-3.1614599999999999</v>
      </c>
      <c r="LP32" s="19">
        <v>79.099999999999994</v>
      </c>
      <c r="LQ32" s="19">
        <v>78.567999999999998</v>
      </c>
      <c r="LR32" s="19">
        <v>78.567999999999998</v>
      </c>
      <c r="LS32" s="19">
        <v>0.53200000000000003</v>
      </c>
      <c r="LT32" s="19"/>
      <c r="LU32" s="19"/>
      <c r="LV32" s="19">
        <v>30.097560000000001</v>
      </c>
      <c r="LW32" s="19">
        <v>-30.097560000000001</v>
      </c>
      <c r="LX32" s="19"/>
      <c r="LY32" s="19"/>
      <c r="LZ32" s="19"/>
      <c r="MA32" s="19">
        <v>0</v>
      </c>
      <c r="MB32" s="19"/>
      <c r="MC32" s="19"/>
      <c r="MD32" s="19"/>
      <c r="ME32" s="19">
        <v>0</v>
      </c>
      <c r="MF32" s="19"/>
      <c r="MG32" s="19"/>
      <c r="MH32" s="19"/>
      <c r="MI32" s="19">
        <v>0</v>
      </c>
      <c r="MJ32" s="19"/>
      <c r="MK32" s="19"/>
      <c r="ML32" s="19"/>
      <c r="MM32" s="19">
        <v>0</v>
      </c>
      <c r="MN32" s="19">
        <v>139.4</v>
      </c>
      <c r="MO32" s="19">
        <v>144.31238999999999</v>
      </c>
      <c r="MP32" s="19">
        <v>144.31267</v>
      </c>
      <c r="MQ32" s="19">
        <v>-4.9126700000000003</v>
      </c>
      <c r="MR32" s="19">
        <v>64.8</v>
      </c>
      <c r="MS32" s="19">
        <v>72.156189999999995</v>
      </c>
      <c r="MT32" s="19">
        <v>72.156329999999997</v>
      </c>
      <c r="MU32" s="19">
        <v>-7.3563299999999998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v>0</v>
      </c>
      <c r="NR32" s="19">
        <v>0</v>
      </c>
      <c r="NS32" s="19">
        <v>0</v>
      </c>
      <c r="NT32" s="19"/>
      <c r="NU32" s="19"/>
      <c r="NV32" s="19"/>
      <c r="NW32" s="19">
        <v>0</v>
      </c>
      <c r="NX32" s="19">
        <v>0.8</v>
      </c>
      <c r="NY32" s="19">
        <v>1.163</v>
      </c>
      <c r="NZ32" s="19">
        <v>1.163</v>
      </c>
      <c r="OA32" s="19">
        <v>-0.36299999999999999</v>
      </c>
      <c r="OB32" s="19">
        <v>103.1</v>
      </c>
      <c r="OC32" s="19">
        <v>101.7</v>
      </c>
      <c r="OD32" s="19">
        <v>98.203000000000003</v>
      </c>
      <c r="OE32" s="19">
        <v>4.8970000000000002</v>
      </c>
      <c r="OF32" s="19">
        <v>58.3</v>
      </c>
      <c r="OG32" s="19">
        <v>78.899000000000001</v>
      </c>
      <c r="OH32" s="19">
        <v>78.899000000000001</v>
      </c>
      <c r="OI32" s="19">
        <v>-20.599</v>
      </c>
      <c r="OJ32" s="19">
        <v>1.5</v>
      </c>
      <c r="OK32" s="19">
        <v>4.0469999999999997</v>
      </c>
      <c r="OL32" s="19">
        <v>4.0469999999999997</v>
      </c>
      <c r="OM32" s="19">
        <v>-2.5470000000000002</v>
      </c>
      <c r="ON32" s="19">
        <v>0.5</v>
      </c>
      <c r="OO32" s="19">
        <v>0.4</v>
      </c>
      <c r="OP32" s="19">
        <v>0.4</v>
      </c>
      <c r="OQ32" s="19">
        <v>0.1</v>
      </c>
      <c r="OR32" s="19">
        <v>20</v>
      </c>
      <c r="OS32" s="19">
        <v>17.560980000000001</v>
      </c>
      <c r="OT32" s="19">
        <v>17.560980000000001</v>
      </c>
      <c r="OU32" s="19">
        <v>2.4390200000000002</v>
      </c>
      <c r="OV32" s="19">
        <v>9.9</v>
      </c>
      <c r="OW32" s="19">
        <v>9.9830000000000005</v>
      </c>
      <c r="OX32" s="19">
        <v>9.9830000000000005</v>
      </c>
      <c r="OY32" s="19">
        <v>-8.3000000000000004E-2</v>
      </c>
      <c r="OZ32" s="19">
        <v>5.5</v>
      </c>
      <c r="PA32" s="19">
        <v>5.67</v>
      </c>
      <c r="PB32" s="19">
        <v>5.67</v>
      </c>
      <c r="PC32" s="19">
        <v>-0.17</v>
      </c>
      <c r="PD32" s="19"/>
      <c r="PE32" s="19"/>
      <c r="PF32" s="19">
        <v>1.23</v>
      </c>
      <c r="PG32" s="19">
        <v>-1.23</v>
      </c>
      <c r="PH32" s="19">
        <v>1.8</v>
      </c>
      <c r="PI32" s="19">
        <v>3.6</v>
      </c>
      <c r="PJ32" s="19">
        <v>3.6</v>
      </c>
      <c r="PK32" s="19">
        <v>-1.8</v>
      </c>
      <c r="PL32" s="19">
        <v>1.5</v>
      </c>
      <c r="PM32" s="19">
        <v>4.4000000000000004</v>
      </c>
      <c r="PN32" s="19">
        <v>4.4000000000000004</v>
      </c>
      <c r="PO32" s="19">
        <v>-2.9</v>
      </c>
      <c r="PP32" s="19">
        <v>19.899999999999999</v>
      </c>
      <c r="PQ32" s="19">
        <v>19.5122</v>
      </c>
      <c r="PR32" s="19">
        <v>19.5122</v>
      </c>
      <c r="PS32" s="19">
        <v>0.38779999999999998</v>
      </c>
      <c r="PT32" s="19">
        <v>20</v>
      </c>
      <c r="PU32" s="19">
        <v>19.5122</v>
      </c>
      <c r="PV32" s="19">
        <v>19.5122</v>
      </c>
      <c r="PW32" s="19">
        <v>0.48780000000000001</v>
      </c>
      <c r="PX32" s="19">
        <v>18.899999999999999</v>
      </c>
      <c r="PY32" s="19">
        <v>18.048780000000001</v>
      </c>
      <c r="PZ32" s="19">
        <v>18.048780000000001</v>
      </c>
      <c r="QA32" s="19">
        <v>0.85121999999999998</v>
      </c>
      <c r="QB32" s="19">
        <v>3.4</v>
      </c>
      <c r="QC32" s="19">
        <v>3.5</v>
      </c>
      <c r="QD32" s="19">
        <v>3.5</v>
      </c>
      <c r="QE32" s="19">
        <v>-0.1</v>
      </c>
      <c r="QF32" s="19">
        <v>18.600000000000001</v>
      </c>
      <c r="QG32" s="19">
        <v>18.341460000000001</v>
      </c>
      <c r="QH32" s="19">
        <v>18.341460000000001</v>
      </c>
      <c r="QI32" s="19">
        <v>0.25853999999999999</v>
      </c>
      <c r="QJ32" s="19">
        <v>15.4</v>
      </c>
      <c r="QK32" s="19">
        <v>13.172000000000001</v>
      </c>
      <c r="QL32" s="19">
        <v>13.172000000000001</v>
      </c>
      <c r="QM32" s="19">
        <v>2.2280000000000002</v>
      </c>
      <c r="QN32" s="19">
        <v>19</v>
      </c>
      <c r="QO32" s="19">
        <v>16.815000000000001</v>
      </c>
      <c r="QP32" s="19">
        <v>16.815000000000001</v>
      </c>
      <c r="QQ32" s="19">
        <v>2.1850000000000001</v>
      </c>
      <c r="QR32" s="19">
        <v>23.9</v>
      </c>
      <c r="QS32" s="19">
        <v>23.7</v>
      </c>
      <c r="QT32" s="19">
        <v>22.388000000000002</v>
      </c>
      <c r="QU32" s="19">
        <v>1.512</v>
      </c>
      <c r="QV32" s="19">
        <v>81.400000000000006</v>
      </c>
      <c r="QW32" s="19">
        <v>72.2</v>
      </c>
      <c r="QX32" s="19">
        <v>68.783000000000001</v>
      </c>
      <c r="QY32" s="19">
        <v>12.617000000000001</v>
      </c>
      <c r="QZ32" s="19">
        <v>3.5</v>
      </c>
      <c r="RA32" s="19">
        <v>4.2</v>
      </c>
      <c r="RB32" s="19">
        <v>4.2</v>
      </c>
      <c r="RC32" s="19">
        <v>-0.7</v>
      </c>
      <c r="RD32" s="19">
        <v>2.4</v>
      </c>
      <c r="RE32" s="19">
        <v>2.4</v>
      </c>
      <c r="RF32" s="19">
        <v>2.4</v>
      </c>
      <c r="RG32" s="19">
        <v>0</v>
      </c>
      <c r="RH32" s="19">
        <v>2.4</v>
      </c>
      <c r="RI32" s="19">
        <v>2.4</v>
      </c>
      <c r="RJ32" s="19">
        <v>2.4</v>
      </c>
      <c r="RK32" s="19">
        <v>0</v>
      </c>
      <c r="RL32" s="19">
        <v>2</v>
      </c>
      <c r="RM32" s="19">
        <v>2.6</v>
      </c>
      <c r="RN32" s="19">
        <v>2.6</v>
      </c>
      <c r="RO32" s="19">
        <v>-0.6</v>
      </c>
      <c r="RP32" s="19">
        <v>19.600000000000001</v>
      </c>
      <c r="RQ32" s="19">
        <v>16.53</v>
      </c>
      <c r="RR32" s="19">
        <v>16.53</v>
      </c>
      <c r="RS32" s="19">
        <v>3.07</v>
      </c>
      <c r="RT32" s="19">
        <v>2.8</v>
      </c>
      <c r="RU32" s="19">
        <v>2.9009999999999998</v>
      </c>
      <c r="RV32" s="19">
        <v>2.9009999999999998</v>
      </c>
      <c r="RW32" s="19">
        <v>-0.10100000000000001</v>
      </c>
      <c r="RX32" s="19">
        <v>20.3</v>
      </c>
      <c r="RY32" s="19">
        <v>19.869240000000001</v>
      </c>
      <c r="RZ32" s="19">
        <v>19.869240000000001</v>
      </c>
      <c r="SA32" s="19">
        <v>0.43075999999999998</v>
      </c>
      <c r="SB32" s="19">
        <v>2</v>
      </c>
      <c r="SC32" s="19">
        <v>0</v>
      </c>
      <c r="SD32" s="19">
        <v>0</v>
      </c>
      <c r="SE32" s="19">
        <v>2</v>
      </c>
      <c r="SF32" s="19"/>
      <c r="SG32" s="19"/>
      <c r="SH32" s="19"/>
      <c r="SI32" s="19">
        <v>0</v>
      </c>
      <c r="SJ32" s="19">
        <v>19.8</v>
      </c>
      <c r="SK32" s="19">
        <v>19.21951</v>
      </c>
      <c r="SL32" s="19">
        <v>19.21951</v>
      </c>
      <c r="SM32" s="19">
        <v>0.58048999999999995</v>
      </c>
      <c r="SN32" s="19">
        <v>13</v>
      </c>
      <c r="SO32" s="19">
        <v>13</v>
      </c>
      <c r="SP32" s="19"/>
      <c r="SQ32" s="19">
        <v>13</v>
      </c>
      <c r="SR32" s="19">
        <v>10.1</v>
      </c>
      <c r="SS32" s="19">
        <v>19.5122</v>
      </c>
      <c r="ST32" s="19">
        <v>19.5122</v>
      </c>
      <c r="SU32" s="19">
        <v>-9.4122000000000003</v>
      </c>
      <c r="SV32" s="19">
        <v>20.2</v>
      </c>
      <c r="SW32" s="19">
        <v>19.5122</v>
      </c>
      <c r="SX32" s="19">
        <v>19.5122</v>
      </c>
      <c r="SY32" s="19">
        <v>0.68779999999999997</v>
      </c>
      <c r="SZ32" s="19">
        <v>20</v>
      </c>
      <c r="TA32" s="19">
        <v>19.317070000000001</v>
      </c>
      <c r="TB32" s="19">
        <v>19.317070000000001</v>
      </c>
      <c r="TC32" s="19">
        <v>0.68293000000000004</v>
      </c>
      <c r="TD32" s="19">
        <v>2.1</v>
      </c>
      <c r="TE32" s="19">
        <v>5.7</v>
      </c>
      <c r="TF32" s="19">
        <v>5.1890000000000001</v>
      </c>
      <c r="TG32" s="19">
        <v>-3.089</v>
      </c>
      <c r="TH32" s="19">
        <v>24.2</v>
      </c>
      <c r="TI32" s="19">
        <v>45.8</v>
      </c>
      <c r="TJ32" s="19">
        <v>44.981999999999999</v>
      </c>
      <c r="TK32" s="19">
        <v>-20.782</v>
      </c>
      <c r="TL32" s="19">
        <v>31.3</v>
      </c>
      <c r="TM32" s="19">
        <v>32.899000000000001</v>
      </c>
      <c r="TN32" s="19">
        <v>32.899000000000001</v>
      </c>
      <c r="TO32" s="19">
        <v>-1.599</v>
      </c>
      <c r="TP32" s="19">
        <v>88</v>
      </c>
      <c r="TQ32" s="19">
        <v>63.2</v>
      </c>
      <c r="TR32" s="19">
        <v>63.314999999999998</v>
      </c>
      <c r="TS32" s="19">
        <v>24.684999999999999</v>
      </c>
      <c r="TT32" s="19">
        <v>91.9</v>
      </c>
      <c r="TU32" s="19">
        <v>65</v>
      </c>
      <c r="TV32" s="19">
        <v>67.784000000000006</v>
      </c>
      <c r="TW32" s="19">
        <v>24.116</v>
      </c>
      <c r="TX32" s="19">
        <v>12.6</v>
      </c>
      <c r="TY32" s="19">
        <v>7.9790000000000001</v>
      </c>
      <c r="TZ32" s="19">
        <v>7.9790000000000001</v>
      </c>
      <c r="UA32" s="19">
        <v>4.6210000000000004</v>
      </c>
      <c r="UB32" s="19">
        <v>8.6999999999999993</v>
      </c>
      <c r="UC32" s="19">
        <v>7.9489999999999998</v>
      </c>
      <c r="UD32" s="19">
        <v>7.9489999999999998</v>
      </c>
      <c r="UE32" s="19">
        <v>0.751</v>
      </c>
      <c r="UF32" s="19">
        <v>10.5</v>
      </c>
      <c r="UG32" s="19">
        <v>7</v>
      </c>
      <c r="UH32" s="19">
        <v>20.4878</v>
      </c>
      <c r="UI32" s="19">
        <v>-9.9878</v>
      </c>
      <c r="UJ32" s="19">
        <v>8.5</v>
      </c>
      <c r="UK32" s="19">
        <v>7.4</v>
      </c>
      <c r="UL32" s="19">
        <v>8.4</v>
      </c>
      <c r="UM32" s="19">
        <v>0.1</v>
      </c>
      <c r="UN32" s="19">
        <v>4.4000000000000004</v>
      </c>
      <c r="UO32" s="19"/>
      <c r="UP32" s="19"/>
      <c r="UQ32" s="19">
        <v>4.4000000000000004</v>
      </c>
      <c r="UR32" s="19">
        <v>0</v>
      </c>
      <c r="US32" s="19">
        <v>0</v>
      </c>
      <c r="UT32" s="19">
        <v>0</v>
      </c>
      <c r="UU32" s="19">
        <v>0</v>
      </c>
      <c r="UV32" s="19">
        <v>0</v>
      </c>
      <c r="UW32" s="19">
        <v>0</v>
      </c>
      <c r="UX32" s="19">
        <v>0</v>
      </c>
      <c r="UY32" s="19">
        <v>0</v>
      </c>
      <c r="UZ32" s="19">
        <v>0</v>
      </c>
      <c r="VA32" s="19">
        <v>0</v>
      </c>
      <c r="VB32" s="19">
        <v>0</v>
      </c>
      <c r="VC32" s="19">
        <v>0</v>
      </c>
      <c r="VD32" s="19">
        <v>0.8</v>
      </c>
      <c r="VE32" s="19">
        <v>3.085</v>
      </c>
      <c r="VF32" s="19">
        <v>3.085</v>
      </c>
      <c r="VG32" s="19">
        <v>-2.2850000000000001</v>
      </c>
      <c r="VH32" s="19">
        <v>10.8</v>
      </c>
      <c r="VI32" s="19">
        <v>16.440999999999999</v>
      </c>
      <c r="VJ32" s="19">
        <v>16.440999999999999</v>
      </c>
      <c r="VK32" s="19">
        <v>-5.641</v>
      </c>
      <c r="VL32" s="19">
        <v>147.30000000000001</v>
      </c>
      <c r="VM32" s="19">
        <v>113.4</v>
      </c>
      <c r="VN32" s="19">
        <v>109.377</v>
      </c>
      <c r="VO32" s="19">
        <v>37.923000000000002</v>
      </c>
      <c r="VP32" s="19"/>
      <c r="VQ32" s="19"/>
      <c r="VR32" s="19">
        <v>0.6</v>
      </c>
      <c r="VS32" s="19">
        <v>-0.6</v>
      </c>
      <c r="VT32" s="19">
        <v>80.8</v>
      </c>
      <c r="VU32" s="19">
        <v>44.8</v>
      </c>
      <c r="VV32" s="19">
        <v>40.728999999999999</v>
      </c>
      <c r="VW32" s="19">
        <v>40.070999999999998</v>
      </c>
      <c r="VX32" s="19">
        <v>73.099999999999994</v>
      </c>
      <c r="VY32" s="19">
        <v>79.900000000000006</v>
      </c>
      <c r="VZ32" s="19">
        <v>59.512</v>
      </c>
      <c r="WA32" s="19">
        <v>13.587999999999999</v>
      </c>
      <c r="WB32" s="19">
        <v>108.6</v>
      </c>
      <c r="WC32" s="19">
        <v>87.1</v>
      </c>
      <c r="WD32" s="19">
        <v>83.503</v>
      </c>
      <c r="WE32" s="19">
        <v>25.097000000000001</v>
      </c>
      <c r="WF32" s="19">
        <v>13.7</v>
      </c>
      <c r="WG32" s="19">
        <v>16.754000000000001</v>
      </c>
      <c r="WH32" s="19">
        <v>16.754000000000001</v>
      </c>
      <c r="WI32" s="19">
        <v>-3.0539999999999998</v>
      </c>
      <c r="WJ32" s="19">
        <v>7.4</v>
      </c>
      <c r="WK32" s="19">
        <v>7.3</v>
      </c>
      <c r="WL32" s="19">
        <v>7.3</v>
      </c>
      <c r="WM32" s="19">
        <v>0.1</v>
      </c>
      <c r="WN32" s="19">
        <v>20</v>
      </c>
      <c r="WO32" s="19">
        <v>19.317070000000001</v>
      </c>
      <c r="WP32" s="19">
        <v>19.317070000000001</v>
      </c>
      <c r="WQ32" s="19">
        <v>0.68293000000000004</v>
      </c>
      <c r="WR32" s="19"/>
      <c r="WS32" s="19"/>
      <c r="WT32" s="19"/>
      <c r="WU32" s="19">
        <v>0</v>
      </c>
      <c r="WV32" s="19"/>
      <c r="WW32" s="19"/>
      <c r="WX32" s="19"/>
      <c r="WY32" s="19">
        <v>0</v>
      </c>
      <c r="WZ32" s="19">
        <v>36.4</v>
      </c>
      <c r="XA32" s="19">
        <v>35</v>
      </c>
      <c r="XB32" s="19">
        <v>35</v>
      </c>
      <c r="XC32" s="19">
        <v>1.4</v>
      </c>
      <c r="XD32" s="19">
        <v>27.6</v>
      </c>
      <c r="XE32" s="19">
        <v>29.184000000000001</v>
      </c>
      <c r="XF32" s="19">
        <v>29.184000000000001</v>
      </c>
      <c r="XG32" s="19">
        <v>-1.5840000000000001</v>
      </c>
      <c r="XH32" s="19">
        <v>3.3</v>
      </c>
      <c r="XI32" s="19">
        <v>2.8159999999999998</v>
      </c>
      <c r="XJ32" s="19">
        <v>2.8159999999999998</v>
      </c>
      <c r="XK32" s="19">
        <v>0.48399999999999999</v>
      </c>
      <c r="XL32" s="19"/>
      <c r="XM32" s="19"/>
      <c r="XN32" s="19"/>
      <c r="XO32" s="19">
        <v>0</v>
      </c>
      <c r="XP32" s="19">
        <v>4.5999999999999996</v>
      </c>
      <c r="XQ32" s="19">
        <v>10</v>
      </c>
      <c r="XR32" s="19">
        <v>10</v>
      </c>
      <c r="XS32" s="19">
        <v>-5.4</v>
      </c>
      <c r="XT32" s="19">
        <v>7</v>
      </c>
      <c r="XU32" s="19">
        <v>6.38</v>
      </c>
      <c r="XV32" s="19">
        <v>6.38</v>
      </c>
      <c r="XW32" s="19">
        <v>0.62</v>
      </c>
    </row>
    <row r="33" spans="1:647" ht="24" customHeight="1" x14ac:dyDescent="0.25">
      <c r="A33" s="1"/>
      <c r="B33" s="13" t="s">
        <v>87</v>
      </c>
      <c r="C33" s="13" t="s">
        <v>797</v>
      </c>
      <c r="D33" s="14">
        <v>1</v>
      </c>
      <c r="E33" s="14">
        <v>0.98</v>
      </c>
      <c r="F33" s="14">
        <v>0.98</v>
      </c>
      <c r="G33" s="14">
        <v>0.02</v>
      </c>
      <c r="H33" s="14">
        <v>1.4</v>
      </c>
      <c r="I33" s="14">
        <v>1.61</v>
      </c>
      <c r="J33" s="14">
        <v>1.61</v>
      </c>
      <c r="K33" s="14">
        <v>-0.21</v>
      </c>
      <c r="L33" s="14">
        <v>655.9</v>
      </c>
      <c r="M33" s="14">
        <v>646.79789000000005</v>
      </c>
      <c r="N33" s="14">
        <v>646.79789000000005</v>
      </c>
      <c r="O33" s="14">
        <v>9.1021099999999997</v>
      </c>
      <c r="P33" s="14">
        <v>219.8</v>
      </c>
      <c r="Q33" s="14">
        <v>211.44126</v>
      </c>
      <c r="R33" s="14">
        <v>211.44126</v>
      </c>
      <c r="S33" s="14">
        <v>8.3587399999999992</v>
      </c>
      <c r="T33" s="14">
        <v>0</v>
      </c>
      <c r="U33" s="14"/>
      <c r="V33" s="14">
        <v>3.6</v>
      </c>
      <c r="W33" s="14">
        <v>-3.6</v>
      </c>
      <c r="X33" s="14"/>
      <c r="Y33" s="14"/>
      <c r="Z33" s="14">
        <v>8.5166900000000005</v>
      </c>
      <c r="AA33" s="14">
        <v>-8.5166900000000005</v>
      </c>
      <c r="AB33" s="14">
        <v>93</v>
      </c>
      <c r="AC33" s="14">
        <v>92.226339999999993</v>
      </c>
      <c r="AD33" s="14">
        <v>92.226339999999993</v>
      </c>
      <c r="AE33" s="14">
        <v>0.77366000000000001</v>
      </c>
      <c r="AF33" s="14">
        <v>78.2</v>
      </c>
      <c r="AG33" s="14">
        <v>75.057739999999995</v>
      </c>
      <c r="AH33" s="14">
        <v>133.11931000000001</v>
      </c>
      <c r="AI33" s="14">
        <v>-54.919310000000003</v>
      </c>
      <c r="AJ33" s="14"/>
      <c r="AK33" s="14"/>
      <c r="AL33" s="14">
        <v>52.378880000000002</v>
      </c>
      <c r="AM33" s="14">
        <v>-52.378880000000002</v>
      </c>
      <c r="AN33" s="14"/>
      <c r="AO33" s="14"/>
      <c r="AP33" s="14"/>
      <c r="AQ33" s="14">
        <v>0</v>
      </c>
      <c r="AR33" s="14">
        <v>175.2</v>
      </c>
      <c r="AS33" s="14">
        <v>156.14554000000001</v>
      </c>
      <c r="AT33" s="14">
        <v>134.28980000000001</v>
      </c>
      <c r="AU33" s="14">
        <v>40.910200000000003</v>
      </c>
      <c r="AV33" s="14">
        <v>195.5</v>
      </c>
      <c r="AW33" s="14">
        <v>156.14554000000001</v>
      </c>
      <c r="AX33" s="14">
        <v>134.28980000000001</v>
      </c>
      <c r="AY33" s="14">
        <v>61.2102</v>
      </c>
      <c r="AZ33" s="14">
        <v>0</v>
      </c>
      <c r="BA33" s="14">
        <v>156.14554000000001</v>
      </c>
      <c r="BB33" s="14">
        <v>134.28980000000001</v>
      </c>
      <c r="BC33" s="14">
        <v>-134.28980000000001</v>
      </c>
      <c r="BD33" s="14">
        <v>188.3</v>
      </c>
      <c r="BE33" s="14">
        <v>234.2183</v>
      </c>
      <c r="BF33" s="14">
        <v>201.43469999999999</v>
      </c>
      <c r="BG33" s="14">
        <v>-13.1347</v>
      </c>
      <c r="BH33" s="14">
        <v>196.1</v>
      </c>
      <c r="BI33" s="14">
        <v>195.12200999999999</v>
      </c>
      <c r="BJ33" s="14">
        <v>195.12200999999999</v>
      </c>
      <c r="BK33" s="14">
        <v>0.97799000000000003</v>
      </c>
      <c r="BL33" s="14">
        <v>103.3</v>
      </c>
      <c r="BM33" s="14">
        <v>97.561000000000007</v>
      </c>
      <c r="BN33" s="14">
        <v>97.561000000000007</v>
      </c>
      <c r="BO33" s="14">
        <v>5.7389999999999999</v>
      </c>
      <c r="BP33" s="14"/>
      <c r="BQ33" s="14"/>
      <c r="BR33" s="14"/>
      <c r="BS33" s="14">
        <v>0</v>
      </c>
      <c r="BT33" s="14"/>
      <c r="BU33" s="14"/>
      <c r="BV33" s="14"/>
      <c r="BW33" s="14">
        <v>0</v>
      </c>
      <c r="BX33" s="14"/>
      <c r="BY33" s="14"/>
      <c r="BZ33" s="14"/>
      <c r="CA33" s="14">
        <v>0</v>
      </c>
      <c r="CB33" s="14">
        <v>12.6</v>
      </c>
      <c r="CC33" s="14">
        <v>12.307689999999999</v>
      </c>
      <c r="CD33" s="14">
        <v>12.307689999999999</v>
      </c>
      <c r="CE33" s="14">
        <v>0.29231000000000001</v>
      </c>
      <c r="CF33" s="14"/>
      <c r="CG33" s="14"/>
      <c r="CH33" s="14"/>
      <c r="CI33" s="14">
        <v>0</v>
      </c>
      <c r="CJ33" s="14"/>
      <c r="CK33" s="14"/>
      <c r="CL33" s="14"/>
      <c r="CM33" s="14">
        <v>0</v>
      </c>
      <c r="CN33" s="14">
        <v>165.5</v>
      </c>
      <c r="CO33" s="14">
        <v>164.70732000000001</v>
      </c>
      <c r="CP33" s="14">
        <v>164.70732000000001</v>
      </c>
      <c r="CQ33" s="14">
        <v>0.79268000000000005</v>
      </c>
      <c r="CR33" s="14">
        <v>7.6</v>
      </c>
      <c r="CS33" s="14">
        <v>3.8486199999999999</v>
      </c>
      <c r="CT33" s="14">
        <v>3.8486199999999999</v>
      </c>
      <c r="CU33" s="14">
        <v>3.7513800000000002</v>
      </c>
      <c r="CV33" s="14">
        <v>2.9</v>
      </c>
      <c r="CW33" s="14">
        <v>2.1125600000000002</v>
      </c>
      <c r="CX33" s="14">
        <v>2.1125600000000002</v>
      </c>
      <c r="CY33" s="14">
        <v>0.78744000000000003</v>
      </c>
      <c r="CZ33" s="14">
        <v>0</v>
      </c>
      <c r="DA33" s="14">
        <v>0</v>
      </c>
      <c r="DB33" s="14">
        <v>0</v>
      </c>
      <c r="DC33" s="14">
        <v>0</v>
      </c>
      <c r="DD33" s="14">
        <v>6.7</v>
      </c>
      <c r="DE33" s="14">
        <v>6.8787000000000003</v>
      </c>
      <c r="DF33" s="14">
        <v>6.8787000000000003</v>
      </c>
      <c r="DG33" s="14">
        <v>-0.1787</v>
      </c>
      <c r="DH33" s="14"/>
      <c r="DI33" s="14"/>
      <c r="DJ33" s="14"/>
      <c r="DK33" s="14">
        <v>0</v>
      </c>
      <c r="DL33" s="14">
        <v>141.19</v>
      </c>
      <c r="DM33" s="14">
        <v>143</v>
      </c>
      <c r="DN33" s="14">
        <v>142.01455000000001</v>
      </c>
      <c r="DO33" s="14">
        <v>-0.82455000000000001</v>
      </c>
      <c r="DP33" s="14">
        <v>4.8</v>
      </c>
      <c r="DQ33" s="14">
        <v>8.9130000000000003</v>
      </c>
      <c r="DR33" s="14">
        <v>8.9130000000000003</v>
      </c>
      <c r="DS33" s="14">
        <v>-4.1130000000000004</v>
      </c>
      <c r="DT33" s="14"/>
      <c r="DU33" s="14"/>
      <c r="DV33" s="14"/>
      <c r="DW33" s="14">
        <v>0</v>
      </c>
      <c r="DX33" s="14"/>
      <c r="DY33" s="14"/>
      <c r="DZ33" s="14"/>
      <c r="EA33" s="14">
        <v>0</v>
      </c>
      <c r="EB33" s="14"/>
      <c r="EC33" s="14"/>
      <c r="ED33" s="14"/>
      <c r="EE33" s="14">
        <v>0</v>
      </c>
      <c r="EF33" s="14">
        <v>49.5</v>
      </c>
      <c r="EG33" s="14">
        <v>47.565309999999997</v>
      </c>
      <c r="EH33" s="14">
        <v>46.33531</v>
      </c>
      <c r="EI33" s="14">
        <v>3.1646899999999998</v>
      </c>
      <c r="EJ33" s="14">
        <v>222.6</v>
      </c>
      <c r="EK33" s="14">
        <v>221.55625000000001</v>
      </c>
      <c r="EL33" s="14">
        <v>221.55625000000001</v>
      </c>
      <c r="EM33" s="14">
        <v>1.04375</v>
      </c>
      <c r="EN33" s="14">
        <v>152</v>
      </c>
      <c r="EO33" s="14">
        <v>95.398229999999998</v>
      </c>
      <c r="EP33" s="14">
        <v>107.49057000000001</v>
      </c>
      <c r="EQ33" s="14">
        <v>44.509430000000002</v>
      </c>
      <c r="ER33" s="14">
        <v>0</v>
      </c>
      <c r="ES33" s="14"/>
      <c r="ET33" s="14"/>
      <c r="EU33" s="14">
        <v>0</v>
      </c>
      <c r="EV33" s="14"/>
      <c r="EW33" s="14"/>
      <c r="EX33" s="14"/>
      <c r="EY33" s="14">
        <v>0</v>
      </c>
      <c r="EZ33" s="14">
        <v>0</v>
      </c>
      <c r="FA33" s="14">
        <v>6.39</v>
      </c>
      <c r="FB33" s="14">
        <v>6.39</v>
      </c>
      <c r="FC33" s="14">
        <v>-6.39</v>
      </c>
      <c r="FD33" s="14">
        <v>463.7</v>
      </c>
      <c r="FE33" s="14">
        <v>458.87804999999997</v>
      </c>
      <c r="FF33" s="14">
        <v>458.87804999999997</v>
      </c>
      <c r="FG33" s="14">
        <v>4.8219500000000002</v>
      </c>
      <c r="FH33" s="14">
        <v>31.7</v>
      </c>
      <c r="FI33" s="14">
        <v>37.174770000000002</v>
      </c>
      <c r="FJ33" s="14">
        <v>81.954149999999998</v>
      </c>
      <c r="FK33" s="14">
        <v>-50.254150000000003</v>
      </c>
      <c r="FL33" s="14">
        <v>146.1</v>
      </c>
      <c r="FM33" s="14">
        <v>148.62634</v>
      </c>
      <c r="FN33" s="14">
        <v>148.62634</v>
      </c>
      <c r="FO33" s="14">
        <v>-2.5263399999999998</v>
      </c>
      <c r="FP33" s="14">
        <v>0</v>
      </c>
      <c r="FQ33" s="14"/>
      <c r="FR33" s="14">
        <v>41.498959999999997</v>
      </c>
      <c r="FS33" s="14">
        <v>-41.498959999999997</v>
      </c>
      <c r="FT33" s="14">
        <v>18.600000000000001</v>
      </c>
      <c r="FU33" s="14">
        <v>19.28585</v>
      </c>
      <c r="FV33" s="14">
        <v>19.28585</v>
      </c>
      <c r="FW33" s="14">
        <v>-0.68584999999999996</v>
      </c>
      <c r="FX33" s="14">
        <v>19.7</v>
      </c>
      <c r="FY33" s="14">
        <v>19.414629999999999</v>
      </c>
      <c r="FZ33" s="14">
        <v>19.414629999999999</v>
      </c>
      <c r="GA33" s="14">
        <v>0.28537000000000001</v>
      </c>
      <c r="GB33" s="14">
        <v>88.4</v>
      </c>
      <c r="GC33" s="14">
        <v>87.657560000000004</v>
      </c>
      <c r="GD33" s="14">
        <v>87.657560000000004</v>
      </c>
      <c r="GE33" s="14">
        <v>0.74243999999999999</v>
      </c>
      <c r="GF33" s="14">
        <v>0</v>
      </c>
      <c r="GG33" s="14">
        <v>0</v>
      </c>
      <c r="GH33" s="14">
        <v>0</v>
      </c>
      <c r="GI33" s="14">
        <v>0</v>
      </c>
      <c r="GJ33" s="14">
        <v>0</v>
      </c>
      <c r="GK33" s="14">
        <v>0</v>
      </c>
      <c r="GL33" s="14">
        <v>0</v>
      </c>
      <c r="GM33" s="14">
        <v>0</v>
      </c>
      <c r="GN33" s="14">
        <v>0</v>
      </c>
      <c r="GO33" s="14"/>
      <c r="GP33" s="14"/>
      <c r="GQ33" s="14">
        <v>0</v>
      </c>
      <c r="GR33" s="14">
        <v>110.2</v>
      </c>
      <c r="GS33" s="14">
        <v>110.91316999999999</v>
      </c>
      <c r="GT33" s="14">
        <v>110.91316999999999</v>
      </c>
      <c r="GU33" s="14">
        <v>-0.71316999999999997</v>
      </c>
      <c r="GV33" s="14"/>
      <c r="GW33" s="14"/>
      <c r="GX33" s="14"/>
      <c r="GY33" s="14">
        <v>0</v>
      </c>
      <c r="GZ33" s="14">
        <v>9.1</v>
      </c>
      <c r="HA33" s="14">
        <v>7.8816100000000002</v>
      </c>
      <c r="HB33" s="14">
        <v>7.8816100000000002</v>
      </c>
      <c r="HC33" s="14">
        <v>1.2183900000000001</v>
      </c>
      <c r="HD33" s="14">
        <v>45.9</v>
      </c>
      <c r="HE33" s="14">
        <v>47.26634</v>
      </c>
      <c r="HF33" s="14">
        <v>47.26634</v>
      </c>
      <c r="HG33" s="14">
        <v>-1.3663400000000001</v>
      </c>
      <c r="HH33" s="14">
        <v>0</v>
      </c>
      <c r="HI33" s="14"/>
      <c r="HJ33" s="14"/>
      <c r="HK33" s="14">
        <v>0</v>
      </c>
      <c r="HL33" s="14">
        <v>0</v>
      </c>
      <c r="HM33" s="14"/>
      <c r="HN33" s="14">
        <v>3.8872599999999999</v>
      </c>
      <c r="HO33" s="14">
        <v>-3.8872599999999999</v>
      </c>
      <c r="HP33" s="14">
        <v>34.6</v>
      </c>
      <c r="HQ33" s="14">
        <v>33.009300000000003</v>
      </c>
      <c r="HR33" s="14">
        <v>33.009300000000003</v>
      </c>
      <c r="HS33" s="14">
        <v>1.5907</v>
      </c>
      <c r="HT33" s="14">
        <v>174.9</v>
      </c>
      <c r="HU33" s="14">
        <v>171.54185000000001</v>
      </c>
      <c r="HV33" s="14">
        <v>171.54185000000001</v>
      </c>
      <c r="HW33" s="14">
        <v>3.3581500000000002</v>
      </c>
      <c r="HX33" s="14">
        <v>94.6</v>
      </c>
      <c r="HY33" s="14">
        <v>95.918049999999994</v>
      </c>
      <c r="HZ33" s="14">
        <v>85.482579999999999</v>
      </c>
      <c r="IA33" s="14">
        <v>9.1174199999999992</v>
      </c>
      <c r="IB33" s="14">
        <v>0</v>
      </c>
      <c r="IC33" s="14">
        <v>0</v>
      </c>
      <c r="ID33" s="14">
        <v>25.641030000000001</v>
      </c>
      <c r="IE33" s="14">
        <v>-25.641030000000001</v>
      </c>
      <c r="IF33" s="14"/>
      <c r="IG33" s="14"/>
      <c r="IH33" s="14"/>
      <c r="II33" s="14">
        <v>0</v>
      </c>
      <c r="IJ33" s="14">
        <v>45.3</v>
      </c>
      <c r="IK33" s="14">
        <v>48.41648</v>
      </c>
      <c r="IL33" s="14"/>
      <c r="IM33" s="14">
        <v>45.3</v>
      </c>
      <c r="IN33" s="14"/>
      <c r="IO33" s="14"/>
      <c r="IP33" s="14"/>
      <c r="IQ33" s="14">
        <v>0</v>
      </c>
      <c r="IR33" s="14"/>
      <c r="IS33" s="14"/>
      <c r="IT33" s="14"/>
      <c r="IU33" s="14">
        <v>0</v>
      </c>
      <c r="IV33" s="14"/>
      <c r="IW33" s="14"/>
      <c r="IX33" s="14"/>
      <c r="IY33" s="14">
        <v>0</v>
      </c>
      <c r="IZ33" s="14">
        <v>86.5</v>
      </c>
      <c r="JA33" s="14">
        <v>88.815600000000003</v>
      </c>
      <c r="JB33" s="14">
        <v>88.815600000000003</v>
      </c>
      <c r="JC33" s="14">
        <v>-2.3155999999999999</v>
      </c>
      <c r="JD33" s="14">
        <v>166.2</v>
      </c>
      <c r="JE33" s="14">
        <v>130.66667000000001</v>
      </c>
      <c r="JF33" s="14">
        <v>130.66667000000001</v>
      </c>
      <c r="JG33" s="14">
        <v>35.533329999999999</v>
      </c>
      <c r="JH33" s="14">
        <v>158.5</v>
      </c>
      <c r="JI33" s="14">
        <v>130.66667000000001</v>
      </c>
      <c r="JJ33" s="14">
        <v>130.66667000000001</v>
      </c>
      <c r="JK33" s="14">
        <v>27.83333</v>
      </c>
      <c r="JL33" s="14">
        <v>175.1</v>
      </c>
      <c r="JM33" s="14">
        <v>130.66667000000001</v>
      </c>
      <c r="JN33" s="14">
        <v>130.66667000000001</v>
      </c>
      <c r="JO33" s="14">
        <v>44.433329999999998</v>
      </c>
      <c r="JP33" s="14">
        <v>239.3</v>
      </c>
      <c r="JQ33" s="14">
        <v>196</v>
      </c>
      <c r="JR33" s="14">
        <v>196</v>
      </c>
      <c r="JS33" s="14">
        <v>43.3</v>
      </c>
      <c r="JT33" s="14">
        <v>72.099999999999994</v>
      </c>
      <c r="JU33" s="14">
        <v>44.893329999999999</v>
      </c>
      <c r="JV33" s="14">
        <v>44.893329999999999</v>
      </c>
      <c r="JW33" s="14">
        <v>27.206669999999999</v>
      </c>
      <c r="JX33" s="14">
        <v>34.200000000000003</v>
      </c>
      <c r="JY33" s="14">
        <v>22.446670000000001</v>
      </c>
      <c r="JZ33" s="14">
        <v>22.446670000000001</v>
      </c>
      <c r="KA33" s="14">
        <v>11.75333</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c r="KW33" s="14"/>
      <c r="KX33" s="14"/>
      <c r="KY33" s="14">
        <v>0</v>
      </c>
      <c r="KZ33" s="14">
        <v>2</v>
      </c>
      <c r="LA33" s="14">
        <v>3.8072699999999999</v>
      </c>
      <c r="LB33" s="14">
        <v>3.8072699999999999</v>
      </c>
      <c r="LC33" s="14">
        <v>-1.8072699999999999</v>
      </c>
      <c r="LD33" s="14">
        <v>200.7</v>
      </c>
      <c r="LE33" s="14">
        <v>271.12195000000003</v>
      </c>
      <c r="LF33" s="14">
        <v>271.12195000000003</v>
      </c>
      <c r="LG33" s="14">
        <v>-70.421949999999995</v>
      </c>
      <c r="LH33" s="14">
        <v>132.9</v>
      </c>
      <c r="LI33" s="14">
        <v>133.67995999999999</v>
      </c>
      <c r="LJ33" s="14">
        <v>133.67995999999999</v>
      </c>
      <c r="LK33" s="14">
        <v>-0.77995999999999999</v>
      </c>
      <c r="LL33" s="14">
        <v>66.099999999999994</v>
      </c>
      <c r="LM33" s="14">
        <v>67.461460000000002</v>
      </c>
      <c r="LN33" s="14">
        <v>67.461460000000002</v>
      </c>
      <c r="LO33" s="14">
        <v>-1.3614599999999999</v>
      </c>
      <c r="LP33" s="14">
        <v>79.5</v>
      </c>
      <c r="LQ33" s="14">
        <v>78.567999999999998</v>
      </c>
      <c r="LR33" s="14">
        <v>78.567999999999998</v>
      </c>
      <c r="LS33" s="14">
        <v>0.93200000000000005</v>
      </c>
      <c r="LT33" s="14"/>
      <c r="LU33" s="14"/>
      <c r="LV33" s="14">
        <v>30.097560000000001</v>
      </c>
      <c r="LW33" s="14">
        <v>-30.097560000000001</v>
      </c>
      <c r="LX33" s="14"/>
      <c r="LY33" s="14"/>
      <c r="LZ33" s="14"/>
      <c r="MA33" s="14">
        <v>0</v>
      </c>
      <c r="MB33" s="14"/>
      <c r="MC33" s="14"/>
      <c r="MD33" s="14"/>
      <c r="ME33" s="14">
        <v>0</v>
      </c>
      <c r="MF33" s="14"/>
      <c r="MG33" s="14"/>
      <c r="MH33" s="14"/>
      <c r="MI33" s="14">
        <v>0</v>
      </c>
      <c r="MJ33" s="14"/>
      <c r="MK33" s="14"/>
      <c r="ML33" s="14"/>
      <c r="MM33" s="14">
        <v>0</v>
      </c>
      <c r="MN33" s="14">
        <v>140.80000000000001</v>
      </c>
      <c r="MO33" s="14">
        <v>144.31238999999999</v>
      </c>
      <c r="MP33" s="14">
        <v>144.31267</v>
      </c>
      <c r="MQ33" s="14">
        <v>-3.51267</v>
      </c>
      <c r="MR33" s="14">
        <v>67</v>
      </c>
      <c r="MS33" s="14">
        <v>72.156189999999995</v>
      </c>
      <c r="MT33" s="14">
        <v>72.156329999999997</v>
      </c>
      <c r="MU33" s="14">
        <v>-5.1563299999999996</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v>0</v>
      </c>
      <c r="NR33" s="14">
        <v>0</v>
      </c>
      <c r="NS33" s="14">
        <v>0</v>
      </c>
      <c r="NT33" s="14"/>
      <c r="NU33" s="14"/>
      <c r="NV33" s="14"/>
      <c r="NW33" s="14">
        <v>0</v>
      </c>
      <c r="NX33" s="14">
        <v>0.7</v>
      </c>
      <c r="NY33" s="14">
        <v>1.153</v>
      </c>
      <c r="NZ33" s="14">
        <v>1.153</v>
      </c>
      <c r="OA33" s="14">
        <v>-0.45300000000000001</v>
      </c>
      <c r="OB33" s="14">
        <v>97.9</v>
      </c>
      <c r="OC33" s="14">
        <v>102.9</v>
      </c>
      <c r="OD33" s="14">
        <v>99.459000000000003</v>
      </c>
      <c r="OE33" s="14">
        <v>-1.5589999999999999</v>
      </c>
      <c r="OF33" s="14">
        <v>75.900000000000006</v>
      </c>
      <c r="OG33" s="14">
        <v>79.244</v>
      </c>
      <c r="OH33" s="14">
        <v>79.244</v>
      </c>
      <c r="OI33" s="14">
        <v>-3.3439999999999999</v>
      </c>
      <c r="OJ33" s="14">
        <v>3.4</v>
      </c>
      <c r="OK33" s="14">
        <v>4.0890000000000004</v>
      </c>
      <c r="OL33" s="14">
        <v>4.0890000000000004</v>
      </c>
      <c r="OM33" s="14">
        <v>-0.68899999999999995</v>
      </c>
      <c r="ON33" s="14">
        <v>0.4</v>
      </c>
      <c r="OO33" s="14">
        <v>0.4</v>
      </c>
      <c r="OP33" s="14">
        <v>0.4</v>
      </c>
      <c r="OQ33" s="14">
        <v>0</v>
      </c>
      <c r="OR33" s="14">
        <v>19.8</v>
      </c>
      <c r="OS33" s="14">
        <v>17.560980000000001</v>
      </c>
      <c r="OT33" s="14">
        <v>17.560980000000001</v>
      </c>
      <c r="OU33" s="14">
        <v>2.23902</v>
      </c>
      <c r="OV33" s="14">
        <v>9.9</v>
      </c>
      <c r="OW33" s="14">
        <v>9.9830000000000005</v>
      </c>
      <c r="OX33" s="14">
        <v>9.9830000000000005</v>
      </c>
      <c r="OY33" s="14">
        <v>-8.3000000000000004E-2</v>
      </c>
      <c r="OZ33" s="14">
        <v>5.6</v>
      </c>
      <c r="PA33" s="14">
        <v>5.67</v>
      </c>
      <c r="PB33" s="14">
        <v>5.67</v>
      </c>
      <c r="PC33" s="14">
        <v>-7.0000000000000007E-2</v>
      </c>
      <c r="PD33" s="14"/>
      <c r="PE33" s="14"/>
      <c r="PF33" s="14">
        <v>1.23</v>
      </c>
      <c r="PG33" s="14">
        <v>-1.23</v>
      </c>
      <c r="PH33" s="14">
        <v>1.8</v>
      </c>
      <c r="PI33" s="14">
        <v>3.6</v>
      </c>
      <c r="PJ33" s="14">
        <v>3.6</v>
      </c>
      <c r="PK33" s="14">
        <v>-1.8</v>
      </c>
      <c r="PL33" s="14">
        <v>4.9000000000000004</v>
      </c>
      <c r="PM33" s="14">
        <v>4.4000000000000004</v>
      </c>
      <c r="PN33" s="14">
        <v>4.4000000000000004</v>
      </c>
      <c r="PO33" s="14">
        <v>0.5</v>
      </c>
      <c r="PP33" s="14">
        <v>20.7</v>
      </c>
      <c r="PQ33" s="14">
        <v>19.5122</v>
      </c>
      <c r="PR33" s="14">
        <v>19.5122</v>
      </c>
      <c r="PS33" s="14">
        <v>1.1878</v>
      </c>
      <c r="PT33" s="14">
        <v>20</v>
      </c>
      <c r="PU33" s="14">
        <v>19.5122</v>
      </c>
      <c r="PV33" s="14">
        <v>19.5122</v>
      </c>
      <c r="PW33" s="14">
        <v>0.48780000000000001</v>
      </c>
      <c r="PX33" s="14">
        <v>18.899999999999999</v>
      </c>
      <c r="PY33" s="14">
        <v>18.048780000000001</v>
      </c>
      <c r="PZ33" s="14">
        <v>18.048780000000001</v>
      </c>
      <c r="QA33" s="14">
        <v>0.85121999999999998</v>
      </c>
      <c r="QB33" s="14">
        <v>3.4</v>
      </c>
      <c r="QC33" s="14">
        <v>3.5</v>
      </c>
      <c r="QD33" s="14">
        <v>3.5</v>
      </c>
      <c r="QE33" s="14">
        <v>-0.1</v>
      </c>
      <c r="QF33" s="14">
        <v>18.600000000000001</v>
      </c>
      <c r="QG33" s="14">
        <v>18.341460000000001</v>
      </c>
      <c r="QH33" s="14">
        <v>18.341460000000001</v>
      </c>
      <c r="QI33" s="14">
        <v>0.25853999999999999</v>
      </c>
      <c r="QJ33" s="14">
        <v>14</v>
      </c>
      <c r="QK33" s="14">
        <v>12.906000000000001</v>
      </c>
      <c r="QL33" s="14">
        <v>12.906000000000001</v>
      </c>
      <c r="QM33" s="14">
        <v>1.0940000000000001</v>
      </c>
      <c r="QN33" s="14">
        <v>18.600000000000001</v>
      </c>
      <c r="QO33" s="14">
        <v>16.645</v>
      </c>
      <c r="QP33" s="14">
        <v>16.645</v>
      </c>
      <c r="QQ33" s="14">
        <v>1.9550000000000001</v>
      </c>
      <c r="QR33" s="14">
        <v>27.1</v>
      </c>
      <c r="QS33" s="14">
        <v>23.4</v>
      </c>
      <c r="QT33" s="14">
        <v>22.344000000000001</v>
      </c>
      <c r="QU33" s="14">
        <v>4.7560000000000002</v>
      </c>
      <c r="QV33" s="14">
        <v>81.099999999999994</v>
      </c>
      <c r="QW33" s="14">
        <v>74.3</v>
      </c>
      <c r="QX33" s="14">
        <v>70.734999999999999</v>
      </c>
      <c r="QY33" s="14">
        <v>10.365</v>
      </c>
      <c r="QZ33" s="14">
        <v>3.5</v>
      </c>
      <c r="RA33" s="14">
        <v>4.2</v>
      </c>
      <c r="RB33" s="14">
        <v>4.2</v>
      </c>
      <c r="RC33" s="14">
        <v>-0.7</v>
      </c>
      <c r="RD33" s="14">
        <v>2.4</v>
      </c>
      <c r="RE33" s="14">
        <v>2.4</v>
      </c>
      <c r="RF33" s="14">
        <v>2.4</v>
      </c>
      <c r="RG33" s="14">
        <v>0</v>
      </c>
      <c r="RH33" s="14">
        <v>2.4</v>
      </c>
      <c r="RI33" s="14">
        <v>2.4</v>
      </c>
      <c r="RJ33" s="14">
        <v>2.4</v>
      </c>
      <c r="RK33" s="14">
        <v>0</v>
      </c>
      <c r="RL33" s="14">
        <v>2</v>
      </c>
      <c r="RM33" s="14">
        <v>2.6</v>
      </c>
      <c r="RN33" s="14">
        <v>2.6</v>
      </c>
      <c r="RO33" s="14">
        <v>-0.6</v>
      </c>
      <c r="RP33" s="14">
        <v>15.5</v>
      </c>
      <c r="RQ33" s="14">
        <v>17.149000000000001</v>
      </c>
      <c r="RR33" s="14">
        <v>17.149000000000001</v>
      </c>
      <c r="RS33" s="14">
        <v>-1.649</v>
      </c>
      <c r="RT33" s="14">
        <v>2.6</v>
      </c>
      <c r="RU33" s="14">
        <v>2.9009999999999998</v>
      </c>
      <c r="RV33" s="14">
        <v>2.9009999999999998</v>
      </c>
      <c r="RW33" s="14">
        <v>-0.30099999999999999</v>
      </c>
      <c r="RX33" s="14">
        <v>20.3</v>
      </c>
      <c r="RY33" s="14">
        <v>19.869240000000001</v>
      </c>
      <c r="RZ33" s="14">
        <v>19.869240000000001</v>
      </c>
      <c r="SA33" s="14">
        <v>0.43075999999999998</v>
      </c>
      <c r="SB33" s="14">
        <v>2</v>
      </c>
      <c r="SC33" s="14">
        <v>0</v>
      </c>
      <c r="SD33" s="14">
        <v>0</v>
      </c>
      <c r="SE33" s="14">
        <v>2</v>
      </c>
      <c r="SF33" s="14"/>
      <c r="SG33" s="14"/>
      <c r="SH33" s="14"/>
      <c r="SI33" s="14">
        <v>0</v>
      </c>
      <c r="SJ33" s="14">
        <v>19.899999999999999</v>
      </c>
      <c r="SK33" s="14">
        <v>19.21951</v>
      </c>
      <c r="SL33" s="14">
        <v>19.21951</v>
      </c>
      <c r="SM33" s="14">
        <v>0.68049000000000004</v>
      </c>
      <c r="SN33" s="14">
        <v>12.9</v>
      </c>
      <c r="SO33" s="14">
        <v>13</v>
      </c>
      <c r="SP33" s="14"/>
      <c r="SQ33" s="14">
        <v>12.9</v>
      </c>
      <c r="SR33" s="14">
        <v>10.3</v>
      </c>
      <c r="SS33" s="14">
        <v>19.5122</v>
      </c>
      <c r="ST33" s="14">
        <v>19.5122</v>
      </c>
      <c r="SU33" s="14">
        <v>-9.2121999999999993</v>
      </c>
      <c r="SV33" s="14">
        <v>20.3</v>
      </c>
      <c r="SW33" s="14">
        <v>19.5122</v>
      </c>
      <c r="SX33" s="14">
        <v>19.5122</v>
      </c>
      <c r="SY33" s="14">
        <v>0.78779999999999994</v>
      </c>
      <c r="SZ33" s="14">
        <v>20.100000000000001</v>
      </c>
      <c r="TA33" s="14">
        <v>19.317070000000001</v>
      </c>
      <c r="TB33" s="14">
        <v>19.317070000000001</v>
      </c>
      <c r="TC33" s="14">
        <v>0.78293000000000001</v>
      </c>
      <c r="TD33" s="14">
        <v>2.2000000000000002</v>
      </c>
      <c r="TE33" s="14">
        <v>6.9</v>
      </c>
      <c r="TF33" s="14">
        <v>5.3470000000000004</v>
      </c>
      <c r="TG33" s="14">
        <v>-3.1469999999999998</v>
      </c>
      <c r="TH33" s="14">
        <v>25.2</v>
      </c>
      <c r="TI33" s="14">
        <v>50.5</v>
      </c>
      <c r="TJ33" s="14">
        <v>48.921999999999997</v>
      </c>
      <c r="TK33" s="14">
        <v>-23.722000000000001</v>
      </c>
      <c r="TL33" s="14">
        <v>29.1</v>
      </c>
      <c r="TM33" s="14">
        <v>32.075000000000003</v>
      </c>
      <c r="TN33" s="14">
        <v>32.075000000000003</v>
      </c>
      <c r="TO33" s="14">
        <v>-2.9750000000000001</v>
      </c>
      <c r="TP33" s="14">
        <v>81.900000000000006</v>
      </c>
      <c r="TQ33" s="14">
        <v>67.5</v>
      </c>
      <c r="TR33" s="14">
        <v>65.325999999999993</v>
      </c>
      <c r="TS33" s="14">
        <v>16.574000000000002</v>
      </c>
      <c r="TT33" s="14">
        <v>92.1</v>
      </c>
      <c r="TU33" s="14">
        <v>68.8</v>
      </c>
      <c r="TV33" s="14">
        <v>68.834999999999994</v>
      </c>
      <c r="TW33" s="14">
        <v>23.265000000000001</v>
      </c>
      <c r="TX33" s="14">
        <v>13.3</v>
      </c>
      <c r="TY33" s="14">
        <v>9.1110000000000007</v>
      </c>
      <c r="TZ33" s="14">
        <v>9.1110000000000007</v>
      </c>
      <c r="UA33" s="14">
        <v>4.1890000000000001</v>
      </c>
      <c r="UB33" s="14">
        <v>9.4</v>
      </c>
      <c r="UC33" s="14">
        <v>8.5950000000000006</v>
      </c>
      <c r="UD33" s="14">
        <v>8.5950000000000006</v>
      </c>
      <c r="UE33" s="14">
        <v>0.80500000000000005</v>
      </c>
      <c r="UF33" s="14">
        <v>10.5</v>
      </c>
      <c r="UG33" s="14">
        <v>7</v>
      </c>
      <c r="UH33" s="14">
        <v>20.4878</v>
      </c>
      <c r="UI33" s="14">
        <v>-9.9878</v>
      </c>
      <c r="UJ33" s="14">
        <v>8.5</v>
      </c>
      <c r="UK33" s="14">
        <v>7.4</v>
      </c>
      <c r="UL33" s="14">
        <v>8.4</v>
      </c>
      <c r="UM33" s="14">
        <v>0.1</v>
      </c>
      <c r="UN33" s="14">
        <v>4.4000000000000004</v>
      </c>
      <c r="UO33" s="14"/>
      <c r="UP33" s="14"/>
      <c r="UQ33" s="14">
        <v>4.4000000000000004</v>
      </c>
      <c r="UR33" s="14">
        <v>0</v>
      </c>
      <c r="US33" s="14">
        <v>0</v>
      </c>
      <c r="UT33" s="14">
        <v>0</v>
      </c>
      <c r="UU33" s="14">
        <v>0</v>
      </c>
      <c r="UV33" s="14">
        <v>0</v>
      </c>
      <c r="UW33" s="14">
        <v>0</v>
      </c>
      <c r="UX33" s="14">
        <v>0</v>
      </c>
      <c r="UY33" s="14">
        <v>0</v>
      </c>
      <c r="UZ33" s="14">
        <v>0</v>
      </c>
      <c r="VA33" s="14">
        <v>0</v>
      </c>
      <c r="VB33" s="14">
        <v>0</v>
      </c>
      <c r="VC33" s="14">
        <v>0</v>
      </c>
      <c r="VD33" s="14">
        <v>3.9</v>
      </c>
      <c r="VE33" s="14">
        <v>3.1859999999999999</v>
      </c>
      <c r="VF33" s="14">
        <v>3.1859999999999999</v>
      </c>
      <c r="VG33" s="14">
        <v>0.71399999999999997</v>
      </c>
      <c r="VH33" s="14">
        <v>15.2</v>
      </c>
      <c r="VI33" s="14">
        <v>16.449000000000002</v>
      </c>
      <c r="VJ33" s="14">
        <v>16.449000000000002</v>
      </c>
      <c r="VK33" s="14">
        <v>-1.2490000000000001</v>
      </c>
      <c r="VL33" s="14">
        <v>145.4</v>
      </c>
      <c r="VM33" s="14">
        <v>112.2</v>
      </c>
      <c r="VN33" s="14">
        <v>106.95699999999999</v>
      </c>
      <c r="VO33" s="14">
        <v>38.442999999999998</v>
      </c>
      <c r="VP33" s="14"/>
      <c r="VQ33" s="14"/>
      <c r="VR33" s="14">
        <v>0.6</v>
      </c>
      <c r="VS33" s="14">
        <v>-0.6</v>
      </c>
      <c r="VT33" s="14">
        <v>89.4</v>
      </c>
      <c r="VU33" s="14">
        <v>55.1</v>
      </c>
      <c r="VV33" s="14">
        <v>50.643000000000001</v>
      </c>
      <c r="VW33" s="14">
        <v>38.756999999999998</v>
      </c>
      <c r="VX33" s="14">
        <v>77.400000000000006</v>
      </c>
      <c r="VY33" s="14">
        <v>88.5</v>
      </c>
      <c r="VZ33" s="14">
        <v>74.284999999999997</v>
      </c>
      <c r="WA33" s="14">
        <v>3.1150000000000002</v>
      </c>
      <c r="WB33" s="14">
        <v>107.8</v>
      </c>
      <c r="WC33" s="14">
        <v>86.2</v>
      </c>
      <c r="WD33" s="14">
        <v>81.055999999999997</v>
      </c>
      <c r="WE33" s="14">
        <v>26.744</v>
      </c>
      <c r="WF33" s="14">
        <v>16.2</v>
      </c>
      <c r="WG33" s="14">
        <v>16.518999999999998</v>
      </c>
      <c r="WH33" s="14">
        <v>16.518999999999998</v>
      </c>
      <c r="WI33" s="14">
        <v>-0.31900000000000001</v>
      </c>
      <c r="WJ33" s="14">
        <v>7.4</v>
      </c>
      <c r="WK33" s="14">
        <v>7.3</v>
      </c>
      <c r="WL33" s="14">
        <v>7.3</v>
      </c>
      <c r="WM33" s="14">
        <v>0.1</v>
      </c>
      <c r="WN33" s="14">
        <v>20</v>
      </c>
      <c r="WO33" s="14">
        <v>19.317070000000001</v>
      </c>
      <c r="WP33" s="14">
        <v>19.317070000000001</v>
      </c>
      <c r="WQ33" s="14">
        <v>0.68293000000000004</v>
      </c>
      <c r="WR33" s="14"/>
      <c r="WS33" s="14"/>
      <c r="WT33" s="14"/>
      <c r="WU33" s="14">
        <v>0</v>
      </c>
      <c r="WV33" s="14"/>
      <c r="WW33" s="14"/>
      <c r="WX33" s="14"/>
      <c r="WY33" s="14">
        <v>0</v>
      </c>
      <c r="WZ33" s="14">
        <v>36.5</v>
      </c>
      <c r="XA33" s="14">
        <v>35</v>
      </c>
      <c r="XB33" s="14">
        <v>35</v>
      </c>
      <c r="XC33" s="14">
        <v>1.5</v>
      </c>
      <c r="XD33" s="14">
        <v>27.7</v>
      </c>
      <c r="XE33" s="14">
        <v>29.184000000000001</v>
      </c>
      <c r="XF33" s="14">
        <v>29.184000000000001</v>
      </c>
      <c r="XG33" s="14">
        <v>-1.484</v>
      </c>
      <c r="XH33" s="14">
        <v>3.3</v>
      </c>
      <c r="XI33" s="14">
        <v>2.8159999999999998</v>
      </c>
      <c r="XJ33" s="14">
        <v>2.8159999999999998</v>
      </c>
      <c r="XK33" s="14">
        <v>0.48399999999999999</v>
      </c>
      <c r="XL33" s="14"/>
      <c r="XM33" s="14"/>
      <c r="XN33" s="14"/>
      <c r="XO33" s="14">
        <v>0</v>
      </c>
      <c r="XP33" s="14">
        <v>4.5999999999999996</v>
      </c>
      <c r="XQ33" s="14">
        <v>10</v>
      </c>
      <c r="XR33" s="14">
        <v>10</v>
      </c>
      <c r="XS33" s="14">
        <v>-5.4</v>
      </c>
      <c r="XT33" s="14">
        <v>6</v>
      </c>
      <c r="XU33" s="14">
        <v>6.38</v>
      </c>
      <c r="XV33" s="14">
        <v>6.38</v>
      </c>
      <c r="XW33" s="14">
        <v>-0.38</v>
      </c>
    </row>
    <row r="34" spans="1:647" ht="24" customHeight="1" x14ac:dyDescent="0.25">
      <c r="A34" s="1"/>
      <c r="B34" s="16" t="s">
        <v>87</v>
      </c>
      <c r="C34" s="16" t="s">
        <v>798</v>
      </c>
      <c r="D34" s="17">
        <v>1</v>
      </c>
      <c r="E34" s="17">
        <v>0.98</v>
      </c>
      <c r="F34" s="17">
        <v>0.98</v>
      </c>
      <c r="G34" s="17">
        <v>0.02</v>
      </c>
      <c r="H34" s="17">
        <v>1.4</v>
      </c>
      <c r="I34" s="17">
        <v>1.61</v>
      </c>
      <c r="J34" s="17">
        <v>1.61</v>
      </c>
      <c r="K34" s="17">
        <v>-0.21</v>
      </c>
      <c r="L34" s="17">
        <v>653.1</v>
      </c>
      <c r="M34" s="17">
        <v>646.79789000000005</v>
      </c>
      <c r="N34" s="17">
        <v>646.79789000000005</v>
      </c>
      <c r="O34" s="17">
        <v>6.3021099999999999</v>
      </c>
      <c r="P34" s="17">
        <v>214.6</v>
      </c>
      <c r="Q34" s="17">
        <v>211.44126</v>
      </c>
      <c r="R34" s="17">
        <v>211.44126</v>
      </c>
      <c r="S34" s="17">
        <v>3.1587399999999999</v>
      </c>
      <c r="T34" s="17">
        <v>0</v>
      </c>
      <c r="U34" s="17"/>
      <c r="V34" s="17">
        <v>3.6</v>
      </c>
      <c r="W34" s="17">
        <v>-3.6</v>
      </c>
      <c r="X34" s="17"/>
      <c r="Y34" s="17"/>
      <c r="Z34" s="17">
        <v>8.5166900000000005</v>
      </c>
      <c r="AA34" s="17">
        <v>-8.5166900000000005</v>
      </c>
      <c r="AB34" s="17">
        <v>93.7</v>
      </c>
      <c r="AC34" s="17">
        <v>92.226339999999993</v>
      </c>
      <c r="AD34" s="17">
        <v>92.226339999999993</v>
      </c>
      <c r="AE34" s="17">
        <v>1.47366</v>
      </c>
      <c r="AF34" s="17">
        <v>77.8</v>
      </c>
      <c r="AG34" s="17">
        <v>75.057739999999995</v>
      </c>
      <c r="AH34" s="17">
        <v>133.11931000000001</v>
      </c>
      <c r="AI34" s="17">
        <v>-55.319310000000002</v>
      </c>
      <c r="AJ34" s="17"/>
      <c r="AK34" s="17"/>
      <c r="AL34" s="17">
        <v>48.658230000000003</v>
      </c>
      <c r="AM34" s="17">
        <v>-48.658230000000003</v>
      </c>
      <c r="AN34" s="17"/>
      <c r="AO34" s="17"/>
      <c r="AP34" s="17"/>
      <c r="AQ34" s="17">
        <v>0</v>
      </c>
      <c r="AR34" s="17">
        <v>172</v>
      </c>
      <c r="AS34" s="17">
        <v>143.97507999999999</v>
      </c>
      <c r="AT34" s="17">
        <v>122.73812</v>
      </c>
      <c r="AU34" s="17">
        <v>49.261879999999998</v>
      </c>
      <c r="AV34" s="17">
        <v>191.4</v>
      </c>
      <c r="AW34" s="17">
        <v>143.97507999999999</v>
      </c>
      <c r="AX34" s="17">
        <v>122.73812</v>
      </c>
      <c r="AY34" s="17">
        <v>68.661879999999996</v>
      </c>
      <c r="AZ34" s="17">
        <v>0</v>
      </c>
      <c r="BA34" s="17">
        <v>143.97507999999999</v>
      </c>
      <c r="BB34" s="17">
        <v>122.73812</v>
      </c>
      <c r="BC34" s="17">
        <v>-122.73812</v>
      </c>
      <c r="BD34" s="17">
        <v>186.9</v>
      </c>
      <c r="BE34" s="17">
        <v>215.96262999999999</v>
      </c>
      <c r="BF34" s="17">
        <v>184.10718</v>
      </c>
      <c r="BG34" s="17">
        <v>2.7928199999999999</v>
      </c>
      <c r="BH34" s="17">
        <v>193.8</v>
      </c>
      <c r="BI34" s="17">
        <v>195.12200999999999</v>
      </c>
      <c r="BJ34" s="17">
        <v>195.12200999999999</v>
      </c>
      <c r="BK34" s="17">
        <v>-1.3220099999999999</v>
      </c>
      <c r="BL34" s="17">
        <v>103.6</v>
      </c>
      <c r="BM34" s="17">
        <v>97.561000000000007</v>
      </c>
      <c r="BN34" s="17">
        <v>97.561000000000007</v>
      </c>
      <c r="BO34" s="17">
        <v>6.0389999999999997</v>
      </c>
      <c r="BP34" s="17"/>
      <c r="BQ34" s="17"/>
      <c r="BR34" s="17"/>
      <c r="BS34" s="17">
        <v>0</v>
      </c>
      <c r="BT34" s="17"/>
      <c r="BU34" s="17"/>
      <c r="BV34" s="17"/>
      <c r="BW34" s="17">
        <v>0</v>
      </c>
      <c r="BX34" s="17"/>
      <c r="BY34" s="17"/>
      <c r="BZ34" s="17"/>
      <c r="CA34" s="17">
        <v>0</v>
      </c>
      <c r="CB34" s="17">
        <v>12.8</v>
      </c>
      <c r="CC34" s="17">
        <v>12.307689999999999</v>
      </c>
      <c r="CD34" s="17">
        <v>12.307689999999999</v>
      </c>
      <c r="CE34" s="17">
        <v>0.49231000000000003</v>
      </c>
      <c r="CF34" s="17"/>
      <c r="CG34" s="17"/>
      <c r="CH34" s="17"/>
      <c r="CI34" s="17">
        <v>0</v>
      </c>
      <c r="CJ34" s="17"/>
      <c r="CK34" s="17"/>
      <c r="CL34" s="17"/>
      <c r="CM34" s="17">
        <v>0</v>
      </c>
      <c r="CN34" s="17">
        <v>167.2</v>
      </c>
      <c r="CO34" s="17">
        <v>164.70732000000001</v>
      </c>
      <c r="CP34" s="17">
        <v>164.70732000000001</v>
      </c>
      <c r="CQ34" s="17">
        <v>2.49268</v>
      </c>
      <c r="CR34" s="17">
        <v>7.9</v>
      </c>
      <c r="CS34" s="17">
        <v>3.8486199999999999</v>
      </c>
      <c r="CT34" s="17">
        <v>3.8486199999999999</v>
      </c>
      <c r="CU34" s="17">
        <v>4.05138</v>
      </c>
      <c r="CV34" s="17">
        <v>3.1</v>
      </c>
      <c r="CW34" s="17">
        <v>2.1125600000000002</v>
      </c>
      <c r="CX34" s="17">
        <v>2.1125600000000002</v>
      </c>
      <c r="CY34" s="17">
        <v>0.98743999999999998</v>
      </c>
      <c r="CZ34" s="17">
        <v>0</v>
      </c>
      <c r="DA34" s="17">
        <v>0</v>
      </c>
      <c r="DB34" s="17">
        <v>0</v>
      </c>
      <c r="DC34" s="17">
        <v>0</v>
      </c>
      <c r="DD34" s="17">
        <v>6.7</v>
      </c>
      <c r="DE34" s="17">
        <v>6.8787000000000003</v>
      </c>
      <c r="DF34" s="17">
        <v>6.8787000000000003</v>
      </c>
      <c r="DG34" s="17">
        <v>-0.1787</v>
      </c>
      <c r="DH34" s="17"/>
      <c r="DI34" s="17"/>
      <c r="DJ34" s="17"/>
      <c r="DK34" s="17">
        <v>0</v>
      </c>
      <c r="DL34" s="17">
        <v>143.68</v>
      </c>
      <c r="DM34" s="17">
        <v>143</v>
      </c>
      <c r="DN34" s="17">
        <v>142.01455000000001</v>
      </c>
      <c r="DO34" s="17">
        <v>1.6654500000000001</v>
      </c>
      <c r="DP34" s="17">
        <v>3.4</v>
      </c>
      <c r="DQ34" s="17">
        <v>8.9130000000000003</v>
      </c>
      <c r="DR34" s="17">
        <v>8.9130000000000003</v>
      </c>
      <c r="DS34" s="17">
        <v>-5.5129999999999999</v>
      </c>
      <c r="DT34" s="17"/>
      <c r="DU34" s="17"/>
      <c r="DV34" s="17"/>
      <c r="DW34" s="17">
        <v>0</v>
      </c>
      <c r="DX34" s="17"/>
      <c r="DY34" s="17"/>
      <c r="DZ34" s="17"/>
      <c r="EA34" s="17">
        <v>0</v>
      </c>
      <c r="EB34" s="17"/>
      <c r="EC34" s="17"/>
      <c r="ED34" s="17"/>
      <c r="EE34" s="17">
        <v>0</v>
      </c>
      <c r="EF34" s="17">
        <v>49.4</v>
      </c>
      <c r="EG34" s="17">
        <v>47.970680000000002</v>
      </c>
      <c r="EH34" s="17">
        <v>46.740679999999998</v>
      </c>
      <c r="EI34" s="17">
        <v>2.6593200000000001</v>
      </c>
      <c r="EJ34" s="17">
        <v>222.3</v>
      </c>
      <c r="EK34" s="17">
        <v>221.55625000000001</v>
      </c>
      <c r="EL34" s="17">
        <v>221.55625000000001</v>
      </c>
      <c r="EM34" s="17">
        <v>0.74375000000000002</v>
      </c>
      <c r="EN34" s="17">
        <v>155.4</v>
      </c>
      <c r="EO34" s="17">
        <v>82.155569999999997</v>
      </c>
      <c r="EP34" s="17">
        <v>95.079949999999997</v>
      </c>
      <c r="EQ34" s="17">
        <v>60.320050000000002</v>
      </c>
      <c r="ER34" s="17">
        <v>0</v>
      </c>
      <c r="ES34" s="17"/>
      <c r="ET34" s="17"/>
      <c r="EU34" s="17">
        <v>0</v>
      </c>
      <c r="EV34" s="17"/>
      <c r="EW34" s="17"/>
      <c r="EX34" s="17"/>
      <c r="EY34" s="17">
        <v>0</v>
      </c>
      <c r="EZ34" s="17">
        <v>0</v>
      </c>
      <c r="FA34" s="17">
        <v>6.39</v>
      </c>
      <c r="FB34" s="17">
        <v>6.39</v>
      </c>
      <c r="FC34" s="17">
        <v>-6.39</v>
      </c>
      <c r="FD34" s="17">
        <v>459.3</v>
      </c>
      <c r="FE34" s="17">
        <v>458.87804999999997</v>
      </c>
      <c r="FF34" s="17">
        <v>458.87804999999997</v>
      </c>
      <c r="FG34" s="17">
        <v>0.42194999999999999</v>
      </c>
      <c r="FH34" s="17">
        <v>31.7</v>
      </c>
      <c r="FI34" s="17">
        <v>37.174770000000002</v>
      </c>
      <c r="FJ34" s="17">
        <v>81.954149999999998</v>
      </c>
      <c r="FK34" s="17">
        <v>-50.254150000000003</v>
      </c>
      <c r="FL34" s="17">
        <v>152.30000000000001</v>
      </c>
      <c r="FM34" s="17">
        <v>148.62634</v>
      </c>
      <c r="FN34" s="17">
        <v>148.62634</v>
      </c>
      <c r="FO34" s="17">
        <v>3.6736599999999999</v>
      </c>
      <c r="FP34" s="17">
        <v>0</v>
      </c>
      <c r="FQ34" s="17"/>
      <c r="FR34" s="17">
        <v>41.498959999999997</v>
      </c>
      <c r="FS34" s="17">
        <v>-41.498959999999997</v>
      </c>
      <c r="FT34" s="17">
        <v>18.399999999999999</v>
      </c>
      <c r="FU34" s="17">
        <v>19.28585</v>
      </c>
      <c r="FV34" s="17">
        <v>19.28585</v>
      </c>
      <c r="FW34" s="17">
        <v>-0.88585000000000003</v>
      </c>
      <c r="FX34" s="17">
        <v>19.7</v>
      </c>
      <c r="FY34" s="17">
        <v>19.414629999999999</v>
      </c>
      <c r="FZ34" s="17">
        <v>19.414629999999999</v>
      </c>
      <c r="GA34" s="17">
        <v>0.28537000000000001</v>
      </c>
      <c r="GB34" s="17">
        <v>91.3</v>
      </c>
      <c r="GC34" s="17">
        <v>87.657560000000004</v>
      </c>
      <c r="GD34" s="17">
        <v>87.657560000000004</v>
      </c>
      <c r="GE34" s="17">
        <v>3.6424400000000001</v>
      </c>
      <c r="GF34" s="17">
        <v>0</v>
      </c>
      <c r="GG34" s="17">
        <v>0</v>
      </c>
      <c r="GH34" s="17">
        <v>0</v>
      </c>
      <c r="GI34" s="17">
        <v>0</v>
      </c>
      <c r="GJ34" s="17">
        <v>0</v>
      </c>
      <c r="GK34" s="17">
        <v>0</v>
      </c>
      <c r="GL34" s="17">
        <v>0</v>
      </c>
      <c r="GM34" s="17">
        <v>0</v>
      </c>
      <c r="GN34" s="17">
        <v>0</v>
      </c>
      <c r="GO34" s="17"/>
      <c r="GP34" s="17"/>
      <c r="GQ34" s="17">
        <v>0</v>
      </c>
      <c r="GR34" s="17">
        <v>109.6</v>
      </c>
      <c r="GS34" s="17">
        <v>110.91316999999999</v>
      </c>
      <c r="GT34" s="17">
        <v>110.91316999999999</v>
      </c>
      <c r="GU34" s="17">
        <v>-1.3131699999999999</v>
      </c>
      <c r="GV34" s="17"/>
      <c r="GW34" s="17"/>
      <c r="GX34" s="17"/>
      <c r="GY34" s="17">
        <v>0</v>
      </c>
      <c r="GZ34" s="17">
        <v>9.1</v>
      </c>
      <c r="HA34" s="17">
        <v>7.8816100000000002</v>
      </c>
      <c r="HB34" s="17">
        <v>7.8816100000000002</v>
      </c>
      <c r="HC34" s="17">
        <v>1.2183900000000001</v>
      </c>
      <c r="HD34" s="17">
        <v>45.4</v>
      </c>
      <c r="HE34" s="17">
        <v>47.26634</v>
      </c>
      <c r="HF34" s="17">
        <v>47.26634</v>
      </c>
      <c r="HG34" s="17">
        <v>-1.8663400000000001</v>
      </c>
      <c r="HH34" s="17">
        <v>0</v>
      </c>
      <c r="HI34" s="17"/>
      <c r="HJ34" s="17"/>
      <c r="HK34" s="17">
        <v>0</v>
      </c>
      <c r="HL34" s="17">
        <v>0</v>
      </c>
      <c r="HM34" s="17"/>
      <c r="HN34" s="17">
        <v>3.8872599999999999</v>
      </c>
      <c r="HO34" s="17">
        <v>-3.8872599999999999</v>
      </c>
      <c r="HP34" s="17">
        <v>37.200000000000003</v>
      </c>
      <c r="HQ34" s="17">
        <v>33.009300000000003</v>
      </c>
      <c r="HR34" s="17">
        <v>33.009300000000003</v>
      </c>
      <c r="HS34" s="17">
        <v>4.1906999999999996</v>
      </c>
      <c r="HT34" s="17">
        <v>173.7</v>
      </c>
      <c r="HU34" s="17">
        <v>171.54185000000001</v>
      </c>
      <c r="HV34" s="17">
        <v>171.54185000000001</v>
      </c>
      <c r="HW34" s="17">
        <v>2.15815</v>
      </c>
      <c r="HX34" s="17">
        <v>95.6</v>
      </c>
      <c r="HY34" s="17">
        <v>95.918049999999994</v>
      </c>
      <c r="HZ34" s="17">
        <v>85.482579999999999</v>
      </c>
      <c r="IA34" s="17">
        <v>10.117419999999999</v>
      </c>
      <c r="IB34" s="17">
        <v>0</v>
      </c>
      <c r="IC34" s="17">
        <v>0</v>
      </c>
      <c r="ID34" s="17">
        <v>25.641030000000001</v>
      </c>
      <c r="IE34" s="17">
        <v>-25.641030000000001</v>
      </c>
      <c r="IF34" s="17"/>
      <c r="IG34" s="17"/>
      <c r="IH34" s="17"/>
      <c r="II34" s="17">
        <v>0</v>
      </c>
      <c r="IJ34" s="17">
        <v>44.8</v>
      </c>
      <c r="IK34" s="17">
        <v>48.41648</v>
      </c>
      <c r="IL34" s="17"/>
      <c r="IM34" s="17">
        <v>44.8</v>
      </c>
      <c r="IN34" s="17"/>
      <c r="IO34" s="17"/>
      <c r="IP34" s="17"/>
      <c r="IQ34" s="17">
        <v>0</v>
      </c>
      <c r="IR34" s="17"/>
      <c r="IS34" s="17"/>
      <c r="IT34" s="17"/>
      <c r="IU34" s="17">
        <v>0</v>
      </c>
      <c r="IV34" s="17"/>
      <c r="IW34" s="17"/>
      <c r="IX34" s="17"/>
      <c r="IY34" s="17">
        <v>0</v>
      </c>
      <c r="IZ34" s="17">
        <v>86.6</v>
      </c>
      <c r="JA34" s="17">
        <v>88.815600000000003</v>
      </c>
      <c r="JB34" s="17">
        <v>88.815600000000003</v>
      </c>
      <c r="JC34" s="17">
        <v>-2.2155999999999998</v>
      </c>
      <c r="JD34" s="17">
        <v>152.4</v>
      </c>
      <c r="JE34" s="17">
        <v>130.66667000000001</v>
      </c>
      <c r="JF34" s="17">
        <v>130.66667000000001</v>
      </c>
      <c r="JG34" s="17">
        <v>21.733329999999999</v>
      </c>
      <c r="JH34" s="17">
        <v>151.30000000000001</v>
      </c>
      <c r="JI34" s="17">
        <v>130.66667000000001</v>
      </c>
      <c r="JJ34" s="17">
        <v>130.66667000000001</v>
      </c>
      <c r="JK34" s="17">
        <v>20.633330000000001</v>
      </c>
      <c r="JL34" s="17">
        <v>151.9</v>
      </c>
      <c r="JM34" s="17">
        <v>130.66667000000001</v>
      </c>
      <c r="JN34" s="17">
        <v>130.66667000000001</v>
      </c>
      <c r="JO34" s="17">
        <v>21.233329999999999</v>
      </c>
      <c r="JP34" s="17">
        <v>224.1</v>
      </c>
      <c r="JQ34" s="17">
        <v>196</v>
      </c>
      <c r="JR34" s="17">
        <v>196</v>
      </c>
      <c r="JS34" s="17">
        <v>28.1</v>
      </c>
      <c r="JT34" s="17">
        <v>71</v>
      </c>
      <c r="JU34" s="17">
        <v>44.893329999999999</v>
      </c>
      <c r="JV34" s="17">
        <v>44.893329999999999</v>
      </c>
      <c r="JW34" s="17">
        <v>26.106670000000001</v>
      </c>
      <c r="JX34" s="17">
        <v>33.799999999999997</v>
      </c>
      <c r="JY34" s="17">
        <v>22.446670000000001</v>
      </c>
      <c r="JZ34" s="17">
        <v>22.446670000000001</v>
      </c>
      <c r="KA34" s="17">
        <v>11.35333</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c r="KW34" s="17"/>
      <c r="KX34" s="17"/>
      <c r="KY34" s="17">
        <v>0</v>
      </c>
      <c r="KZ34" s="17">
        <v>2</v>
      </c>
      <c r="LA34" s="17">
        <v>3.8072699999999999</v>
      </c>
      <c r="LB34" s="17">
        <v>3.8072699999999999</v>
      </c>
      <c r="LC34" s="17">
        <v>-1.8072699999999999</v>
      </c>
      <c r="LD34" s="17">
        <v>201.9</v>
      </c>
      <c r="LE34" s="17">
        <v>271.12195000000003</v>
      </c>
      <c r="LF34" s="17">
        <v>271.12195000000003</v>
      </c>
      <c r="LG34" s="17">
        <v>-69.221950000000007</v>
      </c>
      <c r="LH34" s="17">
        <v>133.9</v>
      </c>
      <c r="LI34" s="17">
        <v>133.67995999999999</v>
      </c>
      <c r="LJ34" s="17">
        <v>133.67995999999999</v>
      </c>
      <c r="LK34" s="17">
        <v>0.22004000000000001</v>
      </c>
      <c r="LL34" s="17">
        <v>65.7</v>
      </c>
      <c r="LM34" s="17">
        <v>67.461460000000002</v>
      </c>
      <c r="LN34" s="17">
        <v>67.461460000000002</v>
      </c>
      <c r="LO34" s="17">
        <v>-1.76146</v>
      </c>
      <c r="LP34" s="17">
        <v>79.8</v>
      </c>
      <c r="LQ34" s="17">
        <v>78.567999999999998</v>
      </c>
      <c r="LR34" s="17">
        <v>78.567999999999998</v>
      </c>
      <c r="LS34" s="17">
        <v>1.232</v>
      </c>
      <c r="LT34" s="17"/>
      <c r="LU34" s="17"/>
      <c r="LV34" s="17">
        <v>30.097560000000001</v>
      </c>
      <c r="LW34" s="17">
        <v>-30.097560000000001</v>
      </c>
      <c r="LX34" s="17"/>
      <c r="LY34" s="17"/>
      <c r="LZ34" s="17"/>
      <c r="MA34" s="17">
        <v>0</v>
      </c>
      <c r="MB34" s="17"/>
      <c r="MC34" s="17"/>
      <c r="MD34" s="17"/>
      <c r="ME34" s="17">
        <v>0</v>
      </c>
      <c r="MF34" s="17"/>
      <c r="MG34" s="17"/>
      <c r="MH34" s="17"/>
      <c r="MI34" s="17">
        <v>0</v>
      </c>
      <c r="MJ34" s="17"/>
      <c r="MK34" s="17"/>
      <c r="ML34" s="17"/>
      <c r="MM34" s="17">
        <v>0</v>
      </c>
      <c r="MN34" s="17">
        <v>137.69999999999999</v>
      </c>
      <c r="MO34" s="17">
        <v>144.31238999999999</v>
      </c>
      <c r="MP34" s="17">
        <v>144.31267</v>
      </c>
      <c r="MQ34" s="17">
        <v>-6.6126699999999996</v>
      </c>
      <c r="MR34" s="17">
        <v>64</v>
      </c>
      <c r="MS34" s="17">
        <v>72.156189999999995</v>
      </c>
      <c r="MT34" s="17">
        <v>72.156329999999997</v>
      </c>
      <c r="MU34" s="17">
        <v>-8.1563300000000005</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v>0</v>
      </c>
      <c r="NR34" s="17">
        <v>0</v>
      </c>
      <c r="NS34" s="17">
        <v>0</v>
      </c>
      <c r="NT34" s="17"/>
      <c r="NU34" s="17"/>
      <c r="NV34" s="17"/>
      <c r="NW34" s="17">
        <v>0</v>
      </c>
      <c r="NX34" s="17">
        <v>1</v>
      </c>
      <c r="NY34" s="17">
        <v>1.149</v>
      </c>
      <c r="NZ34" s="17">
        <v>1.149</v>
      </c>
      <c r="OA34" s="17">
        <v>-0.14899999999999999</v>
      </c>
      <c r="OB34" s="17">
        <v>90.6</v>
      </c>
      <c r="OC34" s="17">
        <v>103.7</v>
      </c>
      <c r="OD34" s="17">
        <v>100.005</v>
      </c>
      <c r="OE34" s="17">
        <v>-9.4049999999999994</v>
      </c>
      <c r="OF34" s="17">
        <v>52.6</v>
      </c>
      <c r="OG34" s="17">
        <v>79.959000000000003</v>
      </c>
      <c r="OH34" s="17">
        <v>79.959000000000003</v>
      </c>
      <c r="OI34" s="17">
        <v>-27.359000000000002</v>
      </c>
      <c r="OJ34" s="17">
        <v>0.7</v>
      </c>
      <c r="OK34" s="17">
        <v>4.0819999999999999</v>
      </c>
      <c r="OL34" s="17">
        <v>4.0819999999999999</v>
      </c>
      <c r="OM34" s="17">
        <v>-3.3820000000000001</v>
      </c>
      <c r="ON34" s="17">
        <v>0.4</v>
      </c>
      <c r="OO34" s="17">
        <v>0.4</v>
      </c>
      <c r="OP34" s="17">
        <v>0.4</v>
      </c>
      <c r="OQ34" s="17">
        <v>0</v>
      </c>
      <c r="OR34" s="17">
        <v>19.8</v>
      </c>
      <c r="OS34" s="17">
        <v>17.560980000000001</v>
      </c>
      <c r="OT34" s="17">
        <v>17.560980000000001</v>
      </c>
      <c r="OU34" s="17">
        <v>2.23902</v>
      </c>
      <c r="OV34" s="17">
        <v>9.8000000000000007</v>
      </c>
      <c r="OW34" s="17">
        <v>9.9830000000000005</v>
      </c>
      <c r="OX34" s="17">
        <v>9.9830000000000005</v>
      </c>
      <c r="OY34" s="17">
        <v>-0.183</v>
      </c>
      <c r="OZ34" s="17">
        <v>5.4</v>
      </c>
      <c r="PA34" s="17">
        <v>5.67</v>
      </c>
      <c r="PB34" s="17">
        <v>5.67</v>
      </c>
      <c r="PC34" s="17">
        <v>-0.27</v>
      </c>
      <c r="PD34" s="17"/>
      <c r="PE34" s="17"/>
      <c r="PF34" s="17">
        <v>1.23</v>
      </c>
      <c r="PG34" s="17">
        <v>-1.23</v>
      </c>
      <c r="PH34" s="17">
        <v>1.9</v>
      </c>
      <c r="PI34" s="17">
        <v>3.6</v>
      </c>
      <c r="PJ34" s="17">
        <v>3.6</v>
      </c>
      <c r="PK34" s="17">
        <v>-1.7</v>
      </c>
      <c r="PL34" s="17">
        <v>5</v>
      </c>
      <c r="PM34" s="17">
        <v>4.4000000000000004</v>
      </c>
      <c r="PN34" s="17">
        <v>4.4000000000000004</v>
      </c>
      <c r="PO34" s="17">
        <v>0.6</v>
      </c>
      <c r="PP34" s="17">
        <v>20.2</v>
      </c>
      <c r="PQ34" s="17">
        <v>19.5122</v>
      </c>
      <c r="PR34" s="17">
        <v>19.5122</v>
      </c>
      <c r="PS34" s="17">
        <v>0.68779999999999997</v>
      </c>
      <c r="PT34" s="17">
        <v>20</v>
      </c>
      <c r="PU34" s="17">
        <v>19.5122</v>
      </c>
      <c r="PV34" s="17">
        <v>19.5122</v>
      </c>
      <c r="PW34" s="17">
        <v>0.48780000000000001</v>
      </c>
      <c r="PX34" s="17">
        <v>18.899999999999999</v>
      </c>
      <c r="PY34" s="17">
        <v>18.048780000000001</v>
      </c>
      <c r="PZ34" s="17">
        <v>18.048780000000001</v>
      </c>
      <c r="QA34" s="17">
        <v>0.85121999999999998</v>
      </c>
      <c r="QB34" s="17">
        <v>3.4</v>
      </c>
      <c r="QC34" s="17">
        <v>3.5</v>
      </c>
      <c r="QD34" s="17">
        <v>3.5</v>
      </c>
      <c r="QE34" s="17">
        <v>-0.1</v>
      </c>
      <c r="QF34" s="17">
        <v>18.5</v>
      </c>
      <c r="QG34" s="17">
        <v>18.341460000000001</v>
      </c>
      <c r="QH34" s="17">
        <v>18.341460000000001</v>
      </c>
      <c r="QI34" s="17">
        <v>0.15853999999999999</v>
      </c>
      <c r="QJ34" s="17">
        <v>14.5</v>
      </c>
      <c r="QK34" s="17">
        <v>12.577</v>
      </c>
      <c r="QL34" s="17">
        <v>12.577</v>
      </c>
      <c r="QM34" s="17">
        <v>1.923</v>
      </c>
      <c r="QN34" s="17">
        <v>18.3</v>
      </c>
      <c r="QO34" s="17">
        <v>16.407</v>
      </c>
      <c r="QP34" s="17">
        <v>16.407</v>
      </c>
      <c r="QQ34" s="17">
        <v>1.893</v>
      </c>
      <c r="QR34" s="17">
        <v>28</v>
      </c>
      <c r="QS34" s="17">
        <v>23.2</v>
      </c>
      <c r="QT34" s="17">
        <v>22.094999999999999</v>
      </c>
      <c r="QU34" s="17">
        <v>5.9050000000000002</v>
      </c>
      <c r="QV34" s="17">
        <v>77.099999999999994</v>
      </c>
      <c r="QW34" s="17">
        <v>76</v>
      </c>
      <c r="QX34" s="17">
        <v>72.787999999999997</v>
      </c>
      <c r="QY34" s="17">
        <v>4.3120000000000003</v>
      </c>
      <c r="QZ34" s="17">
        <v>3.5</v>
      </c>
      <c r="RA34" s="17">
        <v>4.2</v>
      </c>
      <c r="RB34" s="17">
        <v>4.2</v>
      </c>
      <c r="RC34" s="17">
        <v>-0.7</v>
      </c>
      <c r="RD34" s="17">
        <v>2.4</v>
      </c>
      <c r="RE34" s="17">
        <v>2.4</v>
      </c>
      <c r="RF34" s="17">
        <v>2.4</v>
      </c>
      <c r="RG34" s="17">
        <v>0</v>
      </c>
      <c r="RH34" s="17">
        <v>2.4</v>
      </c>
      <c r="RI34" s="17">
        <v>2.4</v>
      </c>
      <c r="RJ34" s="17">
        <v>2.4</v>
      </c>
      <c r="RK34" s="17">
        <v>0</v>
      </c>
      <c r="RL34" s="17">
        <v>2</v>
      </c>
      <c r="RM34" s="17">
        <v>2.6</v>
      </c>
      <c r="RN34" s="17">
        <v>2.6</v>
      </c>
      <c r="RO34" s="17">
        <v>-0.6</v>
      </c>
      <c r="RP34" s="17">
        <v>13</v>
      </c>
      <c r="RQ34" s="17">
        <v>17.265000000000001</v>
      </c>
      <c r="RR34" s="17">
        <v>17.265000000000001</v>
      </c>
      <c r="RS34" s="17">
        <v>-4.2649999999999997</v>
      </c>
      <c r="RT34" s="17">
        <v>2.7</v>
      </c>
      <c r="RU34" s="17">
        <v>2.9009999999999998</v>
      </c>
      <c r="RV34" s="17">
        <v>2.9009999999999998</v>
      </c>
      <c r="RW34" s="17">
        <v>-0.20100000000000001</v>
      </c>
      <c r="RX34" s="17">
        <v>20.2</v>
      </c>
      <c r="RY34" s="17">
        <v>19.869240000000001</v>
      </c>
      <c r="RZ34" s="17">
        <v>19.869240000000001</v>
      </c>
      <c r="SA34" s="17">
        <v>0.33076</v>
      </c>
      <c r="SB34" s="17">
        <v>2</v>
      </c>
      <c r="SC34" s="17">
        <v>0</v>
      </c>
      <c r="SD34" s="17">
        <v>0</v>
      </c>
      <c r="SE34" s="17">
        <v>2</v>
      </c>
      <c r="SF34" s="17"/>
      <c r="SG34" s="17"/>
      <c r="SH34" s="17"/>
      <c r="SI34" s="17">
        <v>0</v>
      </c>
      <c r="SJ34" s="17">
        <v>19.8</v>
      </c>
      <c r="SK34" s="17">
        <v>19.21951</v>
      </c>
      <c r="SL34" s="17">
        <v>19.21951</v>
      </c>
      <c r="SM34" s="17">
        <v>0.58048999999999995</v>
      </c>
      <c r="SN34" s="17">
        <v>12.9</v>
      </c>
      <c r="SO34" s="17">
        <v>13</v>
      </c>
      <c r="SP34" s="17"/>
      <c r="SQ34" s="17">
        <v>12.9</v>
      </c>
      <c r="SR34" s="17">
        <v>18.100000000000001</v>
      </c>
      <c r="SS34" s="17">
        <v>19.5122</v>
      </c>
      <c r="ST34" s="17">
        <v>19.5122</v>
      </c>
      <c r="SU34" s="17">
        <v>-1.4121999999999999</v>
      </c>
      <c r="SV34" s="17">
        <v>20.3</v>
      </c>
      <c r="SW34" s="17">
        <v>19.5122</v>
      </c>
      <c r="SX34" s="17">
        <v>19.5122</v>
      </c>
      <c r="SY34" s="17">
        <v>0.78779999999999994</v>
      </c>
      <c r="SZ34" s="17">
        <v>19.899999999999999</v>
      </c>
      <c r="TA34" s="17">
        <v>19.317070000000001</v>
      </c>
      <c r="TB34" s="17">
        <v>19.317070000000001</v>
      </c>
      <c r="TC34" s="17">
        <v>0.58292999999999995</v>
      </c>
      <c r="TD34" s="17">
        <v>2</v>
      </c>
      <c r="TE34" s="17">
        <v>7.8</v>
      </c>
      <c r="TF34" s="17">
        <v>6.5650000000000004</v>
      </c>
      <c r="TG34" s="17">
        <v>-4.5650000000000004</v>
      </c>
      <c r="TH34" s="17">
        <v>22.8</v>
      </c>
      <c r="TI34" s="17">
        <v>54.4</v>
      </c>
      <c r="TJ34" s="17">
        <v>51.674999999999997</v>
      </c>
      <c r="TK34" s="17">
        <v>-28.875</v>
      </c>
      <c r="TL34" s="17">
        <v>19.2</v>
      </c>
      <c r="TM34" s="17">
        <v>30.96</v>
      </c>
      <c r="TN34" s="17">
        <v>30.96</v>
      </c>
      <c r="TO34" s="17">
        <v>-11.76</v>
      </c>
      <c r="TP34" s="17">
        <v>82.7</v>
      </c>
      <c r="TQ34" s="17">
        <v>71.099999999999994</v>
      </c>
      <c r="TR34" s="17">
        <v>66.471999999999994</v>
      </c>
      <c r="TS34" s="17">
        <v>16.228000000000002</v>
      </c>
      <c r="TT34" s="17">
        <v>88.6</v>
      </c>
      <c r="TU34" s="17">
        <v>72.2</v>
      </c>
      <c r="TV34" s="17">
        <v>69.795000000000002</v>
      </c>
      <c r="TW34" s="17">
        <v>18.805</v>
      </c>
      <c r="TX34" s="17">
        <v>13.8</v>
      </c>
      <c r="TY34" s="17">
        <v>9.8019999999999996</v>
      </c>
      <c r="TZ34" s="17">
        <v>9.8019999999999996</v>
      </c>
      <c r="UA34" s="17">
        <v>3.9980000000000002</v>
      </c>
      <c r="UB34" s="17">
        <v>11.1</v>
      </c>
      <c r="UC34" s="17">
        <v>9.0129999999999999</v>
      </c>
      <c r="UD34" s="17">
        <v>9.0129999999999999</v>
      </c>
      <c r="UE34" s="17">
        <v>2.0870000000000002</v>
      </c>
      <c r="UF34" s="17">
        <v>10.5</v>
      </c>
      <c r="UG34" s="17">
        <v>7</v>
      </c>
      <c r="UH34" s="17">
        <v>20.4878</v>
      </c>
      <c r="UI34" s="17">
        <v>-9.9878</v>
      </c>
      <c r="UJ34" s="17">
        <v>8.5</v>
      </c>
      <c r="UK34" s="17">
        <v>7.4</v>
      </c>
      <c r="UL34" s="17">
        <v>8.4</v>
      </c>
      <c r="UM34" s="17">
        <v>0.1</v>
      </c>
      <c r="UN34" s="17">
        <v>4.4000000000000004</v>
      </c>
      <c r="UO34" s="17"/>
      <c r="UP34" s="17"/>
      <c r="UQ34" s="17">
        <v>4.4000000000000004</v>
      </c>
      <c r="UR34" s="17">
        <v>0</v>
      </c>
      <c r="US34" s="17">
        <v>0</v>
      </c>
      <c r="UT34" s="17">
        <v>0</v>
      </c>
      <c r="UU34" s="17">
        <v>0</v>
      </c>
      <c r="UV34" s="17">
        <v>0</v>
      </c>
      <c r="UW34" s="17">
        <v>0</v>
      </c>
      <c r="UX34" s="17">
        <v>0</v>
      </c>
      <c r="UY34" s="17">
        <v>0</v>
      </c>
      <c r="UZ34" s="17">
        <v>0</v>
      </c>
      <c r="VA34" s="17">
        <v>0</v>
      </c>
      <c r="VB34" s="17">
        <v>0</v>
      </c>
      <c r="VC34" s="17">
        <v>0</v>
      </c>
      <c r="VD34" s="17">
        <v>1</v>
      </c>
      <c r="VE34" s="17">
        <v>3.9369999999999998</v>
      </c>
      <c r="VF34" s="17">
        <v>3.9369999999999998</v>
      </c>
      <c r="VG34" s="17">
        <v>-2.9369999999999998</v>
      </c>
      <c r="VH34" s="17">
        <v>13.8</v>
      </c>
      <c r="VI34" s="17">
        <v>16.332000000000001</v>
      </c>
      <c r="VJ34" s="17">
        <v>16.332000000000001</v>
      </c>
      <c r="VK34" s="17">
        <v>-2.532</v>
      </c>
      <c r="VL34" s="17">
        <v>145.19999999999999</v>
      </c>
      <c r="VM34" s="17">
        <v>111.3</v>
      </c>
      <c r="VN34" s="17">
        <v>105.128</v>
      </c>
      <c r="VO34" s="17">
        <v>40.072000000000003</v>
      </c>
      <c r="VP34" s="17"/>
      <c r="VQ34" s="17"/>
      <c r="VR34" s="17">
        <v>0.6</v>
      </c>
      <c r="VS34" s="17">
        <v>-0.6</v>
      </c>
      <c r="VT34" s="17">
        <v>102.2</v>
      </c>
      <c r="VU34" s="17">
        <v>65.099999999999994</v>
      </c>
      <c r="VV34" s="17">
        <v>58.905000000000001</v>
      </c>
      <c r="VW34" s="17">
        <v>43.295000000000002</v>
      </c>
      <c r="VX34" s="17">
        <v>121.8</v>
      </c>
      <c r="VY34" s="17">
        <v>97</v>
      </c>
      <c r="VZ34" s="17">
        <v>88.426000000000002</v>
      </c>
      <c r="WA34" s="17">
        <v>33.374000000000002</v>
      </c>
      <c r="WB34" s="17">
        <v>106.9</v>
      </c>
      <c r="WC34" s="17">
        <v>85.5</v>
      </c>
      <c r="WD34" s="17">
        <v>79.384</v>
      </c>
      <c r="WE34" s="17">
        <v>27.515999999999998</v>
      </c>
      <c r="WF34" s="17">
        <v>16.100000000000001</v>
      </c>
      <c r="WG34" s="17">
        <v>16.105</v>
      </c>
      <c r="WH34" s="17">
        <v>16.105</v>
      </c>
      <c r="WI34" s="17">
        <v>-5.0000000000000001E-3</v>
      </c>
      <c r="WJ34" s="17">
        <v>7.4</v>
      </c>
      <c r="WK34" s="17">
        <v>7.3</v>
      </c>
      <c r="WL34" s="17">
        <v>7.3</v>
      </c>
      <c r="WM34" s="17">
        <v>0.1</v>
      </c>
      <c r="WN34" s="17">
        <v>20</v>
      </c>
      <c r="WO34" s="17">
        <v>19.317070000000001</v>
      </c>
      <c r="WP34" s="17">
        <v>19.317070000000001</v>
      </c>
      <c r="WQ34" s="17">
        <v>0.68293000000000004</v>
      </c>
      <c r="WR34" s="17"/>
      <c r="WS34" s="17"/>
      <c r="WT34" s="17"/>
      <c r="WU34" s="17">
        <v>0</v>
      </c>
      <c r="WV34" s="17"/>
      <c r="WW34" s="17"/>
      <c r="WX34" s="17"/>
      <c r="WY34" s="17">
        <v>0</v>
      </c>
      <c r="WZ34" s="17">
        <v>36.6</v>
      </c>
      <c r="XA34" s="17">
        <v>35</v>
      </c>
      <c r="XB34" s="17">
        <v>35</v>
      </c>
      <c r="XC34" s="17">
        <v>1.6</v>
      </c>
      <c r="XD34" s="17">
        <v>27.6</v>
      </c>
      <c r="XE34" s="17">
        <v>29.184000000000001</v>
      </c>
      <c r="XF34" s="17">
        <v>29.184000000000001</v>
      </c>
      <c r="XG34" s="17">
        <v>-1.5840000000000001</v>
      </c>
      <c r="XH34" s="17">
        <v>3.2</v>
      </c>
      <c r="XI34" s="17">
        <v>2.8159999999999998</v>
      </c>
      <c r="XJ34" s="17">
        <v>2.8159999999999998</v>
      </c>
      <c r="XK34" s="17">
        <v>0.38400000000000001</v>
      </c>
      <c r="XL34" s="17"/>
      <c r="XM34" s="17"/>
      <c r="XN34" s="17"/>
      <c r="XO34" s="17">
        <v>0</v>
      </c>
      <c r="XP34" s="17">
        <v>4.5999999999999996</v>
      </c>
      <c r="XQ34" s="17">
        <v>10</v>
      </c>
      <c r="XR34" s="17">
        <v>10</v>
      </c>
      <c r="XS34" s="17">
        <v>-5.4</v>
      </c>
      <c r="XT34" s="17">
        <v>7.3</v>
      </c>
      <c r="XU34" s="17">
        <v>6.38</v>
      </c>
      <c r="XV34" s="17">
        <v>6.38</v>
      </c>
      <c r="XW34" s="17">
        <v>0.92</v>
      </c>
    </row>
    <row r="35" spans="1:647" ht="24" customHeight="1" x14ac:dyDescent="0.25">
      <c r="A35" s="1"/>
      <c r="B35" s="16" t="s">
        <v>87</v>
      </c>
      <c r="C35" s="16" t="s">
        <v>799</v>
      </c>
      <c r="D35" s="17">
        <v>1</v>
      </c>
      <c r="E35" s="17">
        <v>0.98</v>
      </c>
      <c r="F35" s="17">
        <v>0.98</v>
      </c>
      <c r="G35" s="17">
        <v>0.02</v>
      </c>
      <c r="H35" s="17">
        <v>1.4</v>
      </c>
      <c r="I35" s="17">
        <v>1.61</v>
      </c>
      <c r="J35" s="17">
        <v>1.61</v>
      </c>
      <c r="K35" s="17">
        <v>-0.21</v>
      </c>
      <c r="L35" s="17">
        <v>653.5</v>
      </c>
      <c r="M35" s="17">
        <v>646.79789000000005</v>
      </c>
      <c r="N35" s="17">
        <v>646.79789000000005</v>
      </c>
      <c r="O35" s="17">
        <v>6.7021100000000002</v>
      </c>
      <c r="P35" s="17">
        <v>218.6</v>
      </c>
      <c r="Q35" s="17">
        <v>211.44126</v>
      </c>
      <c r="R35" s="17">
        <v>211.44126</v>
      </c>
      <c r="S35" s="17">
        <v>7.1587399999999999</v>
      </c>
      <c r="T35" s="17">
        <v>0</v>
      </c>
      <c r="U35" s="17"/>
      <c r="V35" s="17">
        <v>3.6</v>
      </c>
      <c r="W35" s="17">
        <v>-3.6</v>
      </c>
      <c r="X35" s="17"/>
      <c r="Y35" s="17"/>
      <c r="Z35" s="17">
        <v>8.5166900000000005</v>
      </c>
      <c r="AA35" s="17">
        <v>-8.5166900000000005</v>
      </c>
      <c r="AB35" s="17">
        <v>93.5</v>
      </c>
      <c r="AC35" s="17">
        <v>92.226339999999993</v>
      </c>
      <c r="AD35" s="17">
        <v>92.226339999999993</v>
      </c>
      <c r="AE35" s="17">
        <v>1.27366</v>
      </c>
      <c r="AF35" s="17">
        <v>78.8</v>
      </c>
      <c r="AG35" s="17">
        <v>75.057739999999995</v>
      </c>
      <c r="AH35" s="17">
        <v>133.11931000000001</v>
      </c>
      <c r="AI35" s="17">
        <v>-54.319310000000002</v>
      </c>
      <c r="AJ35" s="17"/>
      <c r="AK35" s="17"/>
      <c r="AL35" s="17">
        <v>39.983289999999997</v>
      </c>
      <c r="AM35" s="17">
        <v>-39.983289999999997</v>
      </c>
      <c r="AN35" s="17"/>
      <c r="AO35" s="17"/>
      <c r="AP35" s="17"/>
      <c r="AQ35" s="17">
        <v>0</v>
      </c>
      <c r="AR35" s="17">
        <v>173.3</v>
      </c>
      <c r="AS35" s="17">
        <v>134.52856</v>
      </c>
      <c r="AT35" s="17">
        <v>111.69141999999999</v>
      </c>
      <c r="AU35" s="17">
        <v>61.608580000000003</v>
      </c>
      <c r="AV35" s="17">
        <v>192.4</v>
      </c>
      <c r="AW35" s="17">
        <v>134.52856</v>
      </c>
      <c r="AX35" s="17">
        <v>111.69141999999999</v>
      </c>
      <c r="AY35" s="17">
        <v>80.708579999999998</v>
      </c>
      <c r="AZ35" s="17">
        <v>49.8</v>
      </c>
      <c r="BA35" s="17">
        <v>134.52856</v>
      </c>
      <c r="BB35" s="17">
        <v>111.69141999999999</v>
      </c>
      <c r="BC35" s="17">
        <v>-61.891419999999997</v>
      </c>
      <c r="BD35" s="17">
        <v>187.4</v>
      </c>
      <c r="BE35" s="17">
        <v>201.79284000000001</v>
      </c>
      <c r="BF35" s="17">
        <v>167.53712999999999</v>
      </c>
      <c r="BG35" s="17">
        <v>19.862870000000001</v>
      </c>
      <c r="BH35" s="17">
        <v>194.4</v>
      </c>
      <c r="BI35" s="17">
        <v>195.12200999999999</v>
      </c>
      <c r="BJ35" s="17">
        <v>195.12200999999999</v>
      </c>
      <c r="BK35" s="17">
        <v>-0.72201000000000004</v>
      </c>
      <c r="BL35" s="17">
        <v>104</v>
      </c>
      <c r="BM35" s="17">
        <v>97.561000000000007</v>
      </c>
      <c r="BN35" s="17">
        <v>97.561000000000007</v>
      </c>
      <c r="BO35" s="17">
        <v>6.4390000000000001</v>
      </c>
      <c r="BP35" s="17"/>
      <c r="BQ35" s="17"/>
      <c r="BR35" s="17"/>
      <c r="BS35" s="17">
        <v>0</v>
      </c>
      <c r="BT35" s="17"/>
      <c r="BU35" s="17"/>
      <c r="BV35" s="17"/>
      <c r="BW35" s="17">
        <v>0</v>
      </c>
      <c r="BX35" s="17"/>
      <c r="BY35" s="17"/>
      <c r="BZ35" s="17"/>
      <c r="CA35" s="17">
        <v>0</v>
      </c>
      <c r="CB35" s="17">
        <v>12.7</v>
      </c>
      <c r="CC35" s="17">
        <v>12.307689999999999</v>
      </c>
      <c r="CD35" s="17">
        <v>12.307689999999999</v>
      </c>
      <c r="CE35" s="17">
        <v>0.39230999999999999</v>
      </c>
      <c r="CF35" s="17"/>
      <c r="CG35" s="17"/>
      <c r="CH35" s="17"/>
      <c r="CI35" s="17">
        <v>0</v>
      </c>
      <c r="CJ35" s="17"/>
      <c r="CK35" s="17"/>
      <c r="CL35" s="17"/>
      <c r="CM35" s="17">
        <v>0</v>
      </c>
      <c r="CN35" s="17">
        <v>169.7</v>
      </c>
      <c r="CO35" s="17">
        <v>164.70732000000001</v>
      </c>
      <c r="CP35" s="17">
        <v>164.70732000000001</v>
      </c>
      <c r="CQ35" s="17">
        <v>4.99268</v>
      </c>
      <c r="CR35" s="17">
        <v>8.1</v>
      </c>
      <c r="CS35" s="17">
        <v>3.8486199999999999</v>
      </c>
      <c r="CT35" s="17">
        <v>3.8486199999999999</v>
      </c>
      <c r="CU35" s="17">
        <v>4.2513800000000002</v>
      </c>
      <c r="CV35" s="17">
        <v>3.2</v>
      </c>
      <c r="CW35" s="17">
        <v>2.1125600000000002</v>
      </c>
      <c r="CX35" s="17">
        <v>2.1125600000000002</v>
      </c>
      <c r="CY35" s="17">
        <v>1.08744</v>
      </c>
      <c r="CZ35" s="17">
        <v>0</v>
      </c>
      <c r="DA35" s="17">
        <v>0</v>
      </c>
      <c r="DB35" s="17">
        <v>0</v>
      </c>
      <c r="DC35" s="17">
        <v>0</v>
      </c>
      <c r="DD35" s="17">
        <v>6.8</v>
      </c>
      <c r="DE35" s="17">
        <v>6.8787000000000003</v>
      </c>
      <c r="DF35" s="17">
        <v>6.8787000000000003</v>
      </c>
      <c r="DG35" s="17">
        <v>-7.8700000000000006E-2</v>
      </c>
      <c r="DH35" s="17"/>
      <c r="DI35" s="17"/>
      <c r="DJ35" s="17"/>
      <c r="DK35" s="17">
        <v>0</v>
      </c>
      <c r="DL35" s="17">
        <v>142.80000000000001</v>
      </c>
      <c r="DM35" s="17">
        <v>143</v>
      </c>
      <c r="DN35" s="17">
        <v>142.01455000000001</v>
      </c>
      <c r="DO35" s="17">
        <v>0.78544999999999998</v>
      </c>
      <c r="DP35" s="17">
        <v>4</v>
      </c>
      <c r="DQ35" s="17">
        <v>8.9130000000000003</v>
      </c>
      <c r="DR35" s="17">
        <v>8.9130000000000003</v>
      </c>
      <c r="DS35" s="17">
        <v>-4.9130000000000003</v>
      </c>
      <c r="DT35" s="17"/>
      <c r="DU35" s="17"/>
      <c r="DV35" s="17"/>
      <c r="DW35" s="17">
        <v>0</v>
      </c>
      <c r="DX35" s="17"/>
      <c r="DY35" s="17"/>
      <c r="DZ35" s="17"/>
      <c r="EA35" s="17">
        <v>0</v>
      </c>
      <c r="EB35" s="17"/>
      <c r="EC35" s="17"/>
      <c r="ED35" s="17"/>
      <c r="EE35" s="17">
        <v>0</v>
      </c>
      <c r="EF35" s="17">
        <v>49.8</v>
      </c>
      <c r="EG35" s="17">
        <v>47.767180000000003</v>
      </c>
      <c r="EH35" s="17">
        <v>46.537179999999999</v>
      </c>
      <c r="EI35" s="17">
        <v>3.2628200000000001</v>
      </c>
      <c r="EJ35" s="17">
        <v>221.6</v>
      </c>
      <c r="EK35" s="17">
        <v>221.55625000000001</v>
      </c>
      <c r="EL35" s="17">
        <v>221.55625000000001</v>
      </c>
      <c r="EM35" s="17">
        <v>4.3749999999999997E-2</v>
      </c>
      <c r="EN35" s="17">
        <v>141.69999999999999</v>
      </c>
      <c r="EO35" s="17">
        <v>71.670259999999999</v>
      </c>
      <c r="EP35" s="17">
        <v>82.59066</v>
      </c>
      <c r="EQ35" s="17">
        <v>59.109340000000003</v>
      </c>
      <c r="ER35" s="17">
        <v>0</v>
      </c>
      <c r="ES35" s="17"/>
      <c r="ET35" s="17"/>
      <c r="EU35" s="17">
        <v>0</v>
      </c>
      <c r="EV35" s="17"/>
      <c r="EW35" s="17"/>
      <c r="EX35" s="17"/>
      <c r="EY35" s="17">
        <v>0</v>
      </c>
      <c r="EZ35" s="17">
        <v>0</v>
      </c>
      <c r="FA35" s="17">
        <v>6.39</v>
      </c>
      <c r="FB35" s="17">
        <v>6.39</v>
      </c>
      <c r="FC35" s="17">
        <v>-6.39</v>
      </c>
      <c r="FD35" s="17">
        <v>463.8</v>
      </c>
      <c r="FE35" s="17">
        <v>458.87804999999997</v>
      </c>
      <c r="FF35" s="17">
        <v>458.87804999999997</v>
      </c>
      <c r="FG35" s="17">
        <v>4.9219499999999998</v>
      </c>
      <c r="FH35" s="17">
        <v>36.1</v>
      </c>
      <c r="FI35" s="17">
        <v>37.174770000000002</v>
      </c>
      <c r="FJ35" s="17">
        <v>81.954149999999998</v>
      </c>
      <c r="FK35" s="17">
        <v>-45.854149999999997</v>
      </c>
      <c r="FL35" s="17">
        <v>149.80000000000001</v>
      </c>
      <c r="FM35" s="17">
        <v>148.62634</v>
      </c>
      <c r="FN35" s="17">
        <v>148.62634</v>
      </c>
      <c r="FO35" s="17">
        <v>1.1736599999999999</v>
      </c>
      <c r="FP35" s="17">
        <v>0</v>
      </c>
      <c r="FQ35" s="17"/>
      <c r="FR35" s="17">
        <v>41.498959999999997</v>
      </c>
      <c r="FS35" s="17">
        <v>-41.498959999999997</v>
      </c>
      <c r="FT35" s="17">
        <v>18.399999999999999</v>
      </c>
      <c r="FU35" s="17">
        <v>19.28585</v>
      </c>
      <c r="FV35" s="17">
        <v>19.28585</v>
      </c>
      <c r="FW35" s="17">
        <v>-0.88585000000000003</v>
      </c>
      <c r="FX35" s="17">
        <v>19.7</v>
      </c>
      <c r="FY35" s="17">
        <v>19.414629999999999</v>
      </c>
      <c r="FZ35" s="17">
        <v>19.414629999999999</v>
      </c>
      <c r="GA35" s="17">
        <v>0.28537000000000001</v>
      </c>
      <c r="GB35" s="17">
        <v>92.4</v>
      </c>
      <c r="GC35" s="17">
        <v>87.657560000000004</v>
      </c>
      <c r="GD35" s="17">
        <v>87.657560000000004</v>
      </c>
      <c r="GE35" s="17">
        <v>4.7424400000000002</v>
      </c>
      <c r="GF35" s="17">
        <v>0</v>
      </c>
      <c r="GG35" s="17">
        <v>0</v>
      </c>
      <c r="GH35" s="17">
        <v>0</v>
      </c>
      <c r="GI35" s="17">
        <v>0</v>
      </c>
      <c r="GJ35" s="17">
        <v>31</v>
      </c>
      <c r="GK35" s="17">
        <v>35</v>
      </c>
      <c r="GL35" s="17">
        <v>35</v>
      </c>
      <c r="GM35" s="17">
        <v>-4</v>
      </c>
      <c r="GN35" s="17">
        <v>0</v>
      </c>
      <c r="GO35" s="17"/>
      <c r="GP35" s="17"/>
      <c r="GQ35" s="17">
        <v>0</v>
      </c>
      <c r="GR35" s="17">
        <v>109</v>
      </c>
      <c r="GS35" s="17">
        <v>110.91316999999999</v>
      </c>
      <c r="GT35" s="17">
        <v>110.91316999999999</v>
      </c>
      <c r="GU35" s="17">
        <v>-1.91317</v>
      </c>
      <c r="GV35" s="17"/>
      <c r="GW35" s="17"/>
      <c r="GX35" s="17"/>
      <c r="GY35" s="17">
        <v>0</v>
      </c>
      <c r="GZ35" s="17">
        <v>9</v>
      </c>
      <c r="HA35" s="17">
        <v>7.8816100000000002</v>
      </c>
      <c r="HB35" s="17">
        <v>7.8816100000000002</v>
      </c>
      <c r="HC35" s="17">
        <v>1.11839</v>
      </c>
      <c r="HD35" s="17">
        <v>45.3</v>
      </c>
      <c r="HE35" s="17">
        <v>47.26634</v>
      </c>
      <c r="HF35" s="17">
        <v>47.26634</v>
      </c>
      <c r="HG35" s="17">
        <v>-1.96634</v>
      </c>
      <c r="HH35" s="17">
        <v>0</v>
      </c>
      <c r="HI35" s="17"/>
      <c r="HJ35" s="17"/>
      <c r="HK35" s="17">
        <v>0</v>
      </c>
      <c r="HL35" s="17">
        <v>0</v>
      </c>
      <c r="HM35" s="17"/>
      <c r="HN35" s="17">
        <v>3.8872599999999999</v>
      </c>
      <c r="HO35" s="17">
        <v>-3.8872599999999999</v>
      </c>
      <c r="HP35" s="17">
        <v>36.299999999999997</v>
      </c>
      <c r="HQ35" s="17">
        <v>33.009300000000003</v>
      </c>
      <c r="HR35" s="17">
        <v>33.009300000000003</v>
      </c>
      <c r="HS35" s="17">
        <v>3.2907000000000002</v>
      </c>
      <c r="HT35" s="17">
        <v>173.7</v>
      </c>
      <c r="HU35" s="17">
        <v>171.54185000000001</v>
      </c>
      <c r="HV35" s="17">
        <v>171.54185000000001</v>
      </c>
      <c r="HW35" s="17">
        <v>2.15815</v>
      </c>
      <c r="HX35" s="17">
        <v>95.2</v>
      </c>
      <c r="HY35" s="17">
        <v>95.918049999999994</v>
      </c>
      <c r="HZ35" s="17">
        <v>85.482579999999999</v>
      </c>
      <c r="IA35" s="17">
        <v>9.7174200000000006</v>
      </c>
      <c r="IB35" s="17">
        <v>0</v>
      </c>
      <c r="IC35" s="17">
        <v>0</v>
      </c>
      <c r="ID35" s="17">
        <v>25.641030000000001</v>
      </c>
      <c r="IE35" s="17">
        <v>-25.641030000000001</v>
      </c>
      <c r="IF35" s="17"/>
      <c r="IG35" s="17"/>
      <c r="IH35" s="17"/>
      <c r="II35" s="17">
        <v>0</v>
      </c>
      <c r="IJ35" s="17">
        <v>45.3</v>
      </c>
      <c r="IK35" s="17">
        <v>48.41648</v>
      </c>
      <c r="IL35" s="17"/>
      <c r="IM35" s="17">
        <v>45.3</v>
      </c>
      <c r="IN35" s="17"/>
      <c r="IO35" s="17"/>
      <c r="IP35" s="17"/>
      <c r="IQ35" s="17">
        <v>0</v>
      </c>
      <c r="IR35" s="17"/>
      <c r="IS35" s="17"/>
      <c r="IT35" s="17"/>
      <c r="IU35" s="17">
        <v>0</v>
      </c>
      <c r="IV35" s="17"/>
      <c r="IW35" s="17"/>
      <c r="IX35" s="17"/>
      <c r="IY35" s="17">
        <v>0</v>
      </c>
      <c r="IZ35" s="17">
        <v>86.7</v>
      </c>
      <c r="JA35" s="17">
        <v>88.815600000000003</v>
      </c>
      <c r="JB35" s="17">
        <v>88.815600000000003</v>
      </c>
      <c r="JC35" s="17">
        <v>-2.1156000000000001</v>
      </c>
      <c r="JD35" s="17">
        <v>98.3</v>
      </c>
      <c r="JE35" s="17">
        <v>130.66667000000001</v>
      </c>
      <c r="JF35" s="17">
        <v>130.66667000000001</v>
      </c>
      <c r="JG35" s="17">
        <v>-32.366669999999999</v>
      </c>
      <c r="JH35" s="17">
        <v>97.9</v>
      </c>
      <c r="JI35" s="17">
        <v>130.66667000000001</v>
      </c>
      <c r="JJ35" s="17">
        <v>130.66667000000001</v>
      </c>
      <c r="JK35" s="17">
        <v>-32.766669999999998</v>
      </c>
      <c r="JL35" s="17">
        <v>96.8</v>
      </c>
      <c r="JM35" s="17">
        <v>130.66667000000001</v>
      </c>
      <c r="JN35" s="17">
        <v>130.66667000000001</v>
      </c>
      <c r="JO35" s="17">
        <v>-33.866669999999999</v>
      </c>
      <c r="JP35" s="17">
        <v>184.5</v>
      </c>
      <c r="JQ35" s="17">
        <v>196</v>
      </c>
      <c r="JR35" s="17">
        <v>196</v>
      </c>
      <c r="JS35" s="17">
        <v>-11.5</v>
      </c>
      <c r="JT35" s="17">
        <v>70.900000000000006</v>
      </c>
      <c r="JU35" s="17">
        <v>44.893329999999999</v>
      </c>
      <c r="JV35" s="17">
        <v>44.893329999999999</v>
      </c>
      <c r="JW35" s="17">
        <v>26.00667</v>
      </c>
      <c r="JX35" s="17">
        <v>33.799999999999997</v>
      </c>
      <c r="JY35" s="17">
        <v>22.446670000000001</v>
      </c>
      <c r="JZ35" s="17">
        <v>22.446670000000001</v>
      </c>
      <c r="KA35" s="17">
        <v>11.35333</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c r="KW35" s="17"/>
      <c r="KX35" s="17"/>
      <c r="KY35" s="17">
        <v>0</v>
      </c>
      <c r="KZ35" s="17">
        <v>2</v>
      </c>
      <c r="LA35" s="17">
        <v>3.8072699999999999</v>
      </c>
      <c r="LB35" s="17">
        <v>3.8072699999999999</v>
      </c>
      <c r="LC35" s="17">
        <v>-1.8072699999999999</v>
      </c>
      <c r="LD35" s="17">
        <v>247.1</v>
      </c>
      <c r="LE35" s="17">
        <v>271.12195000000003</v>
      </c>
      <c r="LF35" s="17">
        <v>271.12195000000003</v>
      </c>
      <c r="LG35" s="17">
        <v>-24.02195</v>
      </c>
      <c r="LH35" s="17">
        <v>134</v>
      </c>
      <c r="LI35" s="17">
        <v>133.67995999999999</v>
      </c>
      <c r="LJ35" s="17">
        <v>133.67995999999999</v>
      </c>
      <c r="LK35" s="17">
        <v>0.32003999999999999</v>
      </c>
      <c r="LL35" s="17">
        <v>66</v>
      </c>
      <c r="LM35" s="17">
        <v>67.461460000000002</v>
      </c>
      <c r="LN35" s="17">
        <v>67.461460000000002</v>
      </c>
      <c r="LO35" s="17">
        <v>-1.46146</v>
      </c>
      <c r="LP35" s="17">
        <v>79.7</v>
      </c>
      <c r="LQ35" s="17">
        <v>78.567999999999998</v>
      </c>
      <c r="LR35" s="17">
        <v>78.567999999999998</v>
      </c>
      <c r="LS35" s="17">
        <v>1.1319999999999999</v>
      </c>
      <c r="LT35" s="17"/>
      <c r="LU35" s="17"/>
      <c r="LV35" s="17">
        <v>30.097560000000001</v>
      </c>
      <c r="LW35" s="17">
        <v>-30.097560000000001</v>
      </c>
      <c r="LX35" s="17"/>
      <c r="LY35" s="17"/>
      <c r="LZ35" s="17"/>
      <c r="MA35" s="17">
        <v>0</v>
      </c>
      <c r="MB35" s="17"/>
      <c r="MC35" s="17"/>
      <c r="MD35" s="17"/>
      <c r="ME35" s="17">
        <v>0</v>
      </c>
      <c r="MF35" s="17"/>
      <c r="MG35" s="17"/>
      <c r="MH35" s="17"/>
      <c r="MI35" s="17">
        <v>0</v>
      </c>
      <c r="MJ35" s="17"/>
      <c r="MK35" s="17"/>
      <c r="ML35" s="17"/>
      <c r="MM35" s="17">
        <v>0</v>
      </c>
      <c r="MN35" s="17">
        <v>137.5</v>
      </c>
      <c r="MO35" s="17">
        <v>144.31238999999999</v>
      </c>
      <c r="MP35" s="17">
        <v>144.31267</v>
      </c>
      <c r="MQ35" s="17">
        <v>-6.8126699999999998</v>
      </c>
      <c r="MR35" s="17">
        <v>65</v>
      </c>
      <c r="MS35" s="17">
        <v>72.156189999999995</v>
      </c>
      <c r="MT35" s="17">
        <v>72.156329999999997</v>
      </c>
      <c r="MU35" s="17">
        <v>-7.1563299999999996</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v>0</v>
      </c>
      <c r="NR35" s="17">
        <v>0</v>
      </c>
      <c r="NS35" s="17">
        <v>0</v>
      </c>
      <c r="NT35" s="17"/>
      <c r="NU35" s="17"/>
      <c r="NV35" s="17"/>
      <c r="NW35" s="17">
        <v>0</v>
      </c>
      <c r="NX35" s="17">
        <v>1.1000000000000001</v>
      </c>
      <c r="NY35" s="17">
        <v>1.149</v>
      </c>
      <c r="NZ35" s="17">
        <v>1.149</v>
      </c>
      <c r="OA35" s="17">
        <v>-4.9000000000000002E-2</v>
      </c>
      <c r="OB35" s="17">
        <v>100.9</v>
      </c>
      <c r="OC35" s="17">
        <v>103.4</v>
      </c>
      <c r="OD35" s="17">
        <v>100.069</v>
      </c>
      <c r="OE35" s="17">
        <v>0.83099999999999996</v>
      </c>
      <c r="OF35" s="17">
        <v>78.2</v>
      </c>
      <c r="OG35" s="17">
        <v>79.251999999999995</v>
      </c>
      <c r="OH35" s="17">
        <v>79.251999999999995</v>
      </c>
      <c r="OI35" s="17">
        <v>-1.052</v>
      </c>
      <c r="OJ35" s="17">
        <v>0</v>
      </c>
      <c r="OK35" s="17">
        <v>3.9319999999999999</v>
      </c>
      <c r="OL35" s="17">
        <v>3.9319999999999999</v>
      </c>
      <c r="OM35" s="17">
        <v>-3.9319999999999999</v>
      </c>
      <c r="ON35" s="17">
        <v>0.5</v>
      </c>
      <c r="OO35" s="17">
        <v>0.3</v>
      </c>
      <c r="OP35" s="17">
        <v>0.3</v>
      </c>
      <c r="OQ35" s="17">
        <v>0.2</v>
      </c>
      <c r="OR35" s="17">
        <v>20</v>
      </c>
      <c r="OS35" s="17">
        <v>17.560980000000001</v>
      </c>
      <c r="OT35" s="17">
        <v>17.560980000000001</v>
      </c>
      <c r="OU35" s="17">
        <v>2.4390200000000002</v>
      </c>
      <c r="OV35" s="17">
        <v>9.9</v>
      </c>
      <c r="OW35" s="17">
        <v>9.9830000000000005</v>
      </c>
      <c r="OX35" s="17">
        <v>9.9830000000000005</v>
      </c>
      <c r="OY35" s="17">
        <v>-8.3000000000000004E-2</v>
      </c>
      <c r="OZ35" s="17">
        <v>5.5</v>
      </c>
      <c r="PA35" s="17">
        <v>5.67</v>
      </c>
      <c r="PB35" s="17">
        <v>5.67</v>
      </c>
      <c r="PC35" s="17">
        <v>-0.17</v>
      </c>
      <c r="PD35" s="17"/>
      <c r="PE35" s="17"/>
      <c r="PF35" s="17">
        <v>1.23</v>
      </c>
      <c r="PG35" s="17">
        <v>-1.23</v>
      </c>
      <c r="PH35" s="17">
        <v>1.9</v>
      </c>
      <c r="PI35" s="17">
        <v>3.6</v>
      </c>
      <c r="PJ35" s="17">
        <v>3.6</v>
      </c>
      <c r="PK35" s="17">
        <v>-1.7</v>
      </c>
      <c r="PL35" s="17">
        <v>5</v>
      </c>
      <c r="PM35" s="17">
        <v>4.4000000000000004</v>
      </c>
      <c r="PN35" s="17">
        <v>4.4000000000000004</v>
      </c>
      <c r="PO35" s="17">
        <v>0.6</v>
      </c>
      <c r="PP35" s="17">
        <v>20.6</v>
      </c>
      <c r="PQ35" s="17">
        <v>19.5122</v>
      </c>
      <c r="PR35" s="17">
        <v>19.5122</v>
      </c>
      <c r="PS35" s="17">
        <v>1.0878000000000001</v>
      </c>
      <c r="PT35" s="17">
        <v>19.600000000000001</v>
      </c>
      <c r="PU35" s="17">
        <v>19.5122</v>
      </c>
      <c r="PV35" s="17">
        <v>19.5122</v>
      </c>
      <c r="PW35" s="17">
        <v>8.7800000000000003E-2</v>
      </c>
      <c r="PX35" s="17">
        <v>18.899999999999999</v>
      </c>
      <c r="PY35" s="17">
        <v>18.048780000000001</v>
      </c>
      <c r="PZ35" s="17">
        <v>18.048780000000001</v>
      </c>
      <c r="QA35" s="17">
        <v>0.85121999999999998</v>
      </c>
      <c r="QB35" s="17">
        <v>3.4</v>
      </c>
      <c r="QC35" s="17">
        <v>3.5</v>
      </c>
      <c r="QD35" s="17">
        <v>3.5</v>
      </c>
      <c r="QE35" s="17">
        <v>-0.1</v>
      </c>
      <c r="QF35" s="17">
        <v>18.5</v>
      </c>
      <c r="QG35" s="17">
        <v>18.341460000000001</v>
      </c>
      <c r="QH35" s="17">
        <v>18.341460000000001</v>
      </c>
      <c r="QI35" s="17">
        <v>0.15853999999999999</v>
      </c>
      <c r="QJ35" s="17">
        <v>14.9</v>
      </c>
      <c r="QK35" s="17">
        <v>12.058999999999999</v>
      </c>
      <c r="QL35" s="17">
        <v>12.058999999999999</v>
      </c>
      <c r="QM35" s="17">
        <v>2.8410000000000002</v>
      </c>
      <c r="QN35" s="17">
        <v>18.3</v>
      </c>
      <c r="QO35" s="17">
        <v>16.068999999999999</v>
      </c>
      <c r="QP35" s="17">
        <v>16.068999999999999</v>
      </c>
      <c r="QQ35" s="17">
        <v>2.2309999999999999</v>
      </c>
      <c r="QR35" s="17">
        <v>25.1</v>
      </c>
      <c r="QS35" s="17">
        <v>23</v>
      </c>
      <c r="QT35" s="17">
        <v>21.803999999999998</v>
      </c>
      <c r="QU35" s="17">
        <v>3.2959999999999998</v>
      </c>
      <c r="QV35" s="17">
        <v>76.400000000000006</v>
      </c>
      <c r="QW35" s="17">
        <v>76.599999999999994</v>
      </c>
      <c r="QX35" s="17">
        <v>74.391000000000005</v>
      </c>
      <c r="QY35" s="17">
        <v>2.0089999999999999</v>
      </c>
      <c r="QZ35" s="17">
        <v>3.5</v>
      </c>
      <c r="RA35" s="17">
        <v>4.2</v>
      </c>
      <c r="RB35" s="17">
        <v>4.2</v>
      </c>
      <c r="RC35" s="17">
        <v>-0.7</v>
      </c>
      <c r="RD35" s="17">
        <v>2.4</v>
      </c>
      <c r="RE35" s="17">
        <v>2.4</v>
      </c>
      <c r="RF35" s="17">
        <v>2.4</v>
      </c>
      <c r="RG35" s="17">
        <v>0</v>
      </c>
      <c r="RH35" s="17">
        <v>2.4</v>
      </c>
      <c r="RI35" s="17">
        <v>2.4</v>
      </c>
      <c r="RJ35" s="17">
        <v>2.4</v>
      </c>
      <c r="RK35" s="17">
        <v>0</v>
      </c>
      <c r="RL35" s="17">
        <v>2</v>
      </c>
      <c r="RM35" s="17">
        <v>2.6</v>
      </c>
      <c r="RN35" s="17">
        <v>2.6</v>
      </c>
      <c r="RO35" s="17">
        <v>-0.6</v>
      </c>
      <c r="RP35" s="17">
        <v>17.600000000000001</v>
      </c>
      <c r="RQ35" s="17">
        <v>17.571000000000002</v>
      </c>
      <c r="RR35" s="17">
        <v>17.571000000000002</v>
      </c>
      <c r="RS35" s="17">
        <v>2.9000000000000001E-2</v>
      </c>
      <c r="RT35" s="17">
        <v>2.9</v>
      </c>
      <c r="RU35" s="17">
        <v>2.9009999999999998</v>
      </c>
      <c r="RV35" s="17">
        <v>2.9009999999999998</v>
      </c>
      <c r="RW35" s="17">
        <v>-1E-3</v>
      </c>
      <c r="RX35" s="17">
        <v>20.3</v>
      </c>
      <c r="RY35" s="17">
        <v>19.869240000000001</v>
      </c>
      <c r="RZ35" s="17">
        <v>19.869240000000001</v>
      </c>
      <c r="SA35" s="17">
        <v>0.43075999999999998</v>
      </c>
      <c r="SB35" s="17">
        <v>2.1</v>
      </c>
      <c r="SC35" s="17">
        <v>0</v>
      </c>
      <c r="SD35" s="17">
        <v>0</v>
      </c>
      <c r="SE35" s="17">
        <v>2.1</v>
      </c>
      <c r="SF35" s="17"/>
      <c r="SG35" s="17"/>
      <c r="SH35" s="17"/>
      <c r="SI35" s="17">
        <v>0</v>
      </c>
      <c r="SJ35" s="17">
        <v>19.8</v>
      </c>
      <c r="SK35" s="17">
        <v>19.21951</v>
      </c>
      <c r="SL35" s="17">
        <v>19.21951</v>
      </c>
      <c r="SM35" s="17">
        <v>0.58048999999999995</v>
      </c>
      <c r="SN35" s="17">
        <v>12.9</v>
      </c>
      <c r="SO35" s="17">
        <v>13</v>
      </c>
      <c r="SP35" s="17"/>
      <c r="SQ35" s="17">
        <v>12.9</v>
      </c>
      <c r="SR35" s="17">
        <v>20.100000000000001</v>
      </c>
      <c r="SS35" s="17">
        <v>19.5122</v>
      </c>
      <c r="ST35" s="17">
        <v>19.5122</v>
      </c>
      <c r="SU35" s="17">
        <v>0.58779999999999999</v>
      </c>
      <c r="SV35" s="17">
        <v>20.3</v>
      </c>
      <c r="SW35" s="17">
        <v>19.5122</v>
      </c>
      <c r="SX35" s="17">
        <v>19.5122</v>
      </c>
      <c r="SY35" s="17">
        <v>0.78779999999999994</v>
      </c>
      <c r="SZ35" s="17">
        <v>19.899999999999999</v>
      </c>
      <c r="TA35" s="17">
        <v>19.317070000000001</v>
      </c>
      <c r="TB35" s="17">
        <v>19.317070000000001</v>
      </c>
      <c r="TC35" s="17">
        <v>0.58292999999999995</v>
      </c>
      <c r="TD35" s="17">
        <v>2.8</v>
      </c>
      <c r="TE35" s="17">
        <v>8.1999999999999993</v>
      </c>
      <c r="TF35" s="17">
        <v>7.8259999999999996</v>
      </c>
      <c r="TG35" s="17">
        <v>-5.0259999999999998</v>
      </c>
      <c r="TH35" s="17">
        <v>21.3</v>
      </c>
      <c r="TI35" s="17">
        <v>56.1</v>
      </c>
      <c r="TJ35" s="17">
        <v>54.366</v>
      </c>
      <c r="TK35" s="17">
        <v>-33.066000000000003</v>
      </c>
      <c r="TL35" s="17">
        <v>28.6</v>
      </c>
      <c r="TM35" s="17">
        <v>29.297000000000001</v>
      </c>
      <c r="TN35" s="17">
        <v>29.297000000000001</v>
      </c>
      <c r="TO35" s="17">
        <v>-0.69699999999999995</v>
      </c>
      <c r="TP35" s="17">
        <v>86.3</v>
      </c>
      <c r="TQ35" s="17">
        <v>72.400000000000006</v>
      </c>
      <c r="TR35" s="17">
        <v>67.634</v>
      </c>
      <c r="TS35" s="17">
        <v>18.666</v>
      </c>
      <c r="TT35" s="17">
        <v>87.7</v>
      </c>
      <c r="TU35" s="17">
        <v>74.5</v>
      </c>
      <c r="TV35" s="17">
        <v>70.879000000000005</v>
      </c>
      <c r="TW35" s="17">
        <v>16.821000000000002</v>
      </c>
      <c r="TX35" s="17">
        <v>13.3</v>
      </c>
      <c r="TY35" s="17">
        <v>10.366</v>
      </c>
      <c r="TZ35" s="17">
        <v>10.366</v>
      </c>
      <c r="UA35" s="17">
        <v>2.9340000000000002</v>
      </c>
      <c r="UB35" s="17">
        <v>12.7</v>
      </c>
      <c r="UC35" s="17">
        <v>9.3350000000000009</v>
      </c>
      <c r="UD35" s="17">
        <v>9.3350000000000009</v>
      </c>
      <c r="UE35" s="17">
        <v>3.3650000000000002</v>
      </c>
      <c r="UF35" s="17">
        <v>10.5</v>
      </c>
      <c r="UG35" s="17">
        <v>7</v>
      </c>
      <c r="UH35" s="17">
        <v>20.4878</v>
      </c>
      <c r="UI35" s="17">
        <v>-9.9878</v>
      </c>
      <c r="UJ35" s="17">
        <v>8.5</v>
      </c>
      <c r="UK35" s="17">
        <v>7.4</v>
      </c>
      <c r="UL35" s="17">
        <v>8.4</v>
      </c>
      <c r="UM35" s="17">
        <v>0.1</v>
      </c>
      <c r="UN35" s="17">
        <v>4.4000000000000004</v>
      </c>
      <c r="UO35" s="17"/>
      <c r="UP35" s="17"/>
      <c r="UQ35" s="17">
        <v>4.4000000000000004</v>
      </c>
      <c r="UR35" s="17">
        <v>0</v>
      </c>
      <c r="US35" s="17">
        <v>0</v>
      </c>
      <c r="UT35" s="17">
        <v>0</v>
      </c>
      <c r="UU35" s="17">
        <v>0</v>
      </c>
      <c r="UV35" s="17">
        <v>0</v>
      </c>
      <c r="UW35" s="17">
        <v>0</v>
      </c>
      <c r="UX35" s="17">
        <v>0</v>
      </c>
      <c r="UY35" s="17">
        <v>0</v>
      </c>
      <c r="UZ35" s="17">
        <v>0</v>
      </c>
      <c r="VA35" s="17">
        <v>0</v>
      </c>
      <c r="VB35" s="17">
        <v>0</v>
      </c>
      <c r="VC35" s="17">
        <v>0</v>
      </c>
      <c r="VD35" s="17">
        <v>0</v>
      </c>
      <c r="VE35" s="17">
        <v>4.4960000000000004</v>
      </c>
      <c r="VF35" s="17">
        <v>4.4960000000000004</v>
      </c>
      <c r="VG35" s="17">
        <v>-4.4960000000000004</v>
      </c>
      <c r="VH35" s="17">
        <v>13.4</v>
      </c>
      <c r="VI35" s="17">
        <v>15.862</v>
      </c>
      <c r="VJ35" s="17">
        <v>15.862</v>
      </c>
      <c r="VK35" s="17">
        <v>-2.4620000000000002</v>
      </c>
      <c r="VL35" s="17">
        <v>145.69999999999999</v>
      </c>
      <c r="VM35" s="17">
        <v>108.7</v>
      </c>
      <c r="VN35" s="17">
        <v>103.94499999999999</v>
      </c>
      <c r="VO35" s="17">
        <v>41.755000000000003</v>
      </c>
      <c r="VP35" s="17"/>
      <c r="VQ35" s="17"/>
      <c r="VR35" s="17">
        <v>0.6</v>
      </c>
      <c r="VS35" s="17">
        <v>-0.6</v>
      </c>
      <c r="VT35" s="17">
        <v>126.2</v>
      </c>
      <c r="VU35" s="17">
        <v>74.5</v>
      </c>
      <c r="VV35" s="17">
        <v>67.322000000000003</v>
      </c>
      <c r="VW35" s="17">
        <v>58.878</v>
      </c>
      <c r="VX35" s="17">
        <v>127.2</v>
      </c>
      <c r="VY35" s="17">
        <v>105.3</v>
      </c>
      <c r="VZ35" s="17">
        <v>101.244</v>
      </c>
      <c r="WA35" s="17">
        <v>25.956</v>
      </c>
      <c r="WB35" s="17">
        <v>107</v>
      </c>
      <c r="WC35" s="17">
        <v>82.9</v>
      </c>
      <c r="WD35" s="17">
        <v>78.53</v>
      </c>
      <c r="WE35" s="17">
        <v>28.47</v>
      </c>
      <c r="WF35" s="17">
        <v>17.100000000000001</v>
      </c>
      <c r="WG35" s="17">
        <v>15.218999999999999</v>
      </c>
      <c r="WH35" s="17">
        <v>15.218999999999999</v>
      </c>
      <c r="WI35" s="17">
        <v>1.881</v>
      </c>
      <c r="WJ35" s="17">
        <v>7.4</v>
      </c>
      <c r="WK35" s="17">
        <v>7.3</v>
      </c>
      <c r="WL35" s="17">
        <v>7.3</v>
      </c>
      <c r="WM35" s="17">
        <v>0.1</v>
      </c>
      <c r="WN35" s="17">
        <v>20</v>
      </c>
      <c r="WO35" s="17">
        <v>19.317070000000001</v>
      </c>
      <c r="WP35" s="17">
        <v>19.317070000000001</v>
      </c>
      <c r="WQ35" s="17">
        <v>0.68293000000000004</v>
      </c>
      <c r="WR35" s="17"/>
      <c r="WS35" s="17"/>
      <c r="WT35" s="17"/>
      <c r="WU35" s="17">
        <v>0</v>
      </c>
      <c r="WV35" s="17"/>
      <c r="WW35" s="17"/>
      <c r="WX35" s="17"/>
      <c r="WY35" s="17">
        <v>0</v>
      </c>
      <c r="WZ35" s="17">
        <v>36.6</v>
      </c>
      <c r="XA35" s="17">
        <v>35</v>
      </c>
      <c r="XB35" s="17">
        <v>35</v>
      </c>
      <c r="XC35" s="17">
        <v>1.6</v>
      </c>
      <c r="XD35" s="17">
        <v>27.4</v>
      </c>
      <c r="XE35" s="17">
        <v>29.184000000000001</v>
      </c>
      <c r="XF35" s="17">
        <v>29.184000000000001</v>
      </c>
      <c r="XG35" s="17">
        <v>-1.784</v>
      </c>
      <c r="XH35" s="17">
        <v>3.2</v>
      </c>
      <c r="XI35" s="17">
        <v>2.8159999999999998</v>
      </c>
      <c r="XJ35" s="17">
        <v>2.8159999999999998</v>
      </c>
      <c r="XK35" s="17">
        <v>0.38400000000000001</v>
      </c>
      <c r="XL35" s="17"/>
      <c r="XM35" s="17"/>
      <c r="XN35" s="17"/>
      <c r="XO35" s="17">
        <v>0</v>
      </c>
      <c r="XP35" s="17">
        <v>4.5999999999999996</v>
      </c>
      <c r="XQ35" s="17">
        <v>10</v>
      </c>
      <c r="XR35" s="17">
        <v>10</v>
      </c>
      <c r="XS35" s="17">
        <v>-5.4</v>
      </c>
      <c r="XT35" s="17">
        <v>5.9</v>
      </c>
      <c r="XU35" s="17">
        <v>6.38</v>
      </c>
      <c r="XV35" s="17">
        <v>6.38</v>
      </c>
      <c r="XW35" s="17">
        <v>-0.48</v>
      </c>
    </row>
    <row r="36" spans="1:647" ht="24" customHeight="1" x14ac:dyDescent="0.25">
      <c r="A36" s="1"/>
      <c r="B36" s="16" t="s">
        <v>87</v>
      </c>
      <c r="C36" s="16" t="s">
        <v>800</v>
      </c>
      <c r="D36" s="17">
        <v>1</v>
      </c>
      <c r="E36" s="17">
        <v>0.98</v>
      </c>
      <c r="F36" s="17">
        <v>0.98</v>
      </c>
      <c r="G36" s="17">
        <v>0.02</v>
      </c>
      <c r="H36" s="17">
        <v>1.4</v>
      </c>
      <c r="I36" s="17">
        <v>1.61</v>
      </c>
      <c r="J36" s="17">
        <v>1.61</v>
      </c>
      <c r="K36" s="17">
        <v>-0.21</v>
      </c>
      <c r="L36" s="17">
        <v>649.6</v>
      </c>
      <c r="M36" s="17">
        <v>646.79789000000005</v>
      </c>
      <c r="N36" s="17">
        <v>646.79789000000005</v>
      </c>
      <c r="O36" s="17">
        <v>2.8021099999999999</v>
      </c>
      <c r="P36" s="17">
        <v>217</v>
      </c>
      <c r="Q36" s="17">
        <v>211.44126</v>
      </c>
      <c r="R36" s="17">
        <v>211.44126</v>
      </c>
      <c r="S36" s="17">
        <v>5.5587400000000002</v>
      </c>
      <c r="T36" s="17">
        <v>0</v>
      </c>
      <c r="U36" s="17"/>
      <c r="V36" s="17">
        <v>3.6</v>
      </c>
      <c r="W36" s="17">
        <v>-3.6</v>
      </c>
      <c r="X36" s="17"/>
      <c r="Y36" s="17"/>
      <c r="Z36" s="17">
        <v>8.5166900000000005</v>
      </c>
      <c r="AA36" s="17">
        <v>-8.5166900000000005</v>
      </c>
      <c r="AB36" s="17">
        <v>92.6</v>
      </c>
      <c r="AC36" s="17">
        <v>92.226339999999993</v>
      </c>
      <c r="AD36" s="17">
        <v>92.226339999999993</v>
      </c>
      <c r="AE36" s="17">
        <v>0.37365999999999999</v>
      </c>
      <c r="AF36" s="17">
        <v>77.400000000000006</v>
      </c>
      <c r="AG36" s="17">
        <v>75.057739999999995</v>
      </c>
      <c r="AH36" s="17">
        <v>133.11931000000001</v>
      </c>
      <c r="AI36" s="17">
        <v>-55.71931</v>
      </c>
      <c r="AJ36" s="17"/>
      <c r="AK36" s="17"/>
      <c r="AL36" s="17">
        <v>52.164490000000001</v>
      </c>
      <c r="AM36" s="17">
        <v>-52.164490000000001</v>
      </c>
      <c r="AN36" s="17"/>
      <c r="AO36" s="17"/>
      <c r="AP36" s="17"/>
      <c r="AQ36" s="17">
        <v>0</v>
      </c>
      <c r="AR36" s="17">
        <v>163.9</v>
      </c>
      <c r="AS36" s="17">
        <v>133.79508999999999</v>
      </c>
      <c r="AT36" s="17">
        <v>111.11111</v>
      </c>
      <c r="AU36" s="17">
        <v>52.788890000000002</v>
      </c>
      <c r="AV36" s="17">
        <v>192.6</v>
      </c>
      <c r="AW36" s="17">
        <v>133.79508999999999</v>
      </c>
      <c r="AX36" s="17">
        <v>111.11111</v>
      </c>
      <c r="AY36" s="17">
        <v>81.488889999999998</v>
      </c>
      <c r="AZ36" s="17">
        <v>51</v>
      </c>
      <c r="BA36" s="17">
        <v>133.79508999999999</v>
      </c>
      <c r="BB36" s="17">
        <v>111.11111</v>
      </c>
      <c r="BC36" s="17">
        <v>-60.111109999999996</v>
      </c>
      <c r="BD36" s="17">
        <v>188.8</v>
      </c>
      <c r="BE36" s="17">
        <v>200.69264000000001</v>
      </c>
      <c r="BF36" s="17">
        <v>166.66667000000001</v>
      </c>
      <c r="BG36" s="17">
        <v>22.133330000000001</v>
      </c>
      <c r="BH36" s="17">
        <v>195.2</v>
      </c>
      <c r="BI36" s="17">
        <v>195.12200999999999</v>
      </c>
      <c r="BJ36" s="17">
        <v>189.95943</v>
      </c>
      <c r="BK36" s="17">
        <v>5.24057</v>
      </c>
      <c r="BL36" s="17">
        <v>104.7</v>
      </c>
      <c r="BM36" s="17">
        <v>97.561000000000007</v>
      </c>
      <c r="BN36" s="17">
        <v>94.97972</v>
      </c>
      <c r="BO36" s="17">
        <v>9.7202800000000007</v>
      </c>
      <c r="BP36" s="17"/>
      <c r="BQ36" s="17"/>
      <c r="BR36" s="17"/>
      <c r="BS36" s="17">
        <v>0</v>
      </c>
      <c r="BT36" s="17"/>
      <c r="BU36" s="17"/>
      <c r="BV36" s="17"/>
      <c r="BW36" s="17">
        <v>0</v>
      </c>
      <c r="BX36" s="17"/>
      <c r="BY36" s="17"/>
      <c r="BZ36" s="17"/>
      <c r="CA36" s="17">
        <v>0</v>
      </c>
      <c r="CB36" s="17">
        <v>12.7</v>
      </c>
      <c r="CC36" s="17">
        <v>12.307689999999999</v>
      </c>
      <c r="CD36" s="17">
        <v>12.307689999999999</v>
      </c>
      <c r="CE36" s="17">
        <v>0.39230999999999999</v>
      </c>
      <c r="CF36" s="17"/>
      <c r="CG36" s="17"/>
      <c r="CH36" s="17"/>
      <c r="CI36" s="17">
        <v>0</v>
      </c>
      <c r="CJ36" s="17"/>
      <c r="CK36" s="17"/>
      <c r="CL36" s="17"/>
      <c r="CM36" s="17">
        <v>0</v>
      </c>
      <c r="CN36" s="17">
        <v>165</v>
      </c>
      <c r="CO36" s="17">
        <v>164.70732000000001</v>
      </c>
      <c r="CP36" s="17">
        <v>164.70732000000001</v>
      </c>
      <c r="CQ36" s="17">
        <v>0.29268</v>
      </c>
      <c r="CR36" s="17">
        <v>7.3</v>
      </c>
      <c r="CS36" s="17">
        <v>3.8486199999999999</v>
      </c>
      <c r="CT36" s="17">
        <v>3.8486199999999999</v>
      </c>
      <c r="CU36" s="17">
        <v>3.4513799999999999</v>
      </c>
      <c r="CV36" s="17">
        <v>3.1</v>
      </c>
      <c r="CW36" s="17">
        <v>2.1125600000000002</v>
      </c>
      <c r="CX36" s="17">
        <v>2.1125600000000002</v>
      </c>
      <c r="CY36" s="17">
        <v>0.98743999999999998</v>
      </c>
      <c r="CZ36" s="17">
        <v>0</v>
      </c>
      <c r="DA36" s="17">
        <v>0</v>
      </c>
      <c r="DB36" s="17">
        <v>0</v>
      </c>
      <c r="DC36" s="17">
        <v>0</v>
      </c>
      <c r="DD36" s="17">
        <v>6.7</v>
      </c>
      <c r="DE36" s="17">
        <v>6.8787000000000003</v>
      </c>
      <c r="DF36" s="17">
        <v>6.8787000000000003</v>
      </c>
      <c r="DG36" s="17">
        <v>-0.1787</v>
      </c>
      <c r="DH36" s="17"/>
      <c r="DI36" s="17"/>
      <c r="DJ36" s="17"/>
      <c r="DK36" s="17">
        <v>0</v>
      </c>
      <c r="DL36" s="17">
        <v>142.51</v>
      </c>
      <c r="DM36" s="17">
        <v>143</v>
      </c>
      <c r="DN36" s="17">
        <v>138.90591000000001</v>
      </c>
      <c r="DO36" s="17">
        <v>3.6040899999999998</v>
      </c>
      <c r="DP36" s="17">
        <v>4.8</v>
      </c>
      <c r="DQ36" s="17">
        <v>8.9130000000000003</v>
      </c>
      <c r="DR36" s="17">
        <v>8.9130000000000003</v>
      </c>
      <c r="DS36" s="17">
        <v>-4.1130000000000004</v>
      </c>
      <c r="DT36" s="17"/>
      <c r="DU36" s="17"/>
      <c r="DV36" s="17"/>
      <c r="DW36" s="17">
        <v>0</v>
      </c>
      <c r="DX36" s="17"/>
      <c r="DY36" s="17"/>
      <c r="DZ36" s="17"/>
      <c r="EA36" s="17">
        <v>0</v>
      </c>
      <c r="EB36" s="17"/>
      <c r="EC36" s="17"/>
      <c r="ED36" s="17"/>
      <c r="EE36" s="17">
        <v>0</v>
      </c>
      <c r="EF36" s="17">
        <v>50.2</v>
      </c>
      <c r="EG36" s="17">
        <v>48.791220000000003</v>
      </c>
      <c r="EH36" s="17">
        <v>47.561219999999999</v>
      </c>
      <c r="EI36" s="17">
        <v>2.6387800000000001</v>
      </c>
      <c r="EJ36" s="17">
        <v>221.4</v>
      </c>
      <c r="EK36" s="17">
        <v>221.55625000000001</v>
      </c>
      <c r="EL36" s="17">
        <v>221.55625000000001</v>
      </c>
      <c r="EM36" s="17">
        <v>-0.15625</v>
      </c>
      <c r="EN36" s="17">
        <v>137.69999999999999</v>
      </c>
      <c r="EO36" s="17">
        <v>0</v>
      </c>
      <c r="EP36" s="17">
        <v>74.498699999999999</v>
      </c>
      <c r="EQ36" s="17">
        <v>63.201300000000003</v>
      </c>
      <c r="ER36" s="17">
        <v>0</v>
      </c>
      <c r="ES36" s="17"/>
      <c r="ET36" s="17"/>
      <c r="EU36" s="17">
        <v>0</v>
      </c>
      <c r="EV36" s="17"/>
      <c r="EW36" s="17"/>
      <c r="EX36" s="17"/>
      <c r="EY36" s="17">
        <v>0</v>
      </c>
      <c r="EZ36" s="17">
        <v>0</v>
      </c>
      <c r="FA36" s="17">
        <v>6.39</v>
      </c>
      <c r="FB36" s="17">
        <v>6.39</v>
      </c>
      <c r="FC36" s="17">
        <v>-6.39</v>
      </c>
      <c r="FD36" s="17">
        <v>458.3</v>
      </c>
      <c r="FE36" s="17">
        <v>458.87804999999997</v>
      </c>
      <c r="FF36" s="17">
        <v>458.87804999999997</v>
      </c>
      <c r="FG36" s="17">
        <v>-0.57804999999999995</v>
      </c>
      <c r="FH36" s="17">
        <v>39.299999999999997</v>
      </c>
      <c r="FI36" s="17">
        <v>37.174770000000002</v>
      </c>
      <c r="FJ36" s="17">
        <v>81.954149999999998</v>
      </c>
      <c r="FK36" s="17">
        <v>-42.654150000000001</v>
      </c>
      <c r="FL36" s="17">
        <v>135.19999999999999</v>
      </c>
      <c r="FM36" s="17">
        <v>148.62634</v>
      </c>
      <c r="FN36" s="17">
        <v>148.62634</v>
      </c>
      <c r="FO36" s="17">
        <v>-13.42634</v>
      </c>
      <c r="FP36" s="17">
        <v>0</v>
      </c>
      <c r="FQ36" s="17"/>
      <c r="FR36" s="17">
        <v>41.498959999999997</v>
      </c>
      <c r="FS36" s="17">
        <v>-41.498959999999997</v>
      </c>
      <c r="FT36" s="17">
        <v>18.399999999999999</v>
      </c>
      <c r="FU36" s="17">
        <v>19.28585</v>
      </c>
      <c r="FV36" s="17">
        <v>19.28585</v>
      </c>
      <c r="FW36" s="17">
        <v>-0.88585000000000003</v>
      </c>
      <c r="FX36" s="17">
        <v>19.7</v>
      </c>
      <c r="FY36" s="17">
        <v>19.414629999999999</v>
      </c>
      <c r="FZ36" s="17">
        <v>19.414629999999999</v>
      </c>
      <c r="GA36" s="17">
        <v>0.28537000000000001</v>
      </c>
      <c r="GB36" s="17">
        <v>89.2</v>
      </c>
      <c r="GC36" s="17">
        <v>87.657560000000004</v>
      </c>
      <c r="GD36" s="17">
        <v>87.657560000000004</v>
      </c>
      <c r="GE36" s="17">
        <v>1.54244</v>
      </c>
      <c r="GF36" s="17">
        <v>29.7</v>
      </c>
      <c r="GG36" s="17">
        <v>0</v>
      </c>
      <c r="GH36" s="17">
        <v>0</v>
      </c>
      <c r="GI36" s="17">
        <v>29.7</v>
      </c>
      <c r="GJ36" s="17">
        <v>29.3</v>
      </c>
      <c r="GK36" s="17">
        <v>35</v>
      </c>
      <c r="GL36" s="17">
        <v>35</v>
      </c>
      <c r="GM36" s="17">
        <v>-5.7</v>
      </c>
      <c r="GN36" s="17">
        <v>0</v>
      </c>
      <c r="GO36" s="17"/>
      <c r="GP36" s="17"/>
      <c r="GQ36" s="17">
        <v>0</v>
      </c>
      <c r="GR36" s="17">
        <v>109</v>
      </c>
      <c r="GS36" s="17">
        <v>110.91316999999999</v>
      </c>
      <c r="GT36" s="17">
        <v>110.91316999999999</v>
      </c>
      <c r="GU36" s="17">
        <v>-1.91317</v>
      </c>
      <c r="GV36" s="17"/>
      <c r="GW36" s="17"/>
      <c r="GX36" s="17"/>
      <c r="GY36" s="17">
        <v>0</v>
      </c>
      <c r="GZ36" s="17">
        <v>9</v>
      </c>
      <c r="HA36" s="17">
        <v>7.8816100000000002</v>
      </c>
      <c r="HB36" s="17">
        <v>7.8816100000000002</v>
      </c>
      <c r="HC36" s="17">
        <v>1.11839</v>
      </c>
      <c r="HD36" s="17">
        <v>44.9</v>
      </c>
      <c r="HE36" s="17">
        <v>47.26634</v>
      </c>
      <c r="HF36" s="17">
        <v>47.26634</v>
      </c>
      <c r="HG36" s="17">
        <v>-2.3663400000000001</v>
      </c>
      <c r="HH36" s="17">
        <v>0</v>
      </c>
      <c r="HI36" s="17"/>
      <c r="HJ36" s="17"/>
      <c r="HK36" s="17">
        <v>0</v>
      </c>
      <c r="HL36" s="17">
        <v>0</v>
      </c>
      <c r="HM36" s="17"/>
      <c r="HN36" s="17">
        <v>3.8872599999999999</v>
      </c>
      <c r="HO36" s="17">
        <v>-3.8872599999999999</v>
      </c>
      <c r="HP36" s="17">
        <v>35.299999999999997</v>
      </c>
      <c r="HQ36" s="17">
        <v>33.009300000000003</v>
      </c>
      <c r="HR36" s="17">
        <v>33.009300000000003</v>
      </c>
      <c r="HS36" s="17">
        <v>2.2907000000000002</v>
      </c>
      <c r="HT36" s="17">
        <v>174.2</v>
      </c>
      <c r="HU36" s="17">
        <v>171.54185000000001</v>
      </c>
      <c r="HV36" s="17">
        <v>171.54185000000001</v>
      </c>
      <c r="HW36" s="17">
        <v>2.65815</v>
      </c>
      <c r="HX36" s="17">
        <v>94.5</v>
      </c>
      <c r="HY36" s="17">
        <v>95.918049999999994</v>
      </c>
      <c r="HZ36" s="17">
        <v>85.482579999999999</v>
      </c>
      <c r="IA36" s="17">
        <v>9.0174199999999995</v>
      </c>
      <c r="IB36" s="17">
        <v>25.1</v>
      </c>
      <c r="IC36" s="17">
        <v>52.639229999999998</v>
      </c>
      <c r="ID36" s="17">
        <v>25.641030000000001</v>
      </c>
      <c r="IE36" s="17">
        <v>-0.54103000000000001</v>
      </c>
      <c r="IF36" s="17"/>
      <c r="IG36" s="17"/>
      <c r="IH36" s="17"/>
      <c r="II36" s="17">
        <v>0</v>
      </c>
      <c r="IJ36" s="17">
        <v>46.2</v>
      </c>
      <c r="IK36" s="17">
        <v>48.41648</v>
      </c>
      <c r="IL36" s="17"/>
      <c r="IM36" s="17">
        <v>46.2</v>
      </c>
      <c r="IN36" s="17"/>
      <c r="IO36" s="17"/>
      <c r="IP36" s="17"/>
      <c r="IQ36" s="17">
        <v>0</v>
      </c>
      <c r="IR36" s="17"/>
      <c r="IS36" s="17"/>
      <c r="IT36" s="17"/>
      <c r="IU36" s="17">
        <v>0</v>
      </c>
      <c r="IV36" s="17"/>
      <c r="IW36" s="17"/>
      <c r="IX36" s="17"/>
      <c r="IY36" s="17">
        <v>0</v>
      </c>
      <c r="IZ36" s="17">
        <v>86.3</v>
      </c>
      <c r="JA36" s="17">
        <v>88.815600000000003</v>
      </c>
      <c r="JB36" s="17">
        <v>88.815600000000003</v>
      </c>
      <c r="JC36" s="17">
        <v>-2.5156000000000001</v>
      </c>
      <c r="JD36" s="17">
        <v>93.7</v>
      </c>
      <c r="JE36" s="17">
        <v>130.66667000000001</v>
      </c>
      <c r="JF36" s="17">
        <v>130.66667000000001</v>
      </c>
      <c r="JG36" s="17">
        <v>-36.966670000000001</v>
      </c>
      <c r="JH36" s="17">
        <v>93.8</v>
      </c>
      <c r="JI36" s="17">
        <v>130.66667000000001</v>
      </c>
      <c r="JJ36" s="17">
        <v>130.66667000000001</v>
      </c>
      <c r="JK36" s="17">
        <v>-36.866669999999999</v>
      </c>
      <c r="JL36" s="17">
        <v>97.4</v>
      </c>
      <c r="JM36" s="17">
        <v>130.66667000000001</v>
      </c>
      <c r="JN36" s="17">
        <v>130.66667000000001</v>
      </c>
      <c r="JO36" s="17">
        <v>-33.266669999999998</v>
      </c>
      <c r="JP36" s="17">
        <v>182.2</v>
      </c>
      <c r="JQ36" s="17">
        <v>196</v>
      </c>
      <c r="JR36" s="17">
        <v>196</v>
      </c>
      <c r="JS36" s="17">
        <v>-13.8</v>
      </c>
      <c r="JT36" s="17">
        <v>71.3</v>
      </c>
      <c r="JU36" s="17">
        <v>44.893329999999999</v>
      </c>
      <c r="JV36" s="17">
        <v>44.893329999999999</v>
      </c>
      <c r="JW36" s="17">
        <v>26.406669999999998</v>
      </c>
      <c r="JX36" s="17">
        <v>34.1</v>
      </c>
      <c r="JY36" s="17">
        <v>22.446670000000001</v>
      </c>
      <c r="JZ36" s="17">
        <v>22.446670000000001</v>
      </c>
      <c r="KA36" s="17">
        <v>11.65333</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c r="KW36" s="17"/>
      <c r="KX36" s="17"/>
      <c r="KY36" s="17">
        <v>0</v>
      </c>
      <c r="KZ36" s="17">
        <v>2</v>
      </c>
      <c r="LA36" s="17">
        <v>3.8072699999999999</v>
      </c>
      <c r="LB36" s="17">
        <v>3.8072699999999999</v>
      </c>
      <c r="LC36" s="17">
        <v>-1.8072699999999999</v>
      </c>
      <c r="LD36" s="17">
        <v>225.8</v>
      </c>
      <c r="LE36" s="17">
        <v>271.12195000000003</v>
      </c>
      <c r="LF36" s="17">
        <v>271.12195000000003</v>
      </c>
      <c r="LG36" s="17">
        <v>-45.321950000000001</v>
      </c>
      <c r="LH36" s="17">
        <v>131.5</v>
      </c>
      <c r="LI36" s="17">
        <v>133.67995999999999</v>
      </c>
      <c r="LJ36" s="17">
        <v>133.67995999999999</v>
      </c>
      <c r="LK36" s="17">
        <v>-2.1799599999999999</v>
      </c>
      <c r="LL36" s="17">
        <v>65.099999999999994</v>
      </c>
      <c r="LM36" s="17">
        <v>67.461460000000002</v>
      </c>
      <c r="LN36" s="17">
        <v>67.461460000000002</v>
      </c>
      <c r="LO36" s="17">
        <v>-2.3614600000000001</v>
      </c>
      <c r="LP36" s="17">
        <v>79.5</v>
      </c>
      <c r="LQ36" s="17">
        <v>78.567999999999998</v>
      </c>
      <c r="LR36" s="17">
        <v>78.567999999999998</v>
      </c>
      <c r="LS36" s="17">
        <v>0.93200000000000005</v>
      </c>
      <c r="LT36" s="17"/>
      <c r="LU36" s="17"/>
      <c r="LV36" s="17">
        <v>30.097560000000001</v>
      </c>
      <c r="LW36" s="17">
        <v>-30.097560000000001</v>
      </c>
      <c r="LX36" s="17"/>
      <c r="LY36" s="17"/>
      <c r="LZ36" s="17"/>
      <c r="MA36" s="17">
        <v>0</v>
      </c>
      <c r="MB36" s="17"/>
      <c r="MC36" s="17"/>
      <c r="MD36" s="17"/>
      <c r="ME36" s="17">
        <v>0</v>
      </c>
      <c r="MF36" s="17"/>
      <c r="MG36" s="17"/>
      <c r="MH36" s="17"/>
      <c r="MI36" s="17">
        <v>0</v>
      </c>
      <c r="MJ36" s="17"/>
      <c r="MK36" s="17"/>
      <c r="ML36" s="17"/>
      <c r="MM36" s="17">
        <v>0</v>
      </c>
      <c r="MN36" s="17">
        <v>139.1</v>
      </c>
      <c r="MO36" s="17">
        <v>144.31238999999999</v>
      </c>
      <c r="MP36" s="17">
        <v>144.31267</v>
      </c>
      <c r="MQ36" s="17">
        <v>-5.2126700000000001</v>
      </c>
      <c r="MR36" s="17">
        <v>65.900000000000006</v>
      </c>
      <c r="MS36" s="17">
        <v>72.156189999999995</v>
      </c>
      <c r="MT36" s="17">
        <v>72.156329999999997</v>
      </c>
      <c r="MU36" s="17">
        <v>-6.2563300000000002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v>0</v>
      </c>
      <c r="NR36" s="17">
        <v>0</v>
      </c>
      <c r="NS36" s="17">
        <v>0</v>
      </c>
      <c r="NT36" s="17"/>
      <c r="NU36" s="17"/>
      <c r="NV36" s="17"/>
      <c r="NW36" s="17">
        <v>0</v>
      </c>
      <c r="NX36" s="17">
        <v>1</v>
      </c>
      <c r="NY36" s="17">
        <v>0.97099999999999997</v>
      </c>
      <c r="NZ36" s="17">
        <v>0.97099999999999997</v>
      </c>
      <c r="OA36" s="17">
        <v>2.9000000000000001E-2</v>
      </c>
      <c r="OB36" s="17">
        <v>106.1</v>
      </c>
      <c r="OC36" s="17">
        <v>103</v>
      </c>
      <c r="OD36" s="17">
        <v>98.680999999999997</v>
      </c>
      <c r="OE36" s="17">
        <v>7.4189999999999996</v>
      </c>
      <c r="OF36" s="17">
        <v>78.8</v>
      </c>
      <c r="OG36" s="17">
        <v>78.942999999999998</v>
      </c>
      <c r="OH36" s="17">
        <v>78.942999999999998</v>
      </c>
      <c r="OI36" s="17">
        <v>-0.14299999999999999</v>
      </c>
      <c r="OJ36" s="17">
        <v>0</v>
      </c>
      <c r="OK36" s="17">
        <v>3.3540000000000001</v>
      </c>
      <c r="OL36" s="17">
        <v>3.3540000000000001</v>
      </c>
      <c r="OM36" s="17">
        <v>-3.3540000000000001</v>
      </c>
      <c r="ON36" s="17">
        <v>0.4</v>
      </c>
      <c r="OO36" s="17">
        <v>0.2</v>
      </c>
      <c r="OP36" s="17">
        <v>0.2</v>
      </c>
      <c r="OQ36" s="17">
        <v>0.2</v>
      </c>
      <c r="OR36" s="17">
        <v>19.8</v>
      </c>
      <c r="OS36" s="17">
        <v>17.560980000000001</v>
      </c>
      <c r="OT36" s="17">
        <v>17.560980000000001</v>
      </c>
      <c r="OU36" s="17">
        <v>2.23902</v>
      </c>
      <c r="OV36" s="17">
        <v>9.9</v>
      </c>
      <c r="OW36" s="17">
        <v>9.9830000000000005</v>
      </c>
      <c r="OX36" s="17">
        <v>9.9830000000000005</v>
      </c>
      <c r="OY36" s="17">
        <v>-8.3000000000000004E-2</v>
      </c>
      <c r="OZ36" s="17">
        <v>5.6</v>
      </c>
      <c r="PA36" s="17">
        <v>5.67</v>
      </c>
      <c r="PB36" s="17">
        <v>5.67</v>
      </c>
      <c r="PC36" s="17">
        <v>-7.0000000000000007E-2</v>
      </c>
      <c r="PD36" s="17"/>
      <c r="PE36" s="17"/>
      <c r="PF36" s="17">
        <v>1.23</v>
      </c>
      <c r="PG36" s="17">
        <v>-1.23</v>
      </c>
      <c r="PH36" s="17">
        <v>1.9</v>
      </c>
      <c r="PI36" s="17">
        <v>3.6</v>
      </c>
      <c r="PJ36" s="17">
        <v>3.6</v>
      </c>
      <c r="PK36" s="17">
        <v>-1.7</v>
      </c>
      <c r="PL36" s="17">
        <v>5.0999999999999996</v>
      </c>
      <c r="PM36" s="17">
        <v>4.4000000000000004</v>
      </c>
      <c r="PN36" s="17">
        <v>4.4000000000000004</v>
      </c>
      <c r="PO36" s="17">
        <v>0.7</v>
      </c>
      <c r="PP36" s="17">
        <v>20.2</v>
      </c>
      <c r="PQ36" s="17">
        <v>19.5122</v>
      </c>
      <c r="PR36" s="17">
        <v>19.5122</v>
      </c>
      <c r="PS36" s="17">
        <v>0.68779999999999997</v>
      </c>
      <c r="PT36" s="17">
        <v>20</v>
      </c>
      <c r="PU36" s="17">
        <v>19.5122</v>
      </c>
      <c r="PV36" s="17">
        <v>19.5122</v>
      </c>
      <c r="PW36" s="17">
        <v>0.48780000000000001</v>
      </c>
      <c r="PX36" s="17">
        <v>18.899999999999999</v>
      </c>
      <c r="PY36" s="17">
        <v>18.048780000000001</v>
      </c>
      <c r="PZ36" s="17">
        <v>18.048780000000001</v>
      </c>
      <c r="QA36" s="17">
        <v>0.85121999999999998</v>
      </c>
      <c r="QB36" s="17">
        <v>3.4</v>
      </c>
      <c r="QC36" s="17">
        <v>3.5</v>
      </c>
      <c r="QD36" s="17">
        <v>3.5</v>
      </c>
      <c r="QE36" s="17">
        <v>-0.1</v>
      </c>
      <c r="QF36" s="17">
        <v>18.5</v>
      </c>
      <c r="QG36" s="17">
        <v>18.341460000000001</v>
      </c>
      <c r="QH36" s="17">
        <v>18.341460000000001</v>
      </c>
      <c r="QI36" s="17">
        <v>0.15853999999999999</v>
      </c>
      <c r="QJ36" s="17">
        <v>14.8</v>
      </c>
      <c r="QK36" s="17">
        <v>11.33</v>
      </c>
      <c r="QL36" s="17">
        <v>11.33</v>
      </c>
      <c r="QM36" s="17">
        <v>3.47</v>
      </c>
      <c r="QN36" s="17">
        <v>18.399999999999999</v>
      </c>
      <c r="QO36" s="17">
        <v>15.709</v>
      </c>
      <c r="QP36" s="17">
        <v>15.709</v>
      </c>
      <c r="QQ36" s="17">
        <v>2.6909999999999998</v>
      </c>
      <c r="QR36" s="17">
        <v>27.1</v>
      </c>
      <c r="QS36" s="17">
        <v>22.7</v>
      </c>
      <c r="QT36" s="17">
        <v>21.388000000000002</v>
      </c>
      <c r="QU36" s="17">
        <v>5.7119999999999997</v>
      </c>
      <c r="QV36" s="17">
        <v>79.099999999999994</v>
      </c>
      <c r="QW36" s="17">
        <v>76.8</v>
      </c>
      <c r="QX36" s="17">
        <v>74.644000000000005</v>
      </c>
      <c r="QY36" s="17">
        <v>4.4560000000000004</v>
      </c>
      <c r="QZ36" s="17">
        <v>3.5</v>
      </c>
      <c r="RA36" s="17">
        <v>4.2</v>
      </c>
      <c r="RB36" s="17">
        <v>4.2</v>
      </c>
      <c r="RC36" s="17">
        <v>-0.7</v>
      </c>
      <c r="RD36" s="17">
        <v>2.4</v>
      </c>
      <c r="RE36" s="17">
        <v>2.4</v>
      </c>
      <c r="RF36" s="17">
        <v>2.4</v>
      </c>
      <c r="RG36" s="17">
        <v>0</v>
      </c>
      <c r="RH36" s="17">
        <v>2.4</v>
      </c>
      <c r="RI36" s="17">
        <v>2.4</v>
      </c>
      <c r="RJ36" s="17">
        <v>2.4</v>
      </c>
      <c r="RK36" s="17">
        <v>0</v>
      </c>
      <c r="RL36" s="17">
        <v>2</v>
      </c>
      <c r="RM36" s="17">
        <v>2.6</v>
      </c>
      <c r="RN36" s="17">
        <v>2.6</v>
      </c>
      <c r="RO36" s="17">
        <v>-0.6</v>
      </c>
      <c r="RP36" s="17">
        <v>13.5</v>
      </c>
      <c r="RQ36" s="17">
        <v>18.195</v>
      </c>
      <c r="RR36" s="17">
        <v>18.195</v>
      </c>
      <c r="RS36" s="17">
        <v>-4.6950000000000003</v>
      </c>
      <c r="RT36" s="17">
        <v>2.9</v>
      </c>
      <c r="RU36" s="17">
        <v>2.9009999999999998</v>
      </c>
      <c r="RV36" s="17">
        <v>2.9009999999999998</v>
      </c>
      <c r="RW36" s="17">
        <v>-1E-3</v>
      </c>
      <c r="RX36" s="17">
        <v>20.3</v>
      </c>
      <c r="RY36" s="17">
        <v>19.869240000000001</v>
      </c>
      <c r="RZ36" s="17">
        <v>19.869240000000001</v>
      </c>
      <c r="SA36" s="17">
        <v>0.43075999999999998</v>
      </c>
      <c r="SB36" s="17">
        <v>2.1</v>
      </c>
      <c r="SC36" s="17">
        <v>0</v>
      </c>
      <c r="SD36" s="17">
        <v>0</v>
      </c>
      <c r="SE36" s="17">
        <v>2.1</v>
      </c>
      <c r="SF36" s="17"/>
      <c r="SG36" s="17"/>
      <c r="SH36" s="17"/>
      <c r="SI36" s="17">
        <v>0</v>
      </c>
      <c r="SJ36" s="17">
        <v>19.8</v>
      </c>
      <c r="SK36" s="17">
        <v>19.21951</v>
      </c>
      <c r="SL36" s="17">
        <v>19.21951</v>
      </c>
      <c r="SM36" s="17">
        <v>0.58048999999999995</v>
      </c>
      <c r="SN36" s="17">
        <v>12.9</v>
      </c>
      <c r="SO36" s="17">
        <v>13</v>
      </c>
      <c r="SP36" s="17"/>
      <c r="SQ36" s="17">
        <v>12.9</v>
      </c>
      <c r="SR36" s="17">
        <v>19.8</v>
      </c>
      <c r="SS36" s="17">
        <v>19.5122</v>
      </c>
      <c r="ST36" s="17">
        <v>19.5122</v>
      </c>
      <c r="SU36" s="17">
        <v>0.2878</v>
      </c>
      <c r="SV36" s="17">
        <v>20.2</v>
      </c>
      <c r="SW36" s="17">
        <v>19.5122</v>
      </c>
      <c r="SX36" s="17">
        <v>19.5122</v>
      </c>
      <c r="SY36" s="17">
        <v>0.68779999999999997</v>
      </c>
      <c r="SZ36" s="17">
        <v>20</v>
      </c>
      <c r="TA36" s="17">
        <v>19.317070000000001</v>
      </c>
      <c r="TB36" s="17">
        <v>19.317070000000001</v>
      </c>
      <c r="TC36" s="17">
        <v>0.68293000000000004</v>
      </c>
      <c r="TD36" s="17">
        <v>7.8</v>
      </c>
      <c r="TE36" s="17">
        <v>8.6999999999999993</v>
      </c>
      <c r="TF36" s="17">
        <v>9.218</v>
      </c>
      <c r="TG36" s="17">
        <v>-1.4179999999999999</v>
      </c>
      <c r="TH36" s="17">
        <v>18.5</v>
      </c>
      <c r="TI36" s="17">
        <v>56.8</v>
      </c>
      <c r="TJ36" s="17">
        <v>56.87</v>
      </c>
      <c r="TK36" s="17">
        <v>-38.369999999999997</v>
      </c>
      <c r="TL36" s="17">
        <v>10.4</v>
      </c>
      <c r="TM36" s="17">
        <v>27.366</v>
      </c>
      <c r="TN36" s="17">
        <v>27.366</v>
      </c>
      <c r="TO36" s="17">
        <v>-16.966000000000001</v>
      </c>
      <c r="TP36" s="17">
        <v>88.2</v>
      </c>
      <c r="TQ36" s="17">
        <v>73.8</v>
      </c>
      <c r="TR36" s="17">
        <v>68.843000000000004</v>
      </c>
      <c r="TS36" s="17">
        <v>19.356999999999999</v>
      </c>
      <c r="TT36" s="17">
        <v>88.4</v>
      </c>
      <c r="TU36" s="17">
        <v>76.599999999999994</v>
      </c>
      <c r="TV36" s="17">
        <v>72.337999999999994</v>
      </c>
      <c r="TW36" s="17">
        <v>16.062000000000001</v>
      </c>
      <c r="TX36" s="17">
        <v>11.6</v>
      </c>
      <c r="TY36" s="17">
        <v>10.555</v>
      </c>
      <c r="TZ36" s="17">
        <v>10.555</v>
      </c>
      <c r="UA36" s="17">
        <v>1.0449999999999999</v>
      </c>
      <c r="UB36" s="17">
        <v>12.1</v>
      </c>
      <c r="UC36" s="17">
        <v>9.3680000000000003</v>
      </c>
      <c r="UD36" s="17">
        <v>9.3680000000000003</v>
      </c>
      <c r="UE36" s="17">
        <v>2.7320000000000002</v>
      </c>
      <c r="UF36" s="17">
        <v>10.5</v>
      </c>
      <c r="UG36" s="17">
        <v>7</v>
      </c>
      <c r="UH36" s="17">
        <v>20.4878</v>
      </c>
      <c r="UI36" s="17">
        <v>-9.9878</v>
      </c>
      <c r="UJ36" s="17">
        <v>8.5</v>
      </c>
      <c r="UK36" s="17">
        <v>7.4</v>
      </c>
      <c r="UL36" s="17">
        <v>8.4</v>
      </c>
      <c r="UM36" s="17">
        <v>0.1</v>
      </c>
      <c r="UN36" s="17">
        <v>4.4000000000000004</v>
      </c>
      <c r="UO36" s="17"/>
      <c r="UP36" s="17"/>
      <c r="UQ36" s="17">
        <v>4.4000000000000004</v>
      </c>
      <c r="UR36" s="17">
        <v>0</v>
      </c>
      <c r="US36" s="17">
        <v>0</v>
      </c>
      <c r="UT36" s="17">
        <v>0</v>
      </c>
      <c r="UU36" s="17">
        <v>0</v>
      </c>
      <c r="UV36" s="17">
        <v>0</v>
      </c>
      <c r="UW36" s="17">
        <v>0</v>
      </c>
      <c r="UX36" s="17">
        <v>0</v>
      </c>
      <c r="UY36" s="17">
        <v>0</v>
      </c>
      <c r="UZ36" s="17">
        <v>0</v>
      </c>
      <c r="VA36" s="17">
        <v>0</v>
      </c>
      <c r="VB36" s="17">
        <v>0</v>
      </c>
      <c r="VC36" s="17">
        <v>0</v>
      </c>
      <c r="VD36" s="17">
        <v>0</v>
      </c>
      <c r="VE36" s="17">
        <v>4.4790000000000001</v>
      </c>
      <c r="VF36" s="17">
        <v>4.4790000000000001</v>
      </c>
      <c r="VG36" s="17">
        <v>-4.4790000000000001</v>
      </c>
      <c r="VH36" s="17">
        <v>15.6</v>
      </c>
      <c r="VI36" s="17">
        <v>14.946999999999999</v>
      </c>
      <c r="VJ36" s="17">
        <v>14.946999999999999</v>
      </c>
      <c r="VK36" s="17">
        <v>0.65300000000000002</v>
      </c>
      <c r="VL36" s="17">
        <v>144.6</v>
      </c>
      <c r="VM36" s="17">
        <v>104.4</v>
      </c>
      <c r="VN36" s="17">
        <v>102.24</v>
      </c>
      <c r="VO36" s="17">
        <v>42.36</v>
      </c>
      <c r="VP36" s="17"/>
      <c r="VQ36" s="17"/>
      <c r="VR36" s="17">
        <v>0.6</v>
      </c>
      <c r="VS36" s="17">
        <v>-0.6</v>
      </c>
      <c r="VT36" s="17">
        <v>131.9</v>
      </c>
      <c r="VU36" s="17">
        <v>83.4</v>
      </c>
      <c r="VV36" s="17">
        <v>76.2</v>
      </c>
      <c r="VW36" s="17">
        <v>55.7</v>
      </c>
      <c r="VX36" s="17">
        <v>126.3</v>
      </c>
      <c r="VY36" s="17">
        <v>112.9</v>
      </c>
      <c r="VZ36" s="17">
        <v>110.09</v>
      </c>
      <c r="WA36" s="17">
        <v>16.21</v>
      </c>
      <c r="WB36" s="17">
        <v>107.4</v>
      </c>
      <c r="WC36" s="17">
        <v>78.3</v>
      </c>
      <c r="WD36" s="17">
        <v>77.123999999999995</v>
      </c>
      <c r="WE36" s="17">
        <v>30.276</v>
      </c>
      <c r="WF36" s="17">
        <v>16.5</v>
      </c>
      <c r="WG36" s="17">
        <v>13.042999999999999</v>
      </c>
      <c r="WH36" s="17">
        <v>13.042999999999999</v>
      </c>
      <c r="WI36" s="17">
        <v>3.4569999999999999</v>
      </c>
      <c r="WJ36" s="17">
        <v>7.4</v>
      </c>
      <c r="WK36" s="17">
        <v>7.3</v>
      </c>
      <c r="WL36" s="17">
        <v>7.3</v>
      </c>
      <c r="WM36" s="17">
        <v>0.1</v>
      </c>
      <c r="WN36" s="17">
        <v>20</v>
      </c>
      <c r="WO36" s="17">
        <v>19.317070000000001</v>
      </c>
      <c r="WP36" s="17">
        <v>19.317070000000001</v>
      </c>
      <c r="WQ36" s="17">
        <v>0.68293000000000004</v>
      </c>
      <c r="WR36" s="17"/>
      <c r="WS36" s="17"/>
      <c r="WT36" s="17"/>
      <c r="WU36" s="17">
        <v>0</v>
      </c>
      <c r="WV36" s="17"/>
      <c r="WW36" s="17"/>
      <c r="WX36" s="17"/>
      <c r="WY36" s="17">
        <v>0</v>
      </c>
      <c r="WZ36" s="17">
        <v>36.4</v>
      </c>
      <c r="XA36" s="17">
        <v>35</v>
      </c>
      <c r="XB36" s="17">
        <v>35</v>
      </c>
      <c r="XC36" s="17">
        <v>1.4</v>
      </c>
      <c r="XD36" s="17">
        <v>27.2</v>
      </c>
      <c r="XE36" s="17">
        <v>29.184000000000001</v>
      </c>
      <c r="XF36" s="17">
        <v>29.184000000000001</v>
      </c>
      <c r="XG36" s="17">
        <v>-1.984</v>
      </c>
      <c r="XH36" s="17">
        <v>3.1</v>
      </c>
      <c r="XI36" s="17">
        <v>2.8159999999999998</v>
      </c>
      <c r="XJ36" s="17">
        <v>2.8159999999999998</v>
      </c>
      <c r="XK36" s="17">
        <v>0.28399999999999997</v>
      </c>
      <c r="XL36" s="17"/>
      <c r="XM36" s="17"/>
      <c r="XN36" s="17"/>
      <c r="XO36" s="17">
        <v>0</v>
      </c>
      <c r="XP36" s="17">
        <v>4.5999999999999996</v>
      </c>
      <c r="XQ36" s="17">
        <v>10</v>
      </c>
      <c r="XR36" s="17">
        <v>10</v>
      </c>
      <c r="XS36" s="17">
        <v>-5.4</v>
      </c>
      <c r="XT36" s="17">
        <v>8.1</v>
      </c>
      <c r="XU36" s="17">
        <v>6.38</v>
      </c>
      <c r="XV36" s="17">
        <v>6.38</v>
      </c>
      <c r="XW36" s="17">
        <v>1.72</v>
      </c>
    </row>
    <row r="37" spans="1:647" ht="24" customHeight="1" x14ac:dyDescent="0.25">
      <c r="A37" s="1"/>
      <c r="B37" s="16" t="s">
        <v>87</v>
      </c>
      <c r="C37" s="16" t="s">
        <v>801</v>
      </c>
      <c r="D37" s="17">
        <v>1</v>
      </c>
      <c r="E37" s="17">
        <v>0.98</v>
      </c>
      <c r="F37" s="17">
        <v>0.98</v>
      </c>
      <c r="G37" s="17">
        <v>0.02</v>
      </c>
      <c r="H37" s="17">
        <v>1.4</v>
      </c>
      <c r="I37" s="17">
        <v>1.61</v>
      </c>
      <c r="J37" s="17">
        <v>1.61</v>
      </c>
      <c r="K37" s="17">
        <v>-0.21</v>
      </c>
      <c r="L37" s="17">
        <v>644.5</v>
      </c>
      <c r="M37" s="17">
        <v>646.79789000000005</v>
      </c>
      <c r="N37" s="17">
        <v>646.79789000000005</v>
      </c>
      <c r="O37" s="17">
        <v>-2.2978900000000002</v>
      </c>
      <c r="P37" s="17">
        <v>212.3</v>
      </c>
      <c r="Q37" s="17">
        <v>211.44126</v>
      </c>
      <c r="R37" s="17">
        <v>211.44126</v>
      </c>
      <c r="S37" s="17">
        <v>0.85873999999999995</v>
      </c>
      <c r="T37" s="17">
        <v>0</v>
      </c>
      <c r="U37" s="17"/>
      <c r="V37" s="17">
        <v>4.33718</v>
      </c>
      <c r="W37" s="17">
        <v>-4.33718</v>
      </c>
      <c r="X37" s="17"/>
      <c r="Y37" s="17"/>
      <c r="Z37" s="17">
        <v>8.5166900000000005</v>
      </c>
      <c r="AA37" s="17">
        <v>-8.5166900000000005</v>
      </c>
      <c r="AB37" s="17">
        <v>92.5</v>
      </c>
      <c r="AC37" s="17">
        <v>92.226339999999993</v>
      </c>
      <c r="AD37" s="17">
        <v>92.226339999999993</v>
      </c>
      <c r="AE37" s="17">
        <v>0.27366000000000001</v>
      </c>
      <c r="AF37" s="17">
        <v>77.3</v>
      </c>
      <c r="AG37" s="17">
        <v>75.057739999999995</v>
      </c>
      <c r="AH37" s="17">
        <v>133.11931000000001</v>
      </c>
      <c r="AI37" s="17">
        <v>-55.819310000000002</v>
      </c>
      <c r="AJ37" s="17"/>
      <c r="AK37" s="17"/>
      <c r="AL37" s="17">
        <v>46.011940000000003</v>
      </c>
      <c r="AM37" s="17">
        <v>-46.011940000000003</v>
      </c>
      <c r="AN37" s="17"/>
      <c r="AO37" s="17"/>
      <c r="AP37" s="17"/>
      <c r="AQ37" s="17">
        <v>0</v>
      </c>
      <c r="AR37" s="17">
        <v>150.4</v>
      </c>
      <c r="AS37" s="17">
        <v>131.45456999999999</v>
      </c>
      <c r="AT37" s="17">
        <v>111.11111</v>
      </c>
      <c r="AU37" s="17">
        <v>39.288890000000002</v>
      </c>
      <c r="AV37" s="17">
        <v>149.19999999999999</v>
      </c>
      <c r="AW37" s="17">
        <v>131.45456999999999</v>
      </c>
      <c r="AX37" s="17">
        <v>111.11111</v>
      </c>
      <c r="AY37" s="17">
        <v>38.088889999999999</v>
      </c>
      <c r="AZ37" s="17">
        <v>69</v>
      </c>
      <c r="BA37" s="17">
        <v>131.45456999999999</v>
      </c>
      <c r="BB37" s="17">
        <v>111.11111</v>
      </c>
      <c r="BC37" s="17">
        <v>-42.111109999999996</v>
      </c>
      <c r="BD37" s="17">
        <v>153.1</v>
      </c>
      <c r="BE37" s="17">
        <v>197.18185</v>
      </c>
      <c r="BF37" s="17">
        <v>166.66667000000001</v>
      </c>
      <c r="BG37" s="17">
        <v>-13.56667</v>
      </c>
      <c r="BH37" s="17">
        <v>194</v>
      </c>
      <c r="BI37" s="17">
        <v>195.12200999999999</v>
      </c>
      <c r="BJ37" s="17">
        <v>194.93608</v>
      </c>
      <c r="BK37" s="17">
        <v>-0.93608000000000002</v>
      </c>
      <c r="BL37" s="17">
        <v>103.8</v>
      </c>
      <c r="BM37" s="17">
        <v>97.561000000000007</v>
      </c>
      <c r="BN37" s="17">
        <v>97.468040000000002</v>
      </c>
      <c r="BO37" s="17">
        <v>6.3319599999999996</v>
      </c>
      <c r="BP37" s="17"/>
      <c r="BQ37" s="17"/>
      <c r="BR37" s="17"/>
      <c r="BS37" s="17">
        <v>0</v>
      </c>
      <c r="BT37" s="17"/>
      <c r="BU37" s="17"/>
      <c r="BV37" s="17"/>
      <c r="BW37" s="17">
        <v>0</v>
      </c>
      <c r="BX37" s="17"/>
      <c r="BY37" s="17"/>
      <c r="BZ37" s="17"/>
      <c r="CA37" s="17">
        <v>0</v>
      </c>
      <c r="CB37" s="17">
        <v>12.7</v>
      </c>
      <c r="CC37" s="17">
        <v>12.307689999999999</v>
      </c>
      <c r="CD37" s="17">
        <v>12.307689999999999</v>
      </c>
      <c r="CE37" s="17">
        <v>0.39230999999999999</v>
      </c>
      <c r="CF37" s="17"/>
      <c r="CG37" s="17"/>
      <c r="CH37" s="17"/>
      <c r="CI37" s="17">
        <v>0</v>
      </c>
      <c r="CJ37" s="17"/>
      <c r="CK37" s="17"/>
      <c r="CL37" s="17"/>
      <c r="CM37" s="17">
        <v>0</v>
      </c>
      <c r="CN37" s="17">
        <v>167.3</v>
      </c>
      <c r="CO37" s="17">
        <v>164.70732000000001</v>
      </c>
      <c r="CP37" s="17">
        <v>164.70732000000001</v>
      </c>
      <c r="CQ37" s="17">
        <v>2.5926800000000001</v>
      </c>
      <c r="CR37" s="17">
        <v>7.1</v>
      </c>
      <c r="CS37" s="17">
        <v>3.8486199999999999</v>
      </c>
      <c r="CT37" s="17">
        <v>3.8486199999999999</v>
      </c>
      <c r="CU37" s="17">
        <v>3.2513800000000002</v>
      </c>
      <c r="CV37" s="17">
        <v>2.9</v>
      </c>
      <c r="CW37" s="17">
        <v>2.1125600000000002</v>
      </c>
      <c r="CX37" s="17">
        <v>2.1125600000000002</v>
      </c>
      <c r="CY37" s="17">
        <v>0.78744000000000003</v>
      </c>
      <c r="CZ37" s="17">
        <v>0</v>
      </c>
      <c r="DA37" s="17">
        <v>0</v>
      </c>
      <c r="DB37" s="17">
        <v>0</v>
      </c>
      <c r="DC37" s="17">
        <v>0</v>
      </c>
      <c r="DD37" s="17">
        <v>6.5</v>
      </c>
      <c r="DE37" s="17">
        <v>6.8787000000000003</v>
      </c>
      <c r="DF37" s="17">
        <v>6.8787000000000003</v>
      </c>
      <c r="DG37" s="17">
        <v>-0.37869999999999998</v>
      </c>
      <c r="DH37" s="17"/>
      <c r="DI37" s="17"/>
      <c r="DJ37" s="17"/>
      <c r="DK37" s="17">
        <v>0</v>
      </c>
      <c r="DL37" s="17">
        <v>143.15</v>
      </c>
      <c r="DM37" s="17">
        <v>143</v>
      </c>
      <c r="DN37" s="17">
        <v>142.26712000000001</v>
      </c>
      <c r="DO37" s="17">
        <v>0.88288</v>
      </c>
      <c r="DP37" s="17">
        <v>3.6</v>
      </c>
      <c r="DQ37" s="17">
        <v>8.9130000000000003</v>
      </c>
      <c r="DR37" s="17">
        <v>8.9130000000000003</v>
      </c>
      <c r="DS37" s="17">
        <v>-5.3129999999999997</v>
      </c>
      <c r="DT37" s="17"/>
      <c r="DU37" s="17"/>
      <c r="DV37" s="17"/>
      <c r="DW37" s="17">
        <v>0</v>
      </c>
      <c r="DX37" s="17"/>
      <c r="DY37" s="17"/>
      <c r="DZ37" s="17"/>
      <c r="EA37" s="17">
        <v>0</v>
      </c>
      <c r="EB37" s="17"/>
      <c r="EC37" s="17"/>
      <c r="ED37" s="17"/>
      <c r="EE37" s="17">
        <v>0</v>
      </c>
      <c r="EF37" s="17">
        <v>51</v>
      </c>
      <c r="EG37" s="17">
        <v>49.397370000000002</v>
      </c>
      <c r="EH37" s="17">
        <v>48.167369999999998</v>
      </c>
      <c r="EI37" s="17">
        <v>2.83263</v>
      </c>
      <c r="EJ37" s="17">
        <v>219.4</v>
      </c>
      <c r="EK37" s="17">
        <v>221.55625000000001</v>
      </c>
      <c r="EL37" s="17">
        <v>221.55625000000001</v>
      </c>
      <c r="EM37" s="17">
        <v>-2.15625</v>
      </c>
      <c r="EN37" s="17">
        <v>86.8</v>
      </c>
      <c r="EO37" s="17">
        <v>0</v>
      </c>
      <c r="EP37" s="17">
        <v>0</v>
      </c>
      <c r="EQ37" s="17">
        <v>86.8</v>
      </c>
      <c r="ER37" s="17">
        <v>0</v>
      </c>
      <c r="ES37" s="17"/>
      <c r="ET37" s="17"/>
      <c r="EU37" s="17">
        <v>0</v>
      </c>
      <c r="EV37" s="17"/>
      <c r="EW37" s="17"/>
      <c r="EX37" s="17"/>
      <c r="EY37" s="17">
        <v>0</v>
      </c>
      <c r="EZ37" s="17">
        <v>0</v>
      </c>
      <c r="FA37" s="17">
        <v>6.39</v>
      </c>
      <c r="FB37" s="17">
        <v>6.39</v>
      </c>
      <c r="FC37" s="17">
        <v>-6.39</v>
      </c>
      <c r="FD37" s="17">
        <v>458.7</v>
      </c>
      <c r="FE37" s="17">
        <v>458.87804999999997</v>
      </c>
      <c r="FF37" s="17">
        <v>458.87804999999997</v>
      </c>
      <c r="FG37" s="17">
        <v>-0.17805000000000001</v>
      </c>
      <c r="FH37" s="17">
        <v>37.6</v>
      </c>
      <c r="FI37" s="17">
        <v>37.174770000000002</v>
      </c>
      <c r="FJ37" s="17">
        <v>81.954149999999998</v>
      </c>
      <c r="FK37" s="17">
        <v>-44.354149999999997</v>
      </c>
      <c r="FL37" s="17">
        <v>129.30000000000001</v>
      </c>
      <c r="FM37" s="17">
        <v>148.62634</v>
      </c>
      <c r="FN37" s="17">
        <v>148.62634</v>
      </c>
      <c r="FO37" s="17">
        <v>-19.326339999999998</v>
      </c>
      <c r="FP37" s="17">
        <v>0</v>
      </c>
      <c r="FQ37" s="17"/>
      <c r="FR37" s="17">
        <v>41.498959999999997</v>
      </c>
      <c r="FS37" s="17">
        <v>-41.498959999999997</v>
      </c>
      <c r="FT37" s="17">
        <v>18.3</v>
      </c>
      <c r="FU37" s="17">
        <v>19.28585</v>
      </c>
      <c r="FV37" s="17">
        <v>19.28585</v>
      </c>
      <c r="FW37" s="17">
        <v>-0.98585</v>
      </c>
      <c r="FX37" s="17">
        <v>19.7</v>
      </c>
      <c r="FY37" s="17">
        <v>19.414629999999999</v>
      </c>
      <c r="FZ37" s="17">
        <v>19.414629999999999</v>
      </c>
      <c r="GA37" s="17">
        <v>0.28537000000000001</v>
      </c>
      <c r="GB37" s="17">
        <v>87.8</v>
      </c>
      <c r="GC37" s="17">
        <v>87.657560000000004</v>
      </c>
      <c r="GD37" s="17">
        <v>87.657560000000004</v>
      </c>
      <c r="GE37" s="17">
        <v>0.14244000000000001</v>
      </c>
      <c r="GF37" s="17">
        <v>117.9</v>
      </c>
      <c r="GG37" s="17">
        <v>0</v>
      </c>
      <c r="GH37" s="17">
        <v>0</v>
      </c>
      <c r="GI37" s="17">
        <v>117.9</v>
      </c>
      <c r="GJ37" s="17">
        <v>28.4</v>
      </c>
      <c r="GK37" s="17">
        <v>35</v>
      </c>
      <c r="GL37" s="17">
        <v>35</v>
      </c>
      <c r="GM37" s="17">
        <v>-6.6</v>
      </c>
      <c r="GN37" s="17">
        <v>0</v>
      </c>
      <c r="GO37" s="17"/>
      <c r="GP37" s="17"/>
      <c r="GQ37" s="17">
        <v>0</v>
      </c>
      <c r="GR37" s="17">
        <v>107.5</v>
      </c>
      <c r="GS37" s="17">
        <v>110.91316999999999</v>
      </c>
      <c r="GT37" s="17">
        <v>110.91316999999999</v>
      </c>
      <c r="GU37" s="17">
        <v>-3.41317</v>
      </c>
      <c r="GV37" s="17"/>
      <c r="GW37" s="17"/>
      <c r="GX37" s="17"/>
      <c r="GY37" s="17">
        <v>0</v>
      </c>
      <c r="GZ37" s="17">
        <v>9.1</v>
      </c>
      <c r="HA37" s="17">
        <v>7.8816100000000002</v>
      </c>
      <c r="HB37" s="17">
        <v>7.8816100000000002</v>
      </c>
      <c r="HC37" s="17">
        <v>1.2183900000000001</v>
      </c>
      <c r="HD37" s="17">
        <v>44.2</v>
      </c>
      <c r="HE37" s="17">
        <v>47.26634</v>
      </c>
      <c r="HF37" s="17">
        <v>47.26634</v>
      </c>
      <c r="HG37" s="17">
        <v>-3.0663399999999998</v>
      </c>
      <c r="HH37" s="17">
        <v>19.899999999999999</v>
      </c>
      <c r="HI37" s="17">
        <v>0</v>
      </c>
      <c r="HJ37" s="17"/>
      <c r="HK37" s="17">
        <v>19.899999999999999</v>
      </c>
      <c r="HL37" s="17">
        <v>0</v>
      </c>
      <c r="HM37" s="17"/>
      <c r="HN37" s="17">
        <v>3.8872599999999999</v>
      </c>
      <c r="HO37" s="17">
        <v>-3.8872599999999999</v>
      </c>
      <c r="HP37" s="17">
        <v>36.1</v>
      </c>
      <c r="HQ37" s="17">
        <v>33.009300000000003</v>
      </c>
      <c r="HR37" s="17">
        <v>33.009300000000003</v>
      </c>
      <c r="HS37" s="17">
        <v>3.0907</v>
      </c>
      <c r="HT37" s="17">
        <v>174.2</v>
      </c>
      <c r="HU37" s="17">
        <v>171.54185000000001</v>
      </c>
      <c r="HV37" s="17">
        <v>171.54185000000001</v>
      </c>
      <c r="HW37" s="17">
        <v>2.65815</v>
      </c>
      <c r="HX37" s="17">
        <v>93.8</v>
      </c>
      <c r="HY37" s="17">
        <v>95.918049999999994</v>
      </c>
      <c r="HZ37" s="17">
        <v>85.482579999999999</v>
      </c>
      <c r="IA37" s="17">
        <v>8.3174200000000003</v>
      </c>
      <c r="IB37" s="17">
        <v>50.1</v>
      </c>
      <c r="IC37" s="17">
        <v>51.112650000000002</v>
      </c>
      <c r="ID37" s="17">
        <v>83.775450000000006</v>
      </c>
      <c r="IE37" s="17">
        <v>-33.675449999999998</v>
      </c>
      <c r="IF37" s="17"/>
      <c r="IG37" s="17"/>
      <c r="IH37" s="17"/>
      <c r="II37" s="17">
        <v>0</v>
      </c>
      <c r="IJ37" s="17">
        <v>44.9</v>
      </c>
      <c r="IK37" s="17">
        <v>48.41648</v>
      </c>
      <c r="IL37" s="17"/>
      <c r="IM37" s="17">
        <v>44.9</v>
      </c>
      <c r="IN37" s="17"/>
      <c r="IO37" s="17"/>
      <c r="IP37" s="17"/>
      <c r="IQ37" s="17">
        <v>0</v>
      </c>
      <c r="IR37" s="17"/>
      <c r="IS37" s="17"/>
      <c r="IT37" s="17"/>
      <c r="IU37" s="17">
        <v>0</v>
      </c>
      <c r="IV37" s="17"/>
      <c r="IW37" s="17"/>
      <c r="IX37" s="17"/>
      <c r="IY37" s="17">
        <v>0</v>
      </c>
      <c r="IZ37" s="17">
        <v>86.1</v>
      </c>
      <c r="JA37" s="17">
        <v>88.815600000000003</v>
      </c>
      <c r="JB37" s="17">
        <v>88.815600000000003</v>
      </c>
      <c r="JC37" s="17">
        <v>-2.7155999999999998</v>
      </c>
      <c r="JD37" s="17">
        <v>76</v>
      </c>
      <c r="JE37" s="17">
        <v>130.66667000000001</v>
      </c>
      <c r="JF37" s="17">
        <v>130.66667000000001</v>
      </c>
      <c r="JG37" s="17">
        <v>-54.666670000000003</v>
      </c>
      <c r="JH37" s="17">
        <v>75.900000000000006</v>
      </c>
      <c r="JI37" s="17">
        <v>130.66667000000001</v>
      </c>
      <c r="JJ37" s="17">
        <v>130.66667000000001</v>
      </c>
      <c r="JK37" s="17">
        <v>-54.766669999999998</v>
      </c>
      <c r="JL37" s="17">
        <v>82.3</v>
      </c>
      <c r="JM37" s="17">
        <v>130.66667000000001</v>
      </c>
      <c r="JN37" s="17">
        <v>130.66667000000001</v>
      </c>
      <c r="JO37" s="17">
        <v>-48.366669999999999</v>
      </c>
      <c r="JP37" s="17">
        <v>184.3</v>
      </c>
      <c r="JQ37" s="17">
        <v>196</v>
      </c>
      <c r="JR37" s="17">
        <v>196</v>
      </c>
      <c r="JS37" s="17">
        <v>-11.7</v>
      </c>
      <c r="JT37" s="17">
        <v>71.2</v>
      </c>
      <c r="JU37" s="17">
        <v>44.893329999999999</v>
      </c>
      <c r="JV37" s="17">
        <v>44.893329999999999</v>
      </c>
      <c r="JW37" s="17">
        <v>26.30667</v>
      </c>
      <c r="JX37" s="17">
        <v>34.200000000000003</v>
      </c>
      <c r="JY37" s="17">
        <v>22.446670000000001</v>
      </c>
      <c r="JZ37" s="17">
        <v>22.446670000000001</v>
      </c>
      <c r="KA37" s="17">
        <v>11.75333</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c r="KW37" s="17"/>
      <c r="KX37" s="17"/>
      <c r="KY37" s="17">
        <v>0</v>
      </c>
      <c r="KZ37" s="17">
        <v>2</v>
      </c>
      <c r="LA37" s="17">
        <v>3.8072699999999999</v>
      </c>
      <c r="LB37" s="17">
        <v>3.8072699999999999</v>
      </c>
      <c r="LC37" s="17">
        <v>-1.8072699999999999</v>
      </c>
      <c r="LD37" s="17">
        <v>235.3</v>
      </c>
      <c r="LE37" s="17">
        <v>271.12195000000003</v>
      </c>
      <c r="LF37" s="17">
        <v>271.12195000000003</v>
      </c>
      <c r="LG37" s="17">
        <v>-35.821950000000001</v>
      </c>
      <c r="LH37" s="17">
        <v>130.80000000000001</v>
      </c>
      <c r="LI37" s="17">
        <v>133.67995999999999</v>
      </c>
      <c r="LJ37" s="17">
        <v>133.67995999999999</v>
      </c>
      <c r="LK37" s="17">
        <v>-2.8799600000000001</v>
      </c>
      <c r="LL37" s="17">
        <v>64.8</v>
      </c>
      <c r="LM37" s="17">
        <v>67.461460000000002</v>
      </c>
      <c r="LN37" s="17">
        <v>67.461460000000002</v>
      </c>
      <c r="LO37" s="17">
        <v>-2.6614599999999999</v>
      </c>
      <c r="LP37" s="17">
        <v>79.400000000000006</v>
      </c>
      <c r="LQ37" s="17">
        <v>78.567999999999998</v>
      </c>
      <c r="LR37" s="17">
        <v>78.567999999999998</v>
      </c>
      <c r="LS37" s="17">
        <v>0.83199999999999996</v>
      </c>
      <c r="LT37" s="17"/>
      <c r="LU37" s="17"/>
      <c r="LV37" s="17">
        <v>30.097560000000001</v>
      </c>
      <c r="LW37" s="17">
        <v>-30.097560000000001</v>
      </c>
      <c r="LX37" s="17"/>
      <c r="LY37" s="17"/>
      <c r="LZ37" s="17"/>
      <c r="MA37" s="17">
        <v>0</v>
      </c>
      <c r="MB37" s="17"/>
      <c r="MC37" s="17"/>
      <c r="MD37" s="17"/>
      <c r="ME37" s="17">
        <v>0</v>
      </c>
      <c r="MF37" s="17"/>
      <c r="MG37" s="17"/>
      <c r="MH37" s="17"/>
      <c r="MI37" s="17">
        <v>0</v>
      </c>
      <c r="MJ37" s="17"/>
      <c r="MK37" s="17"/>
      <c r="ML37" s="17"/>
      <c r="MM37" s="17">
        <v>0</v>
      </c>
      <c r="MN37" s="17">
        <v>138.19999999999999</v>
      </c>
      <c r="MO37" s="17">
        <v>144.31238999999999</v>
      </c>
      <c r="MP37" s="17">
        <v>144.31267</v>
      </c>
      <c r="MQ37" s="17">
        <v>-6.1126699999999996</v>
      </c>
      <c r="MR37" s="17">
        <v>64.5</v>
      </c>
      <c r="MS37" s="17">
        <v>72.156189999999995</v>
      </c>
      <c r="MT37" s="17">
        <v>72.156329999999997</v>
      </c>
      <c r="MU37" s="17">
        <v>-7.6563299999999996</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v>0</v>
      </c>
      <c r="NR37" s="17">
        <v>0</v>
      </c>
      <c r="NS37" s="17">
        <v>0</v>
      </c>
      <c r="NT37" s="17"/>
      <c r="NU37" s="17"/>
      <c r="NV37" s="17"/>
      <c r="NW37" s="17">
        <v>0</v>
      </c>
      <c r="NX37" s="17">
        <v>0.8</v>
      </c>
      <c r="NY37" s="17">
        <v>0.94099999999999995</v>
      </c>
      <c r="NZ37" s="17">
        <v>0.94099999999999995</v>
      </c>
      <c r="OA37" s="17">
        <v>-0.14099999999999999</v>
      </c>
      <c r="OB37" s="17">
        <v>107.9</v>
      </c>
      <c r="OC37" s="17">
        <v>102.1</v>
      </c>
      <c r="OD37" s="17">
        <v>97.382000000000005</v>
      </c>
      <c r="OE37" s="17">
        <v>10.518000000000001</v>
      </c>
      <c r="OF37" s="17">
        <v>76.7</v>
      </c>
      <c r="OG37" s="17">
        <v>78.626000000000005</v>
      </c>
      <c r="OH37" s="17">
        <v>78.626000000000005</v>
      </c>
      <c r="OI37" s="17">
        <v>-1.9259999999999999</v>
      </c>
      <c r="OJ37" s="17">
        <v>0.4</v>
      </c>
      <c r="OK37" s="17">
        <v>2.9849999999999999</v>
      </c>
      <c r="OL37" s="17">
        <v>2.9849999999999999</v>
      </c>
      <c r="OM37" s="17">
        <v>-2.585</v>
      </c>
      <c r="ON37" s="17">
        <v>0.2</v>
      </c>
      <c r="OO37" s="17">
        <v>0.2</v>
      </c>
      <c r="OP37" s="17">
        <v>0.2</v>
      </c>
      <c r="OQ37" s="17">
        <v>0</v>
      </c>
      <c r="OR37" s="17">
        <v>19.8</v>
      </c>
      <c r="OS37" s="17">
        <v>17.560980000000001</v>
      </c>
      <c r="OT37" s="17">
        <v>17.560980000000001</v>
      </c>
      <c r="OU37" s="17">
        <v>2.23902</v>
      </c>
      <c r="OV37" s="17">
        <v>9.9</v>
      </c>
      <c r="OW37" s="17">
        <v>9.9830000000000005</v>
      </c>
      <c r="OX37" s="17">
        <v>9.9830000000000005</v>
      </c>
      <c r="OY37" s="17">
        <v>-8.3000000000000004E-2</v>
      </c>
      <c r="OZ37" s="17">
        <v>5.6</v>
      </c>
      <c r="PA37" s="17">
        <v>5.67</v>
      </c>
      <c r="PB37" s="17">
        <v>5.67</v>
      </c>
      <c r="PC37" s="17">
        <v>-7.0000000000000007E-2</v>
      </c>
      <c r="PD37" s="17"/>
      <c r="PE37" s="17"/>
      <c r="PF37" s="17">
        <v>1.23</v>
      </c>
      <c r="PG37" s="17">
        <v>-1.23</v>
      </c>
      <c r="PH37" s="17">
        <v>1.9</v>
      </c>
      <c r="PI37" s="17">
        <v>3.6</v>
      </c>
      <c r="PJ37" s="17">
        <v>3.6</v>
      </c>
      <c r="PK37" s="17">
        <v>-1.7</v>
      </c>
      <c r="PL37" s="17">
        <v>5</v>
      </c>
      <c r="PM37" s="17">
        <v>4.4000000000000004</v>
      </c>
      <c r="PN37" s="17">
        <v>4.4000000000000004</v>
      </c>
      <c r="PO37" s="17">
        <v>0.6</v>
      </c>
      <c r="PP37" s="17">
        <v>20</v>
      </c>
      <c r="PQ37" s="17">
        <v>19.5122</v>
      </c>
      <c r="PR37" s="17">
        <v>19.5122</v>
      </c>
      <c r="PS37" s="17">
        <v>0.48780000000000001</v>
      </c>
      <c r="PT37" s="17">
        <v>20</v>
      </c>
      <c r="PU37" s="17">
        <v>19.5122</v>
      </c>
      <c r="PV37" s="17">
        <v>19.5122</v>
      </c>
      <c r="PW37" s="17">
        <v>0.48780000000000001</v>
      </c>
      <c r="PX37" s="17">
        <v>18.899999999999999</v>
      </c>
      <c r="PY37" s="17">
        <v>18.048780000000001</v>
      </c>
      <c r="PZ37" s="17">
        <v>18.048780000000001</v>
      </c>
      <c r="QA37" s="17">
        <v>0.85121999999999998</v>
      </c>
      <c r="QB37" s="17">
        <v>3.4</v>
      </c>
      <c r="QC37" s="17">
        <v>3.5</v>
      </c>
      <c r="QD37" s="17">
        <v>3.5</v>
      </c>
      <c r="QE37" s="17">
        <v>-0.1</v>
      </c>
      <c r="QF37" s="17">
        <v>18.5</v>
      </c>
      <c r="QG37" s="17">
        <v>18.341460000000001</v>
      </c>
      <c r="QH37" s="17">
        <v>18.341460000000001</v>
      </c>
      <c r="QI37" s="17">
        <v>0.15853999999999999</v>
      </c>
      <c r="QJ37" s="17">
        <v>14.6</v>
      </c>
      <c r="QK37" s="17">
        <v>10.656000000000001</v>
      </c>
      <c r="QL37" s="17">
        <v>10.656000000000001</v>
      </c>
      <c r="QM37" s="17">
        <v>3.944</v>
      </c>
      <c r="QN37" s="17">
        <v>18</v>
      </c>
      <c r="QO37" s="17">
        <v>15.218999999999999</v>
      </c>
      <c r="QP37" s="17">
        <v>15.218999999999999</v>
      </c>
      <c r="QQ37" s="17">
        <v>2.7810000000000001</v>
      </c>
      <c r="QR37" s="17">
        <v>27.2</v>
      </c>
      <c r="QS37" s="17">
        <v>22.2</v>
      </c>
      <c r="QT37" s="17">
        <v>20.975999999999999</v>
      </c>
      <c r="QU37" s="17">
        <v>6.2240000000000002</v>
      </c>
      <c r="QV37" s="17">
        <v>79.400000000000006</v>
      </c>
      <c r="QW37" s="17">
        <v>75.8</v>
      </c>
      <c r="QX37" s="17">
        <v>74.581000000000003</v>
      </c>
      <c r="QY37" s="17">
        <v>4.819</v>
      </c>
      <c r="QZ37" s="17">
        <v>3.5</v>
      </c>
      <c r="RA37" s="17">
        <v>4.2</v>
      </c>
      <c r="RB37" s="17">
        <v>4.2</v>
      </c>
      <c r="RC37" s="17">
        <v>-0.7</v>
      </c>
      <c r="RD37" s="17">
        <v>2.4</v>
      </c>
      <c r="RE37" s="17">
        <v>2.4</v>
      </c>
      <c r="RF37" s="17">
        <v>2.4</v>
      </c>
      <c r="RG37" s="17">
        <v>0</v>
      </c>
      <c r="RH37" s="17">
        <v>2.4</v>
      </c>
      <c r="RI37" s="17">
        <v>2.4</v>
      </c>
      <c r="RJ37" s="17">
        <v>2.4</v>
      </c>
      <c r="RK37" s="17">
        <v>0</v>
      </c>
      <c r="RL37" s="17">
        <v>2</v>
      </c>
      <c r="RM37" s="17">
        <v>2.6</v>
      </c>
      <c r="RN37" s="17">
        <v>2.6</v>
      </c>
      <c r="RO37" s="17">
        <v>-0.6</v>
      </c>
      <c r="RP37" s="17">
        <v>15.9</v>
      </c>
      <c r="RQ37" s="17">
        <v>18.594999999999999</v>
      </c>
      <c r="RR37" s="17">
        <v>18.594999999999999</v>
      </c>
      <c r="RS37" s="17">
        <v>-2.6949999999999998</v>
      </c>
      <c r="RT37" s="17">
        <v>2.8</v>
      </c>
      <c r="RU37" s="17">
        <v>2.9009999999999998</v>
      </c>
      <c r="RV37" s="17">
        <v>2.9009999999999998</v>
      </c>
      <c r="RW37" s="17">
        <v>-0.10100000000000001</v>
      </c>
      <c r="RX37" s="17">
        <v>20.3</v>
      </c>
      <c r="RY37" s="17">
        <v>19.869240000000001</v>
      </c>
      <c r="RZ37" s="17">
        <v>19.869240000000001</v>
      </c>
      <c r="SA37" s="17">
        <v>0.43075999999999998</v>
      </c>
      <c r="SB37" s="17">
        <v>2.1</v>
      </c>
      <c r="SC37" s="17">
        <v>0</v>
      </c>
      <c r="SD37" s="17">
        <v>0</v>
      </c>
      <c r="SE37" s="17">
        <v>2.1</v>
      </c>
      <c r="SF37" s="17"/>
      <c r="SG37" s="17"/>
      <c r="SH37" s="17"/>
      <c r="SI37" s="17">
        <v>0</v>
      </c>
      <c r="SJ37" s="17">
        <v>19.899999999999999</v>
      </c>
      <c r="SK37" s="17">
        <v>19.21951</v>
      </c>
      <c r="SL37" s="17">
        <v>19.21951</v>
      </c>
      <c r="SM37" s="17">
        <v>0.68049000000000004</v>
      </c>
      <c r="SN37" s="17">
        <v>12.9</v>
      </c>
      <c r="SO37" s="17">
        <v>13</v>
      </c>
      <c r="SP37" s="17"/>
      <c r="SQ37" s="17">
        <v>12.9</v>
      </c>
      <c r="SR37" s="17">
        <v>19.7</v>
      </c>
      <c r="SS37" s="17">
        <v>19.5122</v>
      </c>
      <c r="ST37" s="17">
        <v>19.5122</v>
      </c>
      <c r="SU37" s="17">
        <v>0.18779999999999999</v>
      </c>
      <c r="SV37" s="17">
        <v>20.2</v>
      </c>
      <c r="SW37" s="17">
        <v>19.5122</v>
      </c>
      <c r="SX37" s="17">
        <v>19.5122</v>
      </c>
      <c r="SY37" s="17">
        <v>0.68779999999999997</v>
      </c>
      <c r="SZ37" s="17">
        <v>20</v>
      </c>
      <c r="TA37" s="17">
        <v>19.317070000000001</v>
      </c>
      <c r="TB37" s="17">
        <v>19.317070000000001</v>
      </c>
      <c r="TC37" s="17">
        <v>0.68293000000000004</v>
      </c>
      <c r="TD37" s="17">
        <v>5.0999999999999996</v>
      </c>
      <c r="TE37" s="17">
        <v>9.5</v>
      </c>
      <c r="TF37" s="17">
        <v>10.289</v>
      </c>
      <c r="TG37" s="17">
        <v>-5.1890000000000001</v>
      </c>
      <c r="TH37" s="17">
        <v>19.100000000000001</v>
      </c>
      <c r="TI37" s="17">
        <v>54.3</v>
      </c>
      <c r="TJ37" s="17">
        <v>58.948</v>
      </c>
      <c r="TK37" s="17">
        <v>-39.847999999999999</v>
      </c>
      <c r="TL37" s="17">
        <v>20.3</v>
      </c>
      <c r="TM37" s="17">
        <v>25.414999999999999</v>
      </c>
      <c r="TN37" s="17">
        <v>25.414999999999999</v>
      </c>
      <c r="TO37" s="17">
        <v>-5.1150000000000002</v>
      </c>
      <c r="TP37" s="17">
        <v>88.9</v>
      </c>
      <c r="TQ37" s="17">
        <v>75.7</v>
      </c>
      <c r="TR37" s="17">
        <v>69.953000000000003</v>
      </c>
      <c r="TS37" s="17">
        <v>18.946999999999999</v>
      </c>
      <c r="TT37" s="17">
        <v>88</v>
      </c>
      <c r="TU37" s="17">
        <v>78.400000000000006</v>
      </c>
      <c r="TV37" s="17">
        <v>73.585999999999999</v>
      </c>
      <c r="TW37" s="17">
        <v>14.414</v>
      </c>
      <c r="TX37" s="17">
        <v>11.6</v>
      </c>
      <c r="TY37" s="17">
        <v>10.715</v>
      </c>
      <c r="TZ37" s="17">
        <v>10.715</v>
      </c>
      <c r="UA37" s="17">
        <v>0.88500000000000001</v>
      </c>
      <c r="UB37" s="17">
        <v>12.4</v>
      </c>
      <c r="UC37" s="17">
        <v>9.44</v>
      </c>
      <c r="UD37" s="17">
        <v>9.44</v>
      </c>
      <c r="UE37" s="17">
        <v>2.96</v>
      </c>
      <c r="UF37" s="17">
        <v>10.5</v>
      </c>
      <c r="UG37" s="17">
        <v>7</v>
      </c>
      <c r="UH37" s="17">
        <v>20.4878</v>
      </c>
      <c r="UI37" s="17">
        <v>-9.9878</v>
      </c>
      <c r="UJ37" s="17">
        <v>8.5</v>
      </c>
      <c r="UK37" s="17">
        <v>7.4</v>
      </c>
      <c r="UL37" s="17">
        <v>8.4</v>
      </c>
      <c r="UM37" s="17">
        <v>0.1</v>
      </c>
      <c r="UN37" s="17">
        <v>4.3</v>
      </c>
      <c r="UO37" s="17"/>
      <c r="UP37" s="17"/>
      <c r="UQ37" s="17">
        <v>4.3</v>
      </c>
      <c r="UR37" s="17">
        <v>0</v>
      </c>
      <c r="US37" s="17">
        <v>0</v>
      </c>
      <c r="UT37" s="17">
        <v>0</v>
      </c>
      <c r="UU37" s="17">
        <v>0</v>
      </c>
      <c r="UV37" s="17">
        <v>0</v>
      </c>
      <c r="UW37" s="17">
        <v>0</v>
      </c>
      <c r="UX37" s="17">
        <v>0</v>
      </c>
      <c r="UY37" s="17">
        <v>0</v>
      </c>
      <c r="UZ37" s="17">
        <v>0</v>
      </c>
      <c r="VA37" s="17">
        <v>0</v>
      </c>
      <c r="VB37" s="17">
        <v>0</v>
      </c>
      <c r="VC37" s="17">
        <v>0</v>
      </c>
      <c r="VD37" s="17">
        <v>0.1</v>
      </c>
      <c r="VE37" s="17">
        <v>4.5970000000000004</v>
      </c>
      <c r="VF37" s="17">
        <v>4.5970000000000004</v>
      </c>
      <c r="VG37" s="17">
        <v>-4.4969999999999999</v>
      </c>
      <c r="VH37" s="17">
        <v>10.4</v>
      </c>
      <c r="VI37" s="17">
        <v>13.625</v>
      </c>
      <c r="VJ37" s="17">
        <v>13.625</v>
      </c>
      <c r="VK37" s="17">
        <v>-3.2250000000000001</v>
      </c>
      <c r="VL37" s="17">
        <v>155</v>
      </c>
      <c r="VM37" s="17">
        <v>100.5</v>
      </c>
      <c r="VN37" s="17">
        <v>99.867999999999995</v>
      </c>
      <c r="VO37" s="17">
        <v>55.131999999999998</v>
      </c>
      <c r="VP37" s="17"/>
      <c r="VQ37" s="17"/>
      <c r="VR37" s="17">
        <v>0.6</v>
      </c>
      <c r="VS37" s="17">
        <v>-0.6</v>
      </c>
      <c r="VT37" s="17">
        <v>129.6</v>
      </c>
      <c r="VU37" s="17">
        <v>101</v>
      </c>
      <c r="VV37" s="17">
        <v>84.721000000000004</v>
      </c>
      <c r="VW37" s="17">
        <v>44.878999999999998</v>
      </c>
      <c r="VX37" s="17">
        <v>111</v>
      </c>
      <c r="VY37" s="17">
        <v>128.5</v>
      </c>
      <c r="VZ37" s="17">
        <v>117.517</v>
      </c>
      <c r="WA37" s="17">
        <v>-6.5170000000000003</v>
      </c>
      <c r="WB37" s="17">
        <v>112.2</v>
      </c>
      <c r="WC37" s="17">
        <v>75.599999999999994</v>
      </c>
      <c r="WD37" s="17">
        <v>75.052999999999997</v>
      </c>
      <c r="WE37" s="17">
        <v>37.146999999999998</v>
      </c>
      <c r="WF37" s="17">
        <v>14.5</v>
      </c>
      <c r="WG37" s="17">
        <v>9.9570000000000007</v>
      </c>
      <c r="WH37" s="17">
        <v>9.9570000000000007</v>
      </c>
      <c r="WI37" s="17">
        <v>4.5430000000000001</v>
      </c>
      <c r="WJ37" s="17">
        <v>7.4</v>
      </c>
      <c r="WK37" s="17">
        <v>7.3</v>
      </c>
      <c r="WL37" s="17">
        <v>7.3</v>
      </c>
      <c r="WM37" s="17">
        <v>0.1</v>
      </c>
      <c r="WN37" s="17">
        <v>20</v>
      </c>
      <c r="WO37" s="17">
        <v>19.317070000000001</v>
      </c>
      <c r="WP37" s="17">
        <v>19.317070000000001</v>
      </c>
      <c r="WQ37" s="17">
        <v>0.68293000000000004</v>
      </c>
      <c r="WR37" s="17"/>
      <c r="WS37" s="17"/>
      <c r="WT37" s="17"/>
      <c r="WU37" s="17">
        <v>0</v>
      </c>
      <c r="WV37" s="17"/>
      <c r="WW37" s="17"/>
      <c r="WX37" s="17"/>
      <c r="WY37" s="17">
        <v>0</v>
      </c>
      <c r="WZ37" s="17">
        <v>36.299999999999997</v>
      </c>
      <c r="XA37" s="17">
        <v>35</v>
      </c>
      <c r="XB37" s="17">
        <v>35</v>
      </c>
      <c r="XC37" s="17">
        <v>1.3</v>
      </c>
      <c r="XD37" s="17">
        <v>27.2</v>
      </c>
      <c r="XE37" s="17">
        <v>29.184000000000001</v>
      </c>
      <c r="XF37" s="17">
        <v>29.184000000000001</v>
      </c>
      <c r="XG37" s="17">
        <v>-1.984</v>
      </c>
      <c r="XH37" s="17">
        <v>3.2</v>
      </c>
      <c r="XI37" s="17">
        <v>2.8159999999999998</v>
      </c>
      <c r="XJ37" s="17">
        <v>2.8159999999999998</v>
      </c>
      <c r="XK37" s="17">
        <v>0.38400000000000001</v>
      </c>
      <c r="XL37" s="17"/>
      <c r="XM37" s="17"/>
      <c r="XN37" s="17"/>
      <c r="XO37" s="17">
        <v>0</v>
      </c>
      <c r="XP37" s="17">
        <v>4.5999999999999996</v>
      </c>
      <c r="XQ37" s="17">
        <v>10</v>
      </c>
      <c r="XR37" s="17">
        <v>10</v>
      </c>
      <c r="XS37" s="17">
        <v>-5.4</v>
      </c>
      <c r="XT37" s="17">
        <v>5.8</v>
      </c>
      <c r="XU37" s="17">
        <v>6.38</v>
      </c>
      <c r="XV37" s="17">
        <v>6.38</v>
      </c>
      <c r="XW37" s="17">
        <v>-0.57999999999999996</v>
      </c>
    </row>
    <row r="38" spans="1:647" ht="24" customHeight="1" x14ac:dyDescent="0.25">
      <c r="A38" s="1"/>
      <c r="B38" s="16" t="s">
        <v>87</v>
      </c>
      <c r="C38" s="16" t="s">
        <v>802</v>
      </c>
      <c r="D38" s="17">
        <v>1</v>
      </c>
      <c r="E38" s="17">
        <v>0.98</v>
      </c>
      <c r="F38" s="17">
        <v>0.98</v>
      </c>
      <c r="G38" s="17">
        <v>0.02</v>
      </c>
      <c r="H38" s="17">
        <v>1.3</v>
      </c>
      <c r="I38" s="17">
        <v>1.61</v>
      </c>
      <c r="J38" s="17">
        <v>1.61</v>
      </c>
      <c r="K38" s="17">
        <v>-0.31</v>
      </c>
      <c r="L38" s="17">
        <v>656.6</v>
      </c>
      <c r="M38" s="17">
        <v>646.79789000000005</v>
      </c>
      <c r="N38" s="17">
        <v>646.79789000000005</v>
      </c>
      <c r="O38" s="17">
        <v>9.8021100000000008</v>
      </c>
      <c r="P38" s="17">
        <v>218.6</v>
      </c>
      <c r="Q38" s="17">
        <v>211.44126</v>
      </c>
      <c r="R38" s="17">
        <v>211.44126</v>
      </c>
      <c r="S38" s="17">
        <v>7.1587399999999999</v>
      </c>
      <c r="T38" s="17">
        <v>0</v>
      </c>
      <c r="U38" s="17"/>
      <c r="V38" s="17">
        <v>4.3951799999999999</v>
      </c>
      <c r="W38" s="17">
        <v>-4.3951799999999999</v>
      </c>
      <c r="X38" s="17"/>
      <c r="Y38" s="17"/>
      <c r="Z38" s="17">
        <v>8.5166900000000005</v>
      </c>
      <c r="AA38" s="17">
        <v>-8.5166900000000005</v>
      </c>
      <c r="AB38" s="17">
        <v>93.4</v>
      </c>
      <c r="AC38" s="17">
        <v>92.226339999999993</v>
      </c>
      <c r="AD38" s="17">
        <v>92.226339999999993</v>
      </c>
      <c r="AE38" s="17">
        <v>1.1736599999999999</v>
      </c>
      <c r="AF38" s="17">
        <v>78.7</v>
      </c>
      <c r="AG38" s="17">
        <v>75.057739999999995</v>
      </c>
      <c r="AH38" s="17">
        <v>133.11931000000001</v>
      </c>
      <c r="AI38" s="17">
        <v>-54.419310000000003</v>
      </c>
      <c r="AJ38" s="17"/>
      <c r="AK38" s="17"/>
      <c r="AL38" s="17">
        <v>37.86703</v>
      </c>
      <c r="AM38" s="17">
        <v>-37.86703</v>
      </c>
      <c r="AN38" s="17"/>
      <c r="AO38" s="17"/>
      <c r="AP38" s="17"/>
      <c r="AQ38" s="17">
        <v>0</v>
      </c>
      <c r="AR38" s="17">
        <v>130.80000000000001</v>
      </c>
      <c r="AS38" s="17">
        <v>135.76664</v>
      </c>
      <c r="AT38" s="17">
        <v>112.98419</v>
      </c>
      <c r="AU38" s="17">
        <v>17.815809999999999</v>
      </c>
      <c r="AV38" s="17">
        <v>131.4</v>
      </c>
      <c r="AW38" s="17">
        <v>135.76664</v>
      </c>
      <c r="AX38" s="17">
        <v>112.98419</v>
      </c>
      <c r="AY38" s="17">
        <v>18.41581</v>
      </c>
      <c r="AZ38" s="17">
        <v>104.8</v>
      </c>
      <c r="BA38" s="17">
        <v>135.76664</v>
      </c>
      <c r="BB38" s="17">
        <v>112.98419</v>
      </c>
      <c r="BC38" s="17">
        <v>-8.1841899999999992</v>
      </c>
      <c r="BD38" s="17">
        <v>228.4</v>
      </c>
      <c r="BE38" s="17">
        <v>203.64997</v>
      </c>
      <c r="BF38" s="17">
        <v>169.47628</v>
      </c>
      <c r="BG38" s="17">
        <v>58.923720000000003</v>
      </c>
      <c r="BH38" s="17">
        <v>195.4</v>
      </c>
      <c r="BI38" s="17">
        <v>195.12200999999999</v>
      </c>
      <c r="BJ38" s="17">
        <v>195.12200999999999</v>
      </c>
      <c r="BK38" s="17">
        <v>0.27799000000000001</v>
      </c>
      <c r="BL38" s="17">
        <v>104</v>
      </c>
      <c r="BM38" s="17">
        <v>97.561000000000007</v>
      </c>
      <c r="BN38" s="17">
        <v>97.561000000000007</v>
      </c>
      <c r="BO38" s="17">
        <v>6.4390000000000001</v>
      </c>
      <c r="BP38" s="17"/>
      <c r="BQ38" s="17"/>
      <c r="BR38" s="17"/>
      <c r="BS38" s="17">
        <v>0</v>
      </c>
      <c r="BT38" s="17"/>
      <c r="BU38" s="17"/>
      <c r="BV38" s="17"/>
      <c r="BW38" s="17">
        <v>0</v>
      </c>
      <c r="BX38" s="17"/>
      <c r="BY38" s="17"/>
      <c r="BZ38" s="17"/>
      <c r="CA38" s="17">
        <v>0</v>
      </c>
      <c r="CB38" s="17">
        <v>12.4</v>
      </c>
      <c r="CC38" s="17">
        <v>12.307689999999999</v>
      </c>
      <c r="CD38" s="17">
        <v>12.307689999999999</v>
      </c>
      <c r="CE38" s="17">
        <v>9.2310000000000003E-2</v>
      </c>
      <c r="CF38" s="17"/>
      <c r="CG38" s="17"/>
      <c r="CH38" s="17"/>
      <c r="CI38" s="17">
        <v>0</v>
      </c>
      <c r="CJ38" s="17"/>
      <c r="CK38" s="17"/>
      <c r="CL38" s="17"/>
      <c r="CM38" s="17">
        <v>0</v>
      </c>
      <c r="CN38" s="17">
        <v>170.8</v>
      </c>
      <c r="CO38" s="17">
        <v>164.70732000000001</v>
      </c>
      <c r="CP38" s="17">
        <v>164.70732000000001</v>
      </c>
      <c r="CQ38" s="17">
        <v>6.0926799999999997</v>
      </c>
      <c r="CR38" s="17">
        <v>8.3000000000000007</v>
      </c>
      <c r="CS38" s="17">
        <v>3.8486199999999999</v>
      </c>
      <c r="CT38" s="17">
        <v>3.8486199999999999</v>
      </c>
      <c r="CU38" s="17">
        <v>4.4513800000000003</v>
      </c>
      <c r="CV38" s="17">
        <v>3.2</v>
      </c>
      <c r="CW38" s="17">
        <v>2.1125600000000002</v>
      </c>
      <c r="CX38" s="17">
        <v>2.1125600000000002</v>
      </c>
      <c r="CY38" s="17">
        <v>1.08744</v>
      </c>
      <c r="CZ38" s="17">
        <v>0</v>
      </c>
      <c r="DA38" s="17">
        <v>0</v>
      </c>
      <c r="DB38" s="17">
        <v>0</v>
      </c>
      <c r="DC38" s="17">
        <v>0</v>
      </c>
      <c r="DD38" s="17">
        <v>6.6</v>
      </c>
      <c r="DE38" s="17">
        <v>6.8787000000000003</v>
      </c>
      <c r="DF38" s="17">
        <v>6.8787000000000003</v>
      </c>
      <c r="DG38" s="17">
        <v>-0.2787</v>
      </c>
      <c r="DH38" s="17"/>
      <c r="DI38" s="17"/>
      <c r="DJ38" s="17"/>
      <c r="DK38" s="17">
        <v>0</v>
      </c>
      <c r="DL38" s="17">
        <v>141.37</v>
      </c>
      <c r="DM38" s="17">
        <v>143</v>
      </c>
      <c r="DN38" s="17">
        <v>143</v>
      </c>
      <c r="DO38" s="17">
        <v>-1.63</v>
      </c>
      <c r="DP38" s="17">
        <v>4.8</v>
      </c>
      <c r="DQ38" s="17">
        <v>8.9130000000000003</v>
      </c>
      <c r="DR38" s="17">
        <v>8.9130000000000003</v>
      </c>
      <c r="DS38" s="17">
        <v>-4.1130000000000004</v>
      </c>
      <c r="DT38" s="17"/>
      <c r="DU38" s="17"/>
      <c r="DV38" s="17"/>
      <c r="DW38" s="17">
        <v>0</v>
      </c>
      <c r="DX38" s="17"/>
      <c r="DY38" s="17"/>
      <c r="DZ38" s="17"/>
      <c r="EA38" s="17">
        <v>0</v>
      </c>
      <c r="EB38" s="17"/>
      <c r="EC38" s="17"/>
      <c r="ED38" s="17"/>
      <c r="EE38" s="17">
        <v>0</v>
      </c>
      <c r="EF38" s="17">
        <v>50.9</v>
      </c>
      <c r="EG38" s="17">
        <v>49.943019999999997</v>
      </c>
      <c r="EH38" s="17">
        <v>48.71302</v>
      </c>
      <c r="EI38" s="17">
        <v>2.1869800000000001</v>
      </c>
      <c r="EJ38" s="17">
        <v>222</v>
      </c>
      <c r="EK38" s="17">
        <v>221.55625000000001</v>
      </c>
      <c r="EL38" s="17">
        <v>221.55625000000001</v>
      </c>
      <c r="EM38" s="17">
        <v>0.44374999999999998</v>
      </c>
      <c r="EN38" s="17">
        <v>169.5</v>
      </c>
      <c r="EO38" s="17">
        <v>0</v>
      </c>
      <c r="EP38" s="17">
        <v>0</v>
      </c>
      <c r="EQ38" s="17">
        <v>169.5</v>
      </c>
      <c r="ER38" s="17">
        <v>0</v>
      </c>
      <c r="ES38" s="17"/>
      <c r="ET38" s="17"/>
      <c r="EU38" s="17">
        <v>0</v>
      </c>
      <c r="EV38" s="17"/>
      <c r="EW38" s="17"/>
      <c r="EX38" s="17"/>
      <c r="EY38" s="17">
        <v>0</v>
      </c>
      <c r="EZ38" s="17">
        <v>0</v>
      </c>
      <c r="FA38" s="17">
        <v>6.39</v>
      </c>
      <c r="FB38" s="17">
        <v>6.39</v>
      </c>
      <c r="FC38" s="17">
        <v>-6.39</v>
      </c>
      <c r="FD38" s="17">
        <v>461.9</v>
      </c>
      <c r="FE38" s="17">
        <v>458.87804999999997</v>
      </c>
      <c r="FF38" s="17">
        <v>458.87804999999997</v>
      </c>
      <c r="FG38" s="17">
        <v>3.0219499999999999</v>
      </c>
      <c r="FH38" s="17">
        <v>37.9</v>
      </c>
      <c r="FI38" s="17">
        <v>37.174770000000002</v>
      </c>
      <c r="FJ38" s="17">
        <v>81.954149999999998</v>
      </c>
      <c r="FK38" s="17">
        <v>-44.05415</v>
      </c>
      <c r="FL38" s="17">
        <v>150.5</v>
      </c>
      <c r="FM38" s="17">
        <v>148.62634</v>
      </c>
      <c r="FN38" s="17">
        <v>148.62634</v>
      </c>
      <c r="FO38" s="17">
        <v>1.8736600000000001</v>
      </c>
      <c r="FP38" s="17">
        <v>0</v>
      </c>
      <c r="FQ38" s="17"/>
      <c r="FR38" s="17">
        <v>41.498959999999997</v>
      </c>
      <c r="FS38" s="17">
        <v>-41.498959999999997</v>
      </c>
      <c r="FT38" s="17">
        <v>18.399999999999999</v>
      </c>
      <c r="FU38" s="17">
        <v>19.28585</v>
      </c>
      <c r="FV38" s="17">
        <v>19.28585</v>
      </c>
      <c r="FW38" s="17">
        <v>-0.88585000000000003</v>
      </c>
      <c r="FX38" s="17">
        <v>19.7</v>
      </c>
      <c r="FY38" s="17">
        <v>19.414629999999999</v>
      </c>
      <c r="FZ38" s="17">
        <v>19.414629999999999</v>
      </c>
      <c r="GA38" s="17">
        <v>0.28537000000000001</v>
      </c>
      <c r="GB38" s="17">
        <v>93.5</v>
      </c>
      <c r="GC38" s="17">
        <v>87.657560000000004</v>
      </c>
      <c r="GD38" s="17">
        <v>87.657560000000004</v>
      </c>
      <c r="GE38" s="17">
        <v>5.8424399999999999</v>
      </c>
      <c r="GF38" s="17">
        <v>123</v>
      </c>
      <c r="GG38" s="17">
        <v>0</v>
      </c>
      <c r="GH38" s="17">
        <v>0</v>
      </c>
      <c r="GI38" s="17">
        <v>123</v>
      </c>
      <c r="GJ38" s="17">
        <v>33.4</v>
      </c>
      <c r="GK38" s="17">
        <v>35</v>
      </c>
      <c r="GL38" s="17">
        <v>35</v>
      </c>
      <c r="GM38" s="17">
        <v>-1.6</v>
      </c>
      <c r="GN38" s="17">
        <v>0</v>
      </c>
      <c r="GO38" s="17"/>
      <c r="GP38" s="17"/>
      <c r="GQ38" s="17">
        <v>0</v>
      </c>
      <c r="GR38" s="17">
        <v>109.4</v>
      </c>
      <c r="GS38" s="17">
        <v>110.91316999999999</v>
      </c>
      <c r="GT38" s="17">
        <v>110.91316999999999</v>
      </c>
      <c r="GU38" s="17">
        <v>-1.5131699999999999</v>
      </c>
      <c r="GV38" s="17"/>
      <c r="GW38" s="17"/>
      <c r="GX38" s="17"/>
      <c r="GY38" s="17">
        <v>0</v>
      </c>
      <c r="GZ38" s="17">
        <v>9</v>
      </c>
      <c r="HA38" s="17">
        <v>7.8816100000000002</v>
      </c>
      <c r="HB38" s="17">
        <v>7.8816100000000002</v>
      </c>
      <c r="HC38" s="17">
        <v>1.11839</v>
      </c>
      <c r="HD38" s="17">
        <v>44.9</v>
      </c>
      <c r="HE38" s="17">
        <v>38.950000000000003</v>
      </c>
      <c r="HF38" s="17">
        <v>38.950000000000003</v>
      </c>
      <c r="HG38" s="17">
        <v>5.95</v>
      </c>
      <c r="HH38" s="17">
        <v>20.3</v>
      </c>
      <c r="HI38" s="17">
        <v>22.137560000000001</v>
      </c>
      <c r="HJ38" s="17"/>
      <c r="HK38" s="17">
        <v>20.3</v>
      </c>
      <c r="HL38" s="17">
        <v>0</v>
      </c>
      <c r="HM38" s="17"/>
      <c r="HN38" s="17">
        <v>3.8872599999999999</v>
      </c>
      <c r="HO38" s="17">
        <v>-3.8872599999999999</v>
      </c>
      <c r="HP38" s="17">
        <v>37.4</v>
      </c>
      <c r="HQ38" s="17">
        <v>33.009300000000003</v>
      </c>
      <c r="HR38" s="17">
        <v>33.009300000000003</v>
      </c>
      <c r="HS38" s="17">
        <v>4.3906999999999998</v>
      </c>
      <c r="HT38" s="17">
        <v>173.9</v>
      </c>
      <c r="HU38" s="17">
        <v>171.54185000000001</v>
      </c>
      <c r="HV38" s="17">
        <v>171.54185000000001</v>
      </c>
      <c r="HW38" s="17">
        <v>2.3581500000000002</v>
      </c>
      <c r="HX38" s="17">
        <v>95.5</v>
      </c>
      <c r="HY38" s="17">
        <v>95.918049999999994</v>
      </c>
      <c r="HZ38" s="17">
        <v>85.482579999999999</v>
      </c>
      <c r="IA38" s="17">
        <v>10.01742</v>
      </c>
      <c r="IB38" s="17">
        <v>70</v>
      </c>
      <c r="IC38" s="17">
        <v>46.852460000000001</v>
      </c>
      <c r="ID38" s="17">
        <v>78.10454</v>
      </c>
      <c r="IE38" s="17">
        <v>-8.1045400000000001</v>
      </c>
      <c r="IF38" s="17"/>
      <c r="IG38" s="17"/>
      <c r="IH38" s="17"/>
      <c r="II38" s="17">
        <v>0</v>
      </c>
      <c r="IJ38" s="17">
        <v>45.5</v>
      </c>
      <c r="IK38" s="17">
        <v>48.41648</v>
      </c>
      <c r="IL38" s="17"/>
      <c r="IM38" s="17">
        <v>45.5</v>
      </c>
      <c r="IN38" s="17"/>
      <c r="IO38" s="17"/>
      <c r="IP38" s="17"/>
      <c r="IQ38" s="17">
        <v>0</v>
      </c>
      <c r="IR38" s="17"/>
      <c r="IS38" s="17"/>
      <c r="IT38" s="17"/>
      <c r="IU38" s="17">
        <v>0</v>
      </c>
      <c r="IV38" s="17"/>
      <c r="IW38" s="17"/>
      <c r="IX38" s="17"/>
      <c r="IY38" s="17">
        <v>0</v>
      </c>
      <c r="IZ38" s="17">
        <v>87.5</v>
      </c>
      <c r="JA38" s="17">
        <v>88.815600000000003</v>
      </c>
      <c r="JB38" s="17">
        <v>88.815600000000003</v>
      </c>
      <c r="JC38" s="17">
        <v>-1.3156000000000001</v>
      </c>
      <c r="JD38" s="17">
        <v>80.400000000000006</v>
      </c>
      <c r="JE38" s="17">
        <v>130.66667000000001</v>
      </c>
      <c r="JF38" s="17">
        <v>130.66667000000001</v>
      </c>
      <c r="JG38" s="17">
        <v>-50.266669999999998</v>
      </c>
      <c r="JH38" s="17">
        <v>80.2</v>
      </c>
      <c r="JI38" s="17">
        <v>130.66667000000001</v>
      </c>
      <c r="JJ38" s="17">
        <v>130.66667000000001</v>
      </c>
      <c r="JK38" s="17">
        <v>-50.466670000000001</v>
      </c>
      <c r="JL38" s="17">
        <v>78.2</v>
      </c>
      <c r="JM38" s="17">
        <v>130.66667000000001</v>
      </c>
      <c r="JN38" s="17">
        <v>130.66667000000001</v>
      </c>
      <c r="JO38" s="17">
        <v>-52.466670000000001</v>
      </c>
      <c r="JP38" s="17">
        <v>171.6</v>
      </c>
      <c r="JQ38" s="17">
        <v>196</v>
      </c>
      <c r="JR38" s="17">
        <v>196</v>
      </c>
      <c r="JS38" s="17">
        <v>-24.4</v>
      </c>
      <c r="JT38" s="17">
        <v>46.8</v>
      </c>
      <c r="JU38" s="17">
        <v>44.893329999999999</v>
      </c>
      <c r="JV38" s="17">
        <v>44.893329999999999</v>
      </c>
      <c r="JW38" s="17">
        <v>1.9066700000000001</v>
      </c>
      <c r="JX38" s="17">
        <v>27.9</v>
      </c>
      <c r="JY38" s="17">
        <v>22.446670000000001</v>
      </c>
      <c r="JZ38" s="17">
        <v>22.446670000000001</v>
      </c>
      <c r="KA38" s="17">
        <v>5.4533300000000002</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c r="KW38" s="17"/>
      <c r="KX38" s="17"/>
      <c r="KY38" s="17">
        <v>0</v>
      </c>
      <c r="KZ38" s="17">
        <v>2</v>
      </c>
      <c r="LA38" s="17">
        <v>3.8072699999999999</v>
      </c>
      <c r="LB38" s="17">
        <v>3.8072699999999999</v>
      </c>
      <c r="LC38" s="17">
        <v>-1.8072699999999999</v>
      </c>
      <c r="LD38" s="17">
        <v>272.3</v>
      </c>
      <c r="LE38" s="17">
        <v>271.12195000000003</v>
      </c>
      <c r="LF38" s="17">
        <v>271.12195000000003</v>
      </c>
      <c r="LG38" s="17">
        <v>1.17805</v>
      </c>
      <c r="LH38" s="17">
        <v>135.4</v>
      </c>
      <c r="LI38" s="17">
        <v>133.67995999999999</v>
      </c>
      <c r="LJ38" s="17">
        <v>133.67995999999999</v>
      </c>
      <c r="LK38" s="17">
        <v>1.72004</v>
      </c>
      <c r="LL38" s="17">
        <v>66.8</v>
      </c>
      <c r="LM38" s="17">
        <v>67.461460000000002</v>
      </c>
      <c r="LN38" s="17">
        <v>67.461460000000002</v>
      </c>
      <c r="LO38" s="17">
        <v>-0.66146000000000005</v>
      </c>
      <c r="LP38" s="17">
        <v>79.900000000000006</v>
      </c>
      <c r="LQ38" s="17">
        <v>78.567999999999998</v>
      </c>
      <c r="LR38" s="17">
        <v>78.567999999999998</v>
      </c>
      <c r="LS38" s="17">
        <v>1.3320000000000001</v>
      </c>
      <c r="LT38" s="17"/>
      <c r="LU38" s="17"/>
      <c r="LV38" s="17">
        <v>30.097560000000001</v>
      </c>
      <c r="LW38" s="17">
        <v>-30.097560000000001</v>
      </c>
      <c r="LX38" s="17"/>
      <c r="LY38" s="17"/>
      <c r="LZ38" s="17"/>
      <c r="MA38" s="17">
        <v>0</v>
      </c>
      <c r="MB38" s="17"/>
      <c r="MC38" s="17"/>
      <c r="MD38" s="17"/>
      <c r="ME38" s="17">
        <v>0</v>
      </c>
      <c r="MF38" s="17"/>
      <c r="MG38" s="17"/>
      <c r="MH38" s="17"/>
      <c r="MI38" s="17">
        <v>0</v>
      </c>
      <c r="MJ38" s="17"/>
      <c r="MK38" s="17"/>
      <c r="ML38" s="17"/>
      <c r="MM38" s="17">
        <v>0</v>
      </c>
      <c r="MN38" s="17">
        <v>138.1</v>
      </c>
      <c r="MO38" s="17">
        <v>144.31238999999999</v>
      </c>
      <c r="MP38" s="17">
        <v>144.31267</v>
      </c>
      <c r="MQ38" s="17">
        <v>-6.2126700000000001</v>
      </c>
      <c r="MR38" s="17">
        <v>65.099999999999994</v>
      </c>
      <c r="MS38" s="17">
        <v>72.156189999999995</v>
      </c>
      <c r="MT38" s="17">
        <v>72.156329999999997</v>
      </c>
      <c r="MU38" s="17">
        <v>-7.05633</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v>0</v>
      </c>
      <c r="NR38" s="17">
        <v>0</v>
      </c>
      <c r="NS38" s="17">
        <v>0</v>
      </c>
      <c r="NT38" s="17"/>
      <c r="NU38" s="17"/>
      <c r="NV38" s="17"/>
      <c r="NW38" s="17">
        <v>0</v>
      </c>
      <c r="NX38" s="17">
        <v>0.3</v>
      </c>
      <c r="NY38" s="17">
        <v>0.88</v>
      </c>
      <c r="NZ38" s="17">
        <v>0.88</v>
      </c>
      <c r="OA38" s="17">
        <v>-0.57999999999999996</v>
      </c>
      <c r="OB38" s="17">
        <v>97.5</v>
      </c>
      <c r="OC38" s="17">
        <v>101.8</v>
      </c>
      <c r="OD38" s="17">
        <v>96.349000000000004</v>
      </c>
      <c r="OE38" s="17">
        <v>1.151</v>
      </c>
      <c r="OF38" s="17">
        <v>76.2</v>
      </c>
      <c r="OG38" s="17">
        <v>77.343999999999994</v>
      </c>
      <c r="OH38" s="17">
        <v>77.343999999999994</v>
      </c>
      <c r="OI38" s="17">
        <v>-1.1439999999999999</v>
      </c>
      <c r="OJ38" s="17">
        <v>0.3</v>
      </c>
      <c r="OK38" s="17">
        <v>3.2429999999999999</v>
      </c>
      <c r="OL38" s="17">
        <v>3.2429999999999999</v>
      </c>
      <c r="OM38" s="17">
        <v>-2.9430000000000001</v>
      </c>
      <c r="ON38" s="17">
        <v>0.2</v>
      </c>
      <c r="OO38" s="17">
        <v>0.1</v>
      </c>
      <c r="OP38" s="17">
        <v>0.1</v>
      </c>
      <c r="OQ38" s="17">
        <v>0.1</v>
      </c>
      <c r="OR38" s="17">
        <v>19.8</v>
      </c>
      <c r="OS38" s="17">
        <v>17.560980000000001</v>
      </c>
      <c r="OT38" s="17">
        <v>17.560980000000001</v>
      </c>
      <c r="OU38" s="17">
        <v>2.23902</v>
      </c>
      <c r="OV38" s="17">
        <v>9.9</v>
      </c>
      <c r="OW38" s="17">
        <v>9.9830000000000005</v>
      </c>
      <c r="OX38" s="17">
        <v>9.9830000000000005</v>
      </c>
      <c r="OY38" s="17">
        <v>-8.3000000000000004E-2</v>
      </c>
      <c r="OZ38" s="17">
        <v>5.7</v>
      </c>
      <c r="PA38" s="17">
        <v>5.67</v>
      </c>
      <c r="PB38" s="17">
        <v>5.67</v>
      </c>
      <c r="PC38" s="17">
        <v>0.03</v>
      </c>
      <c r="PD38" s="17"/>
      <c r="PE38" s="17"/>
      <c r="PF38" s="17">
        <v>1.23</v>
      </c>
      <c r="PG38" s="17">
        <v>-1.23</v>
      </c>
      <c r="PH38" s="17">
        <v>1.9</v>
      </c>
      <c r="PI38" s="17">
        <v>3.6</v>
      </c>
      <c r="PJ38" s="17">
        <v>3.6</v>
      </c>
      <c r="PK38" s="17">
        <v>-1.7</v>
      </c>
      <c r="PL38" s="17">
        <v>4.2</v>
      </c>
      <c r="PM38" s="17">
        <v>4.4000000000000004</v>
      </c>
      <c r="PN38" s="17">
        <v>4.4000000000000004</v>
      </c>
      <c r="PO38" s="17">
        <v>-0.2</v>
      </c>
      <c r="PP38" s="17">
        <v>20.8</v>
      </c>
      <c r="PQ38" s="17">
        <v>19.5122</v>
      </c>
      <c r="PR38" s="17">
        <v>19.5122</v>
      </c>
      <c r="PS38" s="17">
        <v>1.2878000000000001</v>
      </c>
      <c r="PT38" s="17">
        <v>20</v>
      </c>
      <c r="PU38" s="17">
        <v>19.5122</v>
      </c>
      <c r="PV38" s="17">
        <v>19.5122</v>
      </c>
      <c r="PW38" s="17">
        <v>0.48780000000000001</v>
      </c>
      <c r="PX38" s="17">
        <v>18.899999999999999</v>
      </c>
      <c r="PY38" s="17">
        <v>18.048780000000001</v>
      </c>
      <c r="PZ38" s="17">
        <v>18.048780000000001</v>
      </c>
      <c r="QA38" s="17">
        <v>0.85121999999999998</v>
      </c>
      <c r="QB38" s="17">
        <v>3.4</v>
      </c>
      <c r="QC38" s="17">
        <v>3.5</v>
      </c>
      <c r="QD38" s="17">
        <v>3.5</v>
      </c>
      <c r="QE38" s="17">
        <v>-0.1</v>
      </c>
      <c r="QF38" s="17">
        <v>18.5</v>
      </c>
      <c r="QG38" s="17">
        <v>18.341460000000001</v>
      </c>
      <c r="QH38" s="17">
        <v>18.341460000000001</v>
      </c>
      <c r="QI38" s="17">
        <v>0.15853999999999999</v>
      </c>
      <c r="QJ38" s="17">
        <v>14.1</v>
      </c>
      <c r="QK38" s="17">
        <v>10.006</v>
      </c>
      <c r="QL38" s="17">
        <v>10.006</v>
      </c>
      <c r="QM38" s="17">
        <v>4.0940000000000003</v>
      </c>
      <c r="QN38" s="17">
        <v>17.3</v>
      </c>
      <c r="QO38" s="17">
        <v>14.718999999999999</v>
      </c>
      <c r="QP38" s="17">
        <v>14.718999999999999</v>
      </c>
      <c r="QQ38" s="17">
        <v>2.581</v>
      </c>
      <c r="QR38" s="17">
        <v>27.3</v>
      </c>
      <c r="QS38" s="17">
        <v>21.9</v>
      </c>
      <c r="QT38" s="17">
        <v>20.579000000000001</v>
      </c>
      <c r="QU38" s="17">
        <v>6.7210000000000001</v>
      </c>
      <c r="QV38" s="17">
        <v>84.7</v>
      </c>
      <c r="QW38" s="17">
        <v>75</v>
      </c>
      <c r="QX38" s="17">
        <v>73.567999999999998</v>
      </c>
      <c r="QY38" s="17">
        <v>11.132</v>
      </c>
      <c r="QZ38" s="17">
        <v>3.5</v>
      </c>
      <c r="RA38" s="17">
        <v>4.2</v>
      </c>
      <c r="RB38" s="17">
        <v>4.2</v>
      </c>
      <c r="RC38" s="17">
        <v>-0.7</v>
      </c>
      <c r="RD38" s="17">
        <v>2.4</v>
      </c>
      <c r="RE38" s="17">
        <v>2.4</v>
      </c>
      <c r="RF38" s="17">
        <v>2.4</v>
      </c>
      <c r="RG38" s="17">
        <v>0</v>
      </c>
      <c r="RH38" s="17">
        <v>2.4</v>
      </c>
      <c r="RI38" s="17">
        <v>2.4</v>
      </c>
      <c r="RJ38" s="17">
        <v>2.4</v>
      </c>
      <c r="RK38" s="17">
        <v>0</v>
      </c>
      <c r="RL38" s="17">
        <v>2</v>
      </c>
      <c r="RM38" s="17">
        <v>2.6</v>
      </c>
      <c r="RN38" s="17">
        <v>2.6</v>
      </c>
      <c r="RO38" s="17">
        <v>-0.6</v>
      </c>
      <c r="RP38" s="17">
        <v>19.2</v>
      </c>
      <c r="RQ38" s="17">
        <v>18.536000000000001</v>
      </c>
      <c r="RR38" s="17">
        <v>18.536000000000001</v>
      </c>
      <c r="RS38" s="17">
        <v>0.66400000000000003</v>
      </c>
      <c r="RT38" s="17">
        <v>2.8</v>
      </c>
      <c r="RU38" s="17">
        <v>2.9009999999999998</v>
      </c>
      <c r="RV38" s="17">
        <v>2.9009999999999998</v>
      </c>
      <c r="RW38" s="17">
        <v>-0.10100000000000001</v>
      </c>
      <c r="RX38" s="17">
        <v>20.3</v>
      </c>
      <c r="RY38" s="17">
        <v>19.869240000000001</v>
      </c>
      <c r="RZ38" s="17">
        <v>19.869240000000001</v>
      </c>
      <c r="SA38" s="17">
        <v>0.43075999999999998</v>
      </c>
      <c r="SB38" s="17">
        <v>2</v>
      </c>
      <c r="SC38" s="17">
        <v>0</v>
      </c>
      <c r="SD38" s="17">
        <v>0</v>
      </c>
      <c r="SE38" s="17">
        <v>2</v>
      </c>
      <c r="SF38" s="17"/>
      <c r="SG38" s="17"/>
      <c r="SH38" s="17"/>
      <c r="SI38" s="17">
        <v>0</v>
      </c>
      <c r="SJ38" s="17">
        <v>19.899999999999999</v>
      </c>
      <c r="SK38" s="17">
        <v>19.21951</v>
      </c>
      <c r="SL38" s="17">
        <v>19.21951</v>
      </c>
      <c r="SM38" s="17">
        <v>0.68049000000000004</v>
      </c>
      <c r="SN38" s="17">
        <v>12.9</v>
      </c>
      <c r="SO38" s="17">
        <v>13</v>
      </c>
      <c r="SP38" s="17"/>
      <c r="SQ38" s="17">
        <v>12.9</v>
      </c>
      <c r="SR38" s="17">
        <v>20</v>
      </c>
      <c r="SS38" s="17">
        <v>19.5122</v>
      </c>
      <c r="ST38" s="17">
        <v>19.5122</v>
      </c>
      <c r="SU38" s="17">
        <v>0.48780000000000001</v>
      </c>
      <c r="SV38" s="17">
        <v>20.3</v>
      </c>
      <c r="SW38" s="17">
        <v>19.5122</v>
      </c>
      <c r="SX38" s="17">
        <v>19.5122</v>
      </c>
      <c r="SY38" s="17">
        <v>0.78779999999999994</v>
      </c>
      <c r="SZ38" s="17">
        <v>20</v>
      </c>
      <c r="TA38" s="17">
        <v>19.317070000000001</v>
      </c>
      <c r="TB38" s="17">
        <v>19.317070000000001</v>
      </c>
      <c r="TC38" s="17">
        <v>0.68293000000000004</v>
      </c>
      <c r="TD38" s="17">
        <v>4</v>
      </c>
      <c r="TE38" s="17">
        <v>9.8000000000000007</v>
      </c>
      <c r="TF38" s="17">
        <v>10.397</v>
      </c>
      <c r="TG38" s="17">
        <v>-6.3970000000000002</v>
      </c>
      <c r="TH38" s="17">
        <v>19.600000000000001</v>
      </c>
      <c r="TI38" s="17">
        <v>52.6</v>
      </c>
      <c r="TJ38" s="17">
        <v>59.741999999999997</v>
      </c>
      <c r="TK38" s="17">
        <v>-40.142000000000003</v>
      </c>
      <c r="TL38" s="17">
        <v>19.7</v>
      </c>
      <c r="TM38" s="17">
        <v>22.943000000000001</v>
      </c>
      <c r="TN38" s="17">
        <v>22.943000000000001</v>
      </c>
      <c r="TO38" s="17">
        <v>-3.2429999999999999</v>
      </c>
      <c r="TP38" s="17">
        <v>88.9</v>
      </c>
      <c r="TQ38" s="17">
        <v>77.400000000000006</v>
      </c>
      <c r="TR38" s="17">
        <v>70.766999999999996</v>
      </c>
      <c r="TS38" s="17">
        <v>18.132999999999999</v>
      </c>
      <c r="TT38" s="17">
        <v>88</v>
      </c>
      <c r="TU38" s="17">
        <v>80.3</v>
      </c>
      <c r="TV38" s="17">
        <v>74.201999999999998</v>
      </c>
      <c r="TW38" s="17">
        <v>13.798</v>
      </c>
      <c r="TX38" s="17">
        <v>11.8</v>
      </c>
      <c r="TY38" s="17">
        <v>10.788</v>
      </c>
      <c r="TZ38" s="17">
        <v>10.788</v>
      </c>
      <c r="UA38" s="17">
        <v>1.012</v>
      </c>
      <c r="UB38" s="17">
        <v>12.1</v>
      </c>
      <c r="UC38" s="17">
        <v>9.6270000000000007</v>
      </c>
      <c r="UD38" s="17">
        <v>9.6270000000000007</v>
      </c>
      <c r="UE38" s="17">
        <v>2.4729999999999999</v>
      </c>
      <c r="UF38" s="17">
        <v>10.5</v>
      </c>
      <c r="UG38" s="17">
        <v>7</v>
      </c>
      <c r="UH38" s="17">
        <v>20.4878</v>
      </c>
      <c r="UI38" s="17">
        <v>-9.9878</v>
      </c>
      <c r="UJ38" s="17">
        <v>8.5</v>
      </c>
      <c r="UK38" s="17">
        <v>7.4</v>
      </c>
      <c r="UL38" s="17">
        <v>8.4</v>
      </c>
      <c r="UM38" s="17">
        <v>0.1</v>
      </c>
      <c r="UN38" s="17">
        <v>4.4000000000000004</v>
      </c>
      <c r="UO38" s="17"/>
      <c r="UP38" s="17"/>
      <c r="UQ38" s="17">
        <v>4.4000000000000004</v>
      </c>
      <c r="UR38" s="17">
        <v>0</v>
      </c>
      <c r="US38" s="17">
        <v>0</v>
      </c>
      <c r="UT38" s="17">
        <v>0</v>
      </c>
      <c r="UU38" s="17">
        <v>0</v>
      </c>
      <c r="UV38" s="17">
        <v>0</v>
      </c>
      <c r="UW38" s="17">
        <v>0</v>
      </c>
      <c r="UX38" s="17">
        <v>0</v>
      </c>
      <c r="UY38" s="17">
        <v>0</v>
      </c>
      <c r="UZ38" s="17">
        <v>0</v>
      </c>
      <c r="VA38" s="17">
        <v>0</v>
      </c>
      <c r="VB38" s="17">
        <v>0</v>
      </c>
      <c r="VC38" s="17">
        <v>0</v>
      </c>
      <c r="VD38" s="17">
        <v>0</v>
      </c>
      <c r="VE38" s="17">
        <v>5.117</v>
      </c>
      <c r="VF38" s="17">
        <v>5.117</v>
      </c>
      <c r="VG38" s="17">
        <v>-5.117</v>
      </c>
      <c r="VH38" s="17">
        <v>9.5</v>
      </c>
      <c r="VI38" s="17">
        <v>11.755000000000001</v>
      </c>
      <c r="VJ38" s="17">
        <v>11.755000000000001</v>
      </c>
      <c r="VK38" s="17">
        <v>-2.2549999999999999</v>
      </c>
      <c r="VL38" s="17">
        <v>46</v>
      </c>
      <c r="VM38" s="17">
        <v>97.9</v>
      </c>
      <c r="VN38" s="17">
        <v>97.135000000000005</v>
      </c>
      <c r="VO38" s="17">
        <v>-51.134999999999998</v>
      </c>
      <c r="VP38" s="17"/>
      <c r="VQ38" s="17"/>
      <c r="VR38" s="17">
        <v>0.6</v>
      </c>
      <c r="VS38" s="17">
        <v>-0.6</v>
      </c>
      <c r="VT38" s="17">
        <v>129.9</v>
      </c>
      <c r="VU38" s="17">
        <v>100</v>
      </c>
      <c r="VV38" s="17">
        <v>92.176000000000002</v>
      </c>
      <c r="VW38" s="17">
        <v>37.723999999999997</v>
      </c>
      <c r="VX38" s="17">
        <v>129.1</v>
      </c>
      <c r="VY38" s="17">
        <v>123.5</v>
      </c>
      <c r="VZ38" s="17">
        <v>120.68300000000001</v>
      </c>
      <c r="WA38" s="17">
        <v>8.4169999999999998</v>
      </c>
      <c r="WB38" s="17">
        <v>36.4</v>
      </c>
      <c r="WC38" s="17">
        <v>73.8</v>
      </c>
      <c r="WD38" s="17">
        <v>72.506</v>
      </c>
      <c r="WE38" s="17">
        <v>-36.106000000000002</v>
      </c>
      <c r="WF38" s="17">
        <v>14.5</v>
      </c>
      <c r="WG38" s="17">
        <v>8.0039999999999996</v>
      </c>
      <c r="WH38" s="17">
        <v>8.0039999999999996</v>
      </c>
      <c r="WI38" s="17">
        <v>6.4960000000000004</v>
      </c>
      <c r="WJ38" s="17">
        <v>7.4</v>
      </c>
      <c r="WK38" s="17">
        <v>7.3</v>
      </c>
      <c r="WL38" s="17">
        <v>7.3</v>
      </c>
      <c r="WM38" s="17">
        <v>0.1</v>
      </c>
      <c r="WN38" s="17">
        <v>20</v>
      </c>
      <c r="WO38" s="17">
        <v>19.317070000000001</v>
      </c>
      <c r="WP38" s="17">
        <v>19.317070000000001</v>
      </c>
      <c r="WQ38" s="17">
        <v>0.68293000000000004</v>
      </c>
      <c r="WR38" s="17"/>
      <c r="WS38" s="17"/>
      <c r="WT38" s="17"/>
      <c r="WU38" s="17">
        <v>0</v>
      </c>
      <c r="WV38" s="17"/>
      <c r="WW38" s="17"/>
      <c r="WX38" s="17"/>
      <c r="WY38" s="17">
        <v>0</v>
      </c>
      <c r="WZ38" s="17">
        <v>35.5</v>
      </c>
      <c r="XA38" s="17">
        <v>35</v>
      </c>
      <c r="XB38" s="17">
        <v>35</v>
      </c>
      <c r="XC38" s="17">
        <v>0.5</v>
      </c>
      <c r="XD38" s="17">
        <v>27.2</v>
      </c>
      <c r="XE38" s="17">
        <v>29.184000000000001</v>
      </c>
      <c r="XF38" s="17">
        <v>29.184000000000001</v>
      </c>
      <c r="XG38" s="17">
        <v>-1.984</v>
      </c>
      <c r="XH38" s="17">
        <v>3.4</v>
      </c>
      <c r="XI38" s="17">
        <v>2.8159999999999998</v>
      </c>
      <c r="XJ38" s="17">
        <v>2.8159999999999998</v>
      </c>
      <c r="XK38" s="17">
        <v>0.58399999999999996</v>
      </c>
      <c r="XL38" s="17"/>
      <c r="XM38" s="17"/>
      <c r="XN38" s="17"/>
      <c r="XO38" s="17">
        <v>0</v>
      </c>
      <c r="XP38" s="17">
        <v>4.5999999999999996</v>
      </c>
      <c r="XQ38" s="17">
        <v>10</v>
      </c>
      <c r="XR38" s="17">
        <v>10</v>
      </c>
      <c r="XS38" s="17">
        <v>-5.4</v>
      </c>
      <c r="XT38" s="17">
        <v>5.5</v>
      </c>
      <c r="XU38" s="17">
        <v>6.38</v>
      </c>
      <c r="XV38" s="17">
        <v>6.38</v>
      </c>
      <c r="XW38" s="17">
        <v>-0.88</v>
      </c>
    </row>
    <row r="39" spans="1:647" ht="24" customHeight="1" x14ac:dyDescent="0.25">
      <c r="A39" s="1"/>
      <c r="B39" s="16" t="s">
        <v>87</v>
      </c>
      <c r="C39" s="16" t="s">
        <v>803</v>
      </c>
      <c r="D39" s="17">
        <v>1</v>
      </c>
      <c r="E39" s="17">
        <v>0.98</v>
      </c>
      <c r="F39" s="17">
        <v>0.98</v>
      </c>
      <c r="G39" s="17">
        <v>0.02</v>
      </c>
      <c r="H39" s="17">
        <v>1.4</v>
      </c>
      <c r="I39" s="17">
        <v>1.61</v>
      </c>
      <c r="J39" s="17">
        <v>1.61</v>
      </c>
      <c r="K39" s="17">
        <v>-0.21</v>
      </c>
      <c r="L39" s="17">
        <v>655.1</v>
      </c>
      <c r="M39" s="17">
        <v>646.79789000000005</v>
      </c>
      <c r="N39" s="17">
        <v>646.79789000000005</v>
      </c>
      <c r="O39" s="17">
        <v>8.3021100000000008</v>
      </c>
      <c r="P39" s="17">
        <v>218.2</v>
      </c>
      <c r="Q39" s="17">
        <v>211.44126</v>
      </c>
      <c r="R39" s="17">
        <v>211.44126</v>
      </c>
      <c r="S39" s="17">
        <v>6.7587400000000004</v>
      </c>
      <c r="T39" s="17">
        <v>0</v>
      </c>
      <c r="U39" s="17"/>
      <c r="V39" s="17">
        <v>3.6</v>
      </c>
      <c r="W39" s="17">
        <v>-3.6</v>
      </c>
      <c r="X39" s="17"/>
      <c r="Y39" s="17"/>
      <c r="Z39" s="17">
        <v>8.5166900000000005</v>
      </c>
      <c r="AA39" s="17">
        <v>-8.5166900000000005</v>
      </c>
      <c r="AB39" s="17">
        <v>93.7</v>
      </c>
      <c r="AC39" s="17">
        <v>92.226339999999993</v>
      </c>
      <c r="AD39" s="17">
        <v>92.226339999999993</v>
      </c>
      <c r="AE39" s="17">
        <v>1.47366</v>
      </c>
      <c r="AF39" s="17">
        <v>78.599999999999994</v>
      </c>
      <c r="AG39" s="17">
        <v>75.057739999999995</v>
      </c>
      <c r="AH39" s="17">
        <v>133.11931000000001</v>
      </c>
      <c r="AI39" s="17">
        <v>-54.519309999999997</v>
      </c>
      <c r="AJ39" s="17"/>
      <c r="AK39" s="17"/>
      <c r="AL39" s="17">
        <v>45.585909999999998</v>
      </c>
      <c r="AM39" s="17">
        <v>-45.585909999999998</v>
      </c>
      <c r="AN39" s="17"/>
      <c r="AO39" s="17"/>
      <c r="AP39" s="17"/>
      <c r="AQ39" s="17">
        <v>0</v>
      </c>
      <c r="AR39" s="17">
        <v>153.9</v>
      </c>
      <c r="AS39" s="17">
        <v>150</v>
      </c>
      <c r="AT39" s="17">
        <v>111.11111</v>
      </c>
      <c r="AU39" s="17">
        <v>42.788890000000002</v>
      </c>
      <c r="AV39" s="17">
        <v>152.30000000000001</v>
      </c>
      <c r="AW39" s="17">
        <v>150</v>
      </c>
      <c r="AX39" s="17">
        <v>111.11111</v>
      </c>
      <c r="AY39" s="17">
        <v>41.188890000000001</v>
      </c>
      <c r="AZ39" s="17">
        <v>152.30000000000001</v>
      </c>
      <c r="BA39" s="17">
        <v>150</v>
      </c>
      <c r="BB39" s="17">
        <v>111.11111</v>
      </c>
      <c r="BC39" s="17">
        <v>41.188890000000001</v>
      </c>
      <c r="BD39" s="17">
        <v>244.5</v>
      </c>
      <c r="BE39" s="17">
        <v>225</v>
      </c>
      <c r="BF39" s="17">
        <v>166.66667000000001</v>
      </c>
      <c r="BG39" s="17">
        <v>77.833330000000004</v>
      </c>
      <c r="BH39" s="17">
        <v>196</v>
      </c>
      <c r="BI39" s="17">
        <v>119.65812</v>
      </c>
      <c r="BJ39" s="17">
        <v>176.60840999999999</v>
      </c>
      <c r="BK39" s="17">
        <v>19.391590000000001</v>
      </c>
      <c r="BL39" s="17">
        <v>103.1</v>
      </c>
      <c r="BM39" s="17">
        <v>59.829059999999998</v>
      </c>
      <c r="BN39" s="17">
        <v>88.304209999999998</v>
      </c>
      <c r="BO39" s="17">
        <v>14.79579</v>
      </c>
      <c r="BP39" s="17"/>
      <c r="BQ39" s="17"/>
      <c r="BR39" s="17"/>
      <c r="BS39" s="17">
        <v>0</v>
      </c>
      <c r="BT39" s="17"/>
      <c r="BU39" s="17"/>
      <c r="BV39" s="17"/>
      <c r="BW39" s="17">
        <v>0</v>
      </c>
      <c r="BX39" s="17"/>
      <c r="BY39" s="17"/>
      <c r="BZ39" s="17"/>
      <c r="CA39" s="17">
        <v>0</v>
      </c>
      <c r="CB39" s="17">
        <v>12.9</v>
      </c>
      <c r="CC39" s="17">
        <v>12.307689999999999</v>
      </c>
      <c r="CD39" s="17">
        <v>12.307689999999999</v>
      </c>
      <c r="CE39" s="17">
        <v>0.59231</v>
      </c>
      <c r="CF39" s="17"/>
      <c r="CG39" s="17"/>
      <c r="CH39" s="17"/>
      <c r="CI39" s="17">
        <v>0</v>
      </c>
      <c r="CJ39" s="17"/>
      <c r="CK39" s="17"/>
      <c r="CL39" s="17"/>
      <c r="CM39" s="17">
        <v>0</v>
      </c>
      <c r="CN39" s="17">
        <v>168.1</v>
      </c>
      <c r="CO39" s="17">
        <v>164.70732000000001</v>
      </c>
      <c r="CP39" s="17">
        <v>164.70732000000001</v>
      </c>
      <c r="CQ39" s="17">
        <v>3.3926799999999999</v>
      </c>
      <c r="CR39" s="17">
        <v>7.7</v>
      </c>
      <c r="CS39" s="17">
        <v>3.8486199999999999</v>
      </c>
      <c r="CT39" s="17">
        <v>3.8486199999999999</v>
      </c>
      <c r="CU39" s="17">
        <v>3.8513799999999998</v>
      </c>
      <c r="CV39" s="17">
        <v>3.1</v>
      </c>
      <c r="CW39" s="17">
        <v>2.1125600000000002</v>
      </c>
      <c r="CX39" s="17">
        <v>2.1125600000000002</v>
      </c>
      <c r="CY39" s="17">
        <v>0.98743999999999998</v>
      </c>
      <c r="CZ39" s="17">
        <v>0</v>
      </c>
      <c r="DA39" s="17">
        <v>0</v>
      </c>
      <c r="DB39" s="17">
        <v>0</v>
      </c>
      <c r="DC39" s="17">
        <v>0</v>
      </c>
      <c r="DD39" s="17">
        <v>6.7</v>
      </c>
      <c r="DE39" s="17">
        <v>6.8787000000000003</v>
      </c>
      <c r="DF39" s="17">
        <v>6.8787000000000003</v>
      </c>
      <c r="DG39" s="17">
        <v>-0.1787</v>
      </c>
      <c r="DH39" s="17"/>
      <c r="DI39" s="17"/>
      <c r="DJ39" s="17"/>
      <c r="DK39" s="17">
        <v>0</v>
      </c>
      <c r="DL39" s="17">
        <v>143.47999999999999</v>
      </c>
      <c r="DM39" s="17">
        <v>143</v>
      </c>
      <c r="DN39" s="17">
        <v>143</v>
      </c>
      <c r="DO39" s="17">
        <v>0.48</v>
      </c>
      <c r="DP39" s="17">
        <v>4.2</v>
      </c>
      <c r="DQ39" s="17">
        <v>8.9130000000000003</v>
      </c>
      <c r="DR39" s="17">
        <v>8.9130000000000003</v>
      </c>
      <c r="DS39" s="17">
        <v>-4.7130000000000001</v>
      </c>
      <c r="DT39" s="17"/>
      <c r="DU39" s="17"/>
      <c r="DV39" s="17"/>
      <c r="DW39" s="17">
        <v>0</v>
      </c>
      <c r="DX39" s="17"/>
      <c r="DY39" s="17"/>
      <c r="DZ39" s="17"/>
      <c r="EA39" s="17">
        <v>0</v>
      </c>
      <c r="EB39" s="17"/>
      <c r="EC39" s="17"/>
      <c r="ED39" s="17"/>
      <c r="EE39" s="17">
        <v>0</v>
      </c>
      <c r="EF39" s="17">
        <v>50.3</v>
      </c>
      <c r="EG39" s="17">
        <v>50.431109999999997</v>
      </c>
      <c r="EH39" s="17">
        <v>49.20111</v>
      </c>
      <c r="EI39" s="17">
        <v>1.0988899999999999</v>
      </c>
      <c r="EJ39" s="17">
        <v>203.2</v>
      </c>
      <c r="EK39" s="17">
        <v>221.30108000000001</v>
      </c>
      <c r="EL39" s="17">
        <v>221.55625000000001</v>
      </c>
      <c r="EM39" s="17">
        <v>-18.356249999999999</v>
      </c>
      <c r="EN39" s="17">
        <v>92.2</v>
      </c>
      <c r="EO39" s="17">
        <v>56.410260000000001</v>
      </c>
      <c r="EP39" s="17">
        <v>0</v>
      </c>
      <c r="EQ39" s="17">
        <v>92.2</v>
      </c>
      <c r="ER39" s="17">
        <v>0</v>
      </c>
      <c r="ES39" s="17"/>
      <c r="ET39" s="17"/>
      <c r="EU39" s="17">
        <v>0</v>
      </c>
      <c r="EV39" s="17"/>
      <c r="EW39" s="17"/>
      <c r="EX39" s="17"/>
      <c r="EY39" s="17">
        <v>0</v>
      </c>
      <c r="EZ39" s="17">
        <v>0</v>
      </c>
      <c r="FA39" s="17">
        <v>6.39</v>
      </c>
      <c r="FB39" s="17">
        <v>6.39</v>
      </c>
      <c r="FC39" s="17">
        <v>-6.39</v>
      </c>
      <c r="FD39" s="17">
        <v>462.2</v>
      </c>
      <c r="FE39" s="17">
        <v>458.87804999999997</v>
      </c>
      <c r="FF39" s="17">
        <v>458.87804999999997</v>
      </c>
      <c r="FG39" s="17">
        <v>3.3219500000000002</v>
      </c>
      <c r="FH39" s="17">
        <v>38.200000000000003</v>
      </c>
      <c r="FI39" s="17">
        <v>37.174770000000002</v>
      </c>
      <c r="FJ39" s="17">
        <v>81.954149999999998</v>
      </c>
      <c r="FK39" s="17">
        <v>-43.754150000000003</v>
      </c>
      <c r="FL39" s="17">
        <v>131.80000000000001</v>
      </c>
      <c r="FM39" s="17">
        <v>148.62634</v>
      </c>
      <c r="FN39" s="17">
        <v>148.62634</v>
      </c>
      <c r="FO39" s="17">
        <v>-16.826339999999998</v>
      </c>
      <c r="FP39" s="17">
        <v>0</v>
      </c>
      <c r="FQ39" s="17"/>
      <c r="FR39" s="17">
        <v>41.498959999999997</v>
      </c>
      <c r="FS39" s="17">
        <v>-41.498959999999997</v>
      </c>
      <c r="FT39" s="17">
        <v>18.399999999999999</v>
      </c>
      <c r="FU39" s="17">
        <v>19.28585</v>
      </c>
      <c r="FV39" s="17">
        <v>19.28585</v>
      </c>
      <c r="FW39" s="17">
        <v>-0.88585000000000003</v>
      </c>
      <c r="FX39" s="17">
        <v>19.7</v>
      </c>
      <c r="FY39" s="17">
        <v>19.414629999999999</v>
      </c>
      <c r="FZ39" s="17">
        <v>19.414629999999999</v>
      </c>
      <c r="GA39" s="17">
        <v>0.28537000000000001</v>
      </c>
      <c r="GB39" s="17">
        <v>88.6</v>
      </c>
      <c r="GC39" s="17">
        <v>87.657560000000004</v>
      </c>
      <c r="GD39" s="17">
        <v>87.657560000000004</v>
      </c>
      <c r="GE39" s="17">
        <v>0.94244000000000006</v>
      </c>
      <c r="GF39" s="17">
        <v>124.1</v>
      </c>
      <c r="GG39" s="17">
        <v>0</v>
      </c>
      <c r="GH39" s="17">
        <v>0</v>
      </c>
      <c r="GI39" s="17">
        <v>124.1</v>
      </c>
      <c r="GJ39" s="17">
        <v>33.6</v>
      </c>
      <c r="GK39" s="17">
        <v>136.66667000000001</v>
      </c>
      <c r="GL39" s="17">
        <v>35</v>
      </c>
      <c r="GM39" s="17">
        <v>-1.4</v>
      </c>
      <c r="GN39" s="17">
        <v>0</v>
      </c>
      <c r="GO39" s="17">
        <v>68.333330000000004</v>
      </c>
      <c r="GP39" s="17"/>
      <c r="GQ39" s="17">
        <v>0</v>
      </c>
      <c r="GR39" s="17">
        <v>108.7</v>
      </c>
      <c r="GS39" s="17">
        <v>110.91316999999999</v>
      </c>
      <c r="GT39" s="17">
        <v>110.91316999999999</v>
      </c>
      <c r="GU39" s="17">
        <v>-2.2131699999999999</v>
      </c>
      <c r="GV39" s="17"/>
      <c r="GW39" s="17"/>
      <c r="GX39" s="17"/>
      <c r="GY39" s="17">
        <v>0</v>
      </c>
      <c r="GZ39" s="17">
        <v>9.1</v>
      </c>
      <c r="HA39" s="17">
        <v>7.8816100000000002</v>
      </c>
      <c r="HB39" s="17">
        <v>7.8816100000000002</v>
      </c>
      <c r="HC39" s="17">
        <v>1.2183900000000001</v>
      </c>
      <c r="HD39" s="17">
        <v>45.5</v>
      </c>
      <c r="HE39" s="17">
        <v>39.950000000000003</v>
      </c>
      <c r="HF39" s="17">
        <v>39.950000000000003</v>
      </c>
      <c r="HG39" s="17">
        <v>5.55</v>
      </c>
      <c r="HH39" s="17">
        <v>22.2</v>
      </c>
      <c r="HI39" s="17">
        <v>22.137560000000001</v>
      </c>
      <c r="HJ39" s="17"/>
      <c r="HK39" s="17">
        <v>22.2</v>
      </c>
      <c r="HL39" s="17">
        <v>0</v>
      </c>
      <c r="HM39" s="17"/>
      <c r="HN39" s="17">
        <v>3.8872599999999999</v>
      </c>
      <c r="HO39" s="17">
        <v>-3.8872599999999999</v>
      </c>
      <c r="HP39" s="17">
        <v>37.200000000000003</v>
      </c>
      <c r="HQ39" s="17">
        <v>33.009300000000003</v>
      </c>
      <c r="HR39" s="17">
        <v>33.009300000000003</v>
      </c>
      <c r="HS39" s="17">
        <v>4.1906999999999996</v>
      </c>
      <c r="HT39" s="17">
        <v>175</v>
      </c>
      <c r="HU39" s="17">
        <v>171.54185000000001</v>
      </c>
      <c r="HV39" s="17">
        <v>171.54185000000001</v>
      </c>
      <c r="HW39" s="17">
        <v>3.4581499999999998</v>
      </c>
      <c r="HX39" s="17">
        <v>95</v>
      </c>
      <c r="HY39" s="17">
        <v>95.918049999999994</v>
      </c>
      <c r="HZ39" s="17">
        <v>85.482579999999999</v>
      </c>
      <c r="IA39" s="17">
        <v>9.5174199999999995</v>
      </c>
      <c r="IB39" s="17">
        <v>58.2</v>
      </c>
      <c r="IC39" s="17">
        <v>28.76831</v>
      </c>
      <c r="ID39" s="17">
        <v>72.758089999999996</v>
      </c>
      <c r="IE39" s="17">
        <v>-14.55809</v>
      </c>
      <c r="IF39" s="17"/>
      <c r="IG39" s="17"/>
      <c r="IH39" s="17"/>
      <c r="II39" s="17">
        <v>0</v>
      </c>
      <c r="IJ39" s="17">
        <v>45.4</v>
      </c>
      <c r="IK39" s="17">
        <v>48.41648</v>
      </c>
      <c r="IL39" s="17"/>
      <c r="IM39" s="17">
        <v>45.4</v>
      </c>
      <c r="IN39" s="17"/>
      <c r="IO39" s="17"/>
      <c r="IP39" s="17"/>
      <c r="IQ39" s="17">
        <v>0</v>
      </c>
      <c r="IR39" s="17"/>
      <c r="IS39" s="17"/>
      <c r="IT39" s="17"/>
      <c r="IU39" s="17">
        <v>0</v>
      </c>
      <c r="IV39" s="17"/>
      <c r="IW39" s="17"/>
      <c r="IX39" s="17"/>
      <c r="IY39" s="17">
        <v>0</v>
      </c>
      <c r="IZ39" s="17">
        <v>87.3</v>
      </c>
      <c r="JA39" s="17">
        <v>88.815600000000003</v>
      </c>
      <c r="JB39" s="17">
        <v>88.815600000000003</v>
      </c>
      <c r="JC39" s="17">
        <v>-1.5156000000000001</v>
      </c>
      <c r="JD39" s="17">
        <v>104.2</v>
      </c>
      <c r="JE39" s="17">
        <v>89.71275</v>
      </c>
      <c r="JF39" s="17">
        <v>130.66667000000001</v>
      </c>
      <c r="JG39" s="17">
        <v>-26.466670000000001</v>
      </c>
      <c r="JH39" s="17">
        <v>104.1</v>
      </c>
      <c r="JI39" s="17">
        <v>89.71275</v>
      </c>
      <c r="JJ39" s="17">
        <v>130.66667000000001</v>
      </c>
      <c r="JK39" s="17">
        <v>-26.566669999999998</v>
      </c>
      <c r="JL39" s="17">
        <v>103.5</v>
      </c>
      <c r="JM39" s="17">
        <v>89.71275</v>
      </c>
      <c r="JN39" s="17">
        <v>130.66667000000001</v>
      </c>
      <c r="JO39" s="17">
        <v>-27.16667</v>
      </c>
      <c r="JP39" s="17">
        <v>191.5</v>
      </c>
      <c r="JQ39" s="17">
        <v>134.56912</v>
      </c>
      <c r="JR39" s="17">
        <v>196</v>
      </c>
      <c r="JS39" s="17">
        <v>-4.5</v>
      </c>
      <c r="JT39" s="17">
        <v>38.1</v>
      </c>
      <c r="JU39" s="17">
        <v>44.893329999999999</v>
      </c>
      <c r="JV39" s="17">
        <v>44.893329999999999</v>
      </c>
      <c r="JW39" s="17">
        <v>-6.7933300000000001</v>
      </c>
      <c r="JX39" s="17">
        <v>26.9</v>
      </c>
      <c r="JY39" s="17">
        <v>22.446670000000001</v>
      </c>
      <c r="JZ39" s="17">
        <v>22.446670000000001</v>
      </c>
      <c r="KA39" s="17">
        <v>4.4533300000000002</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c r="KW39" s="17"/>
      <c r="KX39" s="17"/>
      <c r="KY39" s="17">
        <v>0</v>
      </c>
      <c r="KZ39" s="17">
        <v>2</v>
      </c>
      <c r="LA39" s="17">
        <v>3.8072699999999999</v>
      </c>
      <c r="LB39" s="17">
        <v>3.8072699999999999</v>
      </c>
      <c r="LC39" s="17">
        <v>-1.8072699999999999</v>
      </c>
      <c r="LD39" s="17">
        <v>241.6</v>
      </c>
      <c r="LE39" s="17">
        <v>271.12195000000003</v>
      </c>
      <c r="LF39" s="17">
        <v>271.12195000000003</v>
      </c>
      <c r="LG39" s="17">
        <v>-29.52195</v>
      </c>
      <c r="LH39" s="17">
        <v>130.1</v>
      </c>
      <c r="LI39" s="17">
        <v>133.67995999999999</v>
      </c>
      <c r="LJ39" s="17">
        <v>133.67995999999999</v>
      </c>
      <c r="LK39" s="17">
        <v>-3.5799599999999998</v>
      </c>
      <c r="LL39" s="17">
        <v>64.2</v>
      </c>
      <c r="LM39" s="17">
        <v>67.461460000000002</v>
      </c>
      <c r="LN39" s="17">
        <v>67.461460000000002</v>
      </c>
      <c r="LO39" s="17">
        <v>-3.26146</v>
      </c>
      <c r="LP39" s="17">
        <v>78.599999999999994</v>
      </c>
      <c r="LQ39" s="17">
        <v>78.567999999999998</v>
      </c>
      <c r="LR39" s="17">
        <v>78.567999999999998</v>
      </c>
      <c r="LS39" s="17">
        <v>3.2000000000000001E-2</v>
      </c>
      <c r="LT39" s="17"/>
      <c r="LU39" s="17"/>
      <c r="LV39" s="17">
        <v>30.097560000000001</v>
      </c>
      <c r="LW39" s="17">
        <v>-30.097560000000001</v>
      </c>
      <c r="LX39" s="17"/>
      <c r="LY39" s="17"/>
      <c r="LZ39" s="17"/>
      <c r="MA39" s="17">
        <v>0</v>
      </c>
      <c r="MB39" s="17"/>
      <c r="MC39" s="17"/>
      <c r="MD39" s="17"/>
      <c r="ME39" s="17">
        <v>0</v>
      </c>
      <c r="MF39" s="17"/>
      <c r="MG39" s="17"/>
      <c r="MH39" s="17"/>
      <c r="MI39" s="17">
        <v>0</v>
      </c>
      <c r="MJ39" s="17"/>
      <c r="MK39" s="17"/>
      <c r="ML39" s="17"/>
      <c r="MM39" s="17">
        <v>0</v>
      </c>
      <c r="MN39" s="17">
        <v>139</v>
      </c>
      <c r="MO39" s="17">
        <v>123.28998</v>
      </c>
      <c r="MP39" s="17">
        <v>144.31267</v>
      </c>
      <c r="MQ39" s="17">
        <v>-5.3126699999999998</v>
      </c>
      <c r="MR39" s="17">
        <v>65.400000000000006</v>
      </c>
      <c r="MS39" s="17">
        <v>61.64499</v>
      </c>
      <c r="MT39" s="17">
        <v>72.156329999999997</v>
      </c>
      <c r="MU39" s="17">
        <v>-6.7563300000000002</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v>0</v>
      </c>
      <c r="NR39" s="17">
        <v>0</v>
      </c>
      <c r="NS39" s="17">
        <v>0</v>
      </c>
      <c r="NT39" s="17"/>
      <c r="NU39" s="17"/>
      <c r="NV39" s="17"/>
      <c r="NW39" s="17">
        <v>0</v>
      </c>
      <c r="NX39" s="17">
        <v>0.3</v>
      </c>
      <c r="NY39" s="17">
        <v>0.74099999999999999</v>
      </c>
      <c r="NZ39" s="17">
        <v>0.74099999999999999</v>
      </c>
      <c r="OA39" s="17">
        <v>-0.441</v>
      </c>
      <c r="OB39" s="17">
        <v>88.1</v>
      </c>
      <c r="OC39" s="17">
        <v>102.9</v>
      </c>
      <c r="OD39" s="17">
        <v>96.171999999999997</v>
      </c>
      <c r="OE39" s="17">
        <v>-8.0719999999999992</v>
      </c>
      <c r="OF39" s="17">
        <v>73.599999999999994</v>
      </c>
      <c r="OG39" s="17">
        <v>75.88937</v>
      </c>
      <c r="OH39" s="17">
        <v>75.293999999999997</v>
      </c>
      <c r="OI39" s="17">
        <v>-1.694</v>
      </c>
      <c r="OJ39" s="17">
        <v>1.9</v>
      </c>
      <c r="OK39" s="17">
        <v>0</v>
      </c>
      <c r="OL39" s="17">
        <v>3.46</v>
      </c>
      <c r="OM39" s="17">
        <v>-1.56</v>
      </c>
      <c r="ON39" s="17">
        <v>0.2</v>
      </c>
      <c r="OO39" s="17">
        <v>0.1</v>
      </c>
      <c r="OP39" s="17">
        <v>0.1</v>
      </c>
      <c r="OQ39" s="17">
        <v>0.1</v>
      </c>
      <c r="OR39" s="17">
        <v>19.899999999999999</v>
      </c>
      <c r="OS39" s="17">
        <v>20</v>
      </c>
      <c r="OT39" s="17">
        <v>17.560980000000001</v>
      </c>
      <c r="OU39" s="17">
        <v>2.3390200000000001</v>
      </c>
      <c r="OV39" s="17">
        <v>9.9</v>
      </c>
      <c r="OW39" s="17">
        <v>9.9830000000000005</v>
      </c>
      <c r="OX39" s="17">
        <v>9.9830000000000005</v>
      </c>
      <c r="OY39" s="17">
        <v>-8.3000000000000004E-2</v>
      </c>
      <c r="OZ39" s="17">
        <v>5.7</v>
      </c>
      <c r="PA39" s="17">
        <v>5.67</v>
      </c>
      <c r="PB39" s="17">
        <v>5.67</v>
      </c>
      <c r="PC39" s="17">
        <v>0.03</v>
      </c>
      <c r="PD39" s="17"/>
      <c r="PE39" s="17"/>
      <c r="PF39" s="17">
        <v>1.23</v>
      </c>
      <c r="PG39" s="17">
        <v>-1.23</v>
      </c>
      <c r="PH39" s="17">
        <v>1.9</v>
      </c>
      <c r="PI39" s="17">
        <v>3.6</v>
      </c>
      <c r="PJ39" s="17">
        <v>3.6</v>
      </c>
      <c r="PK39" s="17">
        <v>-1.7</v>
      </c>
      <c r="PL39" s="17">
        <v>2.6</v>
      </c>
      <c r="PM39" s="17">
        <v>4.4000000000000004</v>
      </c>
      <c r="PN39" s="17">
        <v>4.4000000000000004</v>
      </c>
      <c r="PO39" s="17">
        <v>-1.8</v>
      </c>
      <c r="PP39" s="17">
        <v>20.5</v>
      </c>
      <c r="PQ39" s="17">
        <v>19.5122</v>
      </c>
      <c r="PR39" s="17">
        <v>19.5122</v>
      </c>
      <c r="PS39" s="17">
        <v>0.98780000000000001</v>
      </c>
      <c r="PT39" s="17">
        <v>20</v>
      </c>
      <c r="PU39" s="17">
        <v>19.5122</v>
      </c>
      <c r="PV39" s="17">
        <v>19.5122</v>
      </c>
      <c r="PW39" s="17">
        <v>0.48780000000000001</v>
      </c>
      <c r="PX39" s="17">
        <v>18.899999999999999</v>
      </c>
      <c r="PY39" s="17">
        <v>20</v>
      </c>
      <c r="PZ39" s="17">
        <v>18.048780000000001</v>
      </c>
      <c r="QA39" s="17">
        <v>0.85121999999999998</v>
      </c>
      <c r="QB39" s="17">
        <v>3.4</v>
      </c>
      <c r="QC39" s="17">
        <v>3.5</v>
      </c>
      <c r="QD39" s="17">
        <v>3.5</v>
      </c>
      <c r="QE39" s="17">
        <v>-0.1</v>
      </c>
      <c r="QF39" s="17">
        <v>18.5</v>
      </c>
      <c r="QG39" s="17">
        <v>18.341460000000001</v>
      </c>
      <c r="QH39" s="17">
        <v>18.341460000000001</v>
      </c>
      <c r="QI39" s="17">
        <v>0.15853999999999999</v>
      </c>
      <c r="QJ39" s="17">
        <v>13.8</v>
      </c>
      <c r="QK39" s="17">
        <v>9.3010000000000002</v>
      </c>
      <c r="QL39" s="17">
        <v>9.3010000000000002</v>
      </c>
      <c r="QM39" s="17">
        <v>4.4989999999999997</v>
      </c>
      <c r="QN39" s="17">
        <v>16.899999999999999</v>
      </c>
      <c r="QO39" s="17">
        <v>14.135999999999999</v>
      </c>
      <c r="QP39" s="17">
        <v>14.135999999999999</v>
      </c>
      <c r="QQ39" s="17">
        <v>2.7639999999999998</v>
      </c>
      <c r="QR39" s="17">
        <v>26</v>
      </c>
      <c r="QS39" s="17">
        <v>22.1</v>
      </c>
      <c r="QT39" s="17">
        <v>20.451000000000001</v>
      </c>
      <c r="QU39" s="17">
        <v>5.5490000000000004</v>
      </c>
      <c r="QV39" s="17">
        <v>79.2</v>
      </c>
      <c r="QW39" s="17">
        <v>75</v>
      </c>
      <c r="QX39" s="17">
        <v>73.039000000000001</v>
      </c>
      <c r="QY39" s="17">
        <v>6.1609999999999996</v>
      </c>
      <c r="QZ39" s="17">
        <v>3.5</v>
      </c>
      <c r="RA39" s="17">
        <v>4.2</v>
      </c>
      <c r="RB39" s="17">
        <v>4.2</v>
      </c>
      <c r="RC39" s="17">
        <v>-0.7</v>
      </c>
      <c r="RD39" s="17">
        <v>2.4</v>
      </c>
      <c r="RE39" s="17">
        <v>2.4</v>
      </c>
      <c r="RF39" s="17">
        <v>2.4</v>
      </c>
      <c r="RG39" s="17">
        <v>0</v>
      </c>
      <c r="RH39" s="17">
        <v>2.4</v>
      </c>
      <c r="RI39" s="17">
        <v>2.4</v>
      </c>
      <c r="RJ39" s="17">
        <v>2.4</v>
      </c>
      <c r="RK39" s="17">
        <v>0</v>
      </c>
      <c r="RL39" s="17">
        <v>2</v>
      </c>
      <c r="RM39" s="17">
        <v>2.6</v>
      </c>
      <c r="RN39" s="17">
        <v>2.6</v>
      </c>
      <c r="RO39" s="17">
        <v>-0.6</v>
      </c>
      <c r="RP39" s="17">
        <v>0</v>
      </c>
      <c r="RQ39" s="17">
        <v>18.001000000000001</v>
      </c>
      <c r="RR39" s="17">
        <v>18.001000000000001</v>
      </c>
      <c r="RS39" s="17">
        <v>-18.001000000000001</v>
      </c>
      <c r="RT39" s="17">
        <v>2.8</v>
      </c>
      <c r="RU39" s="17">
        <v>2.9009999999999998</v>
      </c>
      <c r="RV39" s="17">
        <v>2.9009999999999998</v>
      </c>
      <c r="RW39" s="17">
        <v>-0.10100000000000001</v>
      </c>
      <c r="RX39" s="17">
        <v>20.3</v>
      </c>
      <c r="RY39" s="17">
        <v>19.869240000000001</v>
      </c>
      <c r="RZ39" s="17">
        <v>19.869240000000001</v>
      </c>
      <c r="SA39" s="17">
        <v>0.43075999999999998</v>
      </c>
      <c r="SB39" s="17">
        <v>2.1</v>
      </c>
      <c r="SC39" s="17">
        <v>0</v>
      </c>
      <c r="SD39" s="17">
        <v>0</v>
      </c>
      <c r="SE39" s="17">
        <v>2.1</v>
      </c>
      <c r="SF39" s="17"/>
      <c r="SG39" s="17"/>
      <c r="SH39" s="17"/>
      <c r="SI39" s="17">
        <v>0</v>
      </c>
      <c r="SJ39" s="17">
        <v>19.8</v>
      </c>
      <c r="SK39" s="17">
        <v>19.21951</v>
      </c>
      <c r="SL39" s="17">
        <v>19.21951</v>
      </c>
      <c r="SM39" s="17">
        <v>0.58048999999999995</v>
      </c>
      <c r="SN39" s="17">
        <v>13</v>
      </c>
      <c r="SO39" s="17">
        <v>13</v>
      </c>
      <c r="SP39" s="17"/>
      <c r="SQ39" s="17">
        <v>13</v>
      </c>
      <c r="SR39" s="17">
        <v>19.899999999999999</v>
      </c>
      <c r="SS39" s="17">
        <v>19.5122</v>
      </c>
      <c r="ST39" s="17">
        <v>19.5122</v>
      </c>
      <c r="SU39" s="17">
        <v>0.38779999999999998</v>
      </c>
      <c r="SV39" s="17">
        <v>20.3</v>
      </c>
      <c r="SW39" s="17">
        <v>19.5122</v>
      </c>
      <c r="SX39" s="17">
        <v>19.5122</v>
      </c>
      <c r="SY39" s="17">
        <v>0.78779999999999994</v>
      </c>
      <c r="SZ39" s="17">
        <v>20</v>
      </c>
      <c r="TA39" s="17">
        <v>19.317070000000001</v>
      </c>
      <c r="TB39" s="17">
        <v>19.317070000000001</v>
      </c>
      <c r="TC39" s="17">
        <v>0.68293000000000004</v>
      </c>
      <c r="TD39" s="17">
        <v>5</v>
      </c>
      <c r="TE39" s="17">
        <v>0</v>
      </c>
      <c r="TF39" s="17">
        <v>10.132</v>
      </c>
      <c r="TG39" s="17">
        <v>-5.1319999999999997</v>
      </c>
      <c r="TH39" s="17">
        <v>23.2</v>
      </c>
      <c r="TI39" s="17">
        <v>25</v>
      </c>
      <c r="TJ39" s="17">
        <v>59.933</v>
      </c>
      <c r="TK39" s="17">
        <v>-36.732999999999997</v>
      </c>
      <c r="TL39" s="17">
        <v>8.4</v>
      </c>
      <c r="TM39" s="17">
        <v>19.443000000000001</v>
      </c>
      <c r="TN39" s="17">
        <v>19.443000000000001</v>
      </c>
      <c r="TO39" s="17">
        <v>-11.042999999999999</v>
      </c>
      <c r="TP39" s="17">
        <v>90</v>
      </c>
      <c r="TQ39" s="17">
        <v>95</v>
      </c>
      <c r="TR39" s="17">
        <v>71.599000000000004</v>
      </c>
      <c r="TS39" s="17">
        <v>18.401</v>
      </c>
      <c r="TT39" s="17">
        <v>88.3</v>
      </c>
      <c r="TU39" s="17">
        <v>102</v>
      </c>
      <c r="TV39" s="17">
        <v>74.881</v>
      </c>
      <c r="TW39" s="17">
        <v>13.419</v>
      </c>
      <c r="TX39" s="17">
        <v>11.1</v>
      </c>
      <c r="TY39" s="17">
        <v>10.848000000000001</v>
      </c>
      <c r="TZ39" s="17">
        <v>10.848000000000001</v>
      </c>
      <c r="UA39" s="17">
        <v>0.252</v>
      </c>
      <c r="UB39" s="17">
        <v>11.7</v>
      </c>
      <c r="UC39" s="17">
        <v>9.8119999999999994</v>
      </c>
      <c r="UD39" s="17">
        <v>9.8119999999999994</v>
      </c>
      <c r="UE39" s="17">
        <v>1.8879999999999999</v>
      </c>
      <c r="UF39" s="17">
        <v>10.5</v>
      </c>
      <c r="UG39" s="17">
        <v>7</v>
      </c>
      <c r="UH39" s="17">
        <v>20.4878</v>
      </c>
      <c r="UI39" s="17">
        <v>-9.9878</v>
      </c>
      <c r="UJ39" s="17">
        <v>8.5</v>
      </c>
      <c r="UK39" s="17">
        <v>7.4</v>
      </c>
      <c r="UL39" s="17">
        <v>8.4</v>
      </c>
      <c r="UM39" s="17">
        <v>0.1</v>
      </c>
      <c r="UN39" s="17">
        <v>4.4000000000000004</v>
      </c>
      <c r="UO39" s="17"/>
      <c r="UP39" s="17"/>
      <c r="UQ39" s="17">
        <v>4.4000000000000004</v>
      </c>
      <c r="UR39" s="17">
        <v>0</v>
      </c>
      <c r="US39" s="17">
        <v>0</v>
      </c>
      <c r="UT39" s="17">
        <v>0</v>
      </c>
      <c r="UU39" s="17">
        <v>0</v>
      </c>
      <c r="UV39" s="17">
        <v>0</v>
      </c>
      <c r="UW39" s="17">
        <v>0</v>
      </c>
      <c r="UX39" s="17">
        <v>0</v>
      </c>
      <c r="UY39" s="17">
        <v>0</v>
      </c>
      <c r="UZ39" s="17">
        <v>0</v>
      </c>
      <c r="VA39" s="17">
        <v>0</v>
      </c>
      <c r="VB39" s="17">
        <v>0</v>
      </c>
      <c r="VC39" s="17">
        <v>0</v>
      </c>
      <c r="VD39" s="17">
        <v>1.3</v>
      </c>
      <c r="VE39" s="17">
        <v>0</v>
      </c>
      <c r="VF39" s="17">
        <v>5.39</v>
      </c>
      <c r="VG39" s="17">
        <v>-4.09</v>
      </c>
      <c r="VH39" s="17">
        <v>9.1</v>
      </c>
      <c r="VI39" s="17">
        <v>9.5869999999999997</v>
      </c>
      <c r="VJ39" s="17">
        <v>9.5869999999999997</v>
      </c>
      <c r="VK39" s="17">
        <v>-0.48699999999999999</v>
      </c>
      <c r="VL39" s="17">
        <v>57.6</v>
      </c>
      <c r="VM39" s="17">
        <v>76.8</v>
      </c>
      <c r="VN39" s="17">
        <v>90.84</v>
      </c>
      <c r="VO39" s="17">
        <v>-33.24</v>
      </c>
      <c r="VP39" s="17"/>
      <c r="VQ39" s="17"/>
      <c r="VR39" s="17">
        <v>0.6</v>
      </c>
      <c r="VS39" s="17">
        <v>-0.6</v>
      </c>
      <c r="VT39" s="17">
        <v>131.1</v>
      </c>
      <c r="VU39" s="17">
        <v>135.19999999999999</v>
      </c>
      <c r="VV39" s="17">
        <v>99.638000000000005</v>
      </c>
      <c r="VW39" s="17">
        <v>31.462</v>
      </c>
      <c r="VX39" s="17">
        <v>125.3</v>
      </c>
      <c r="VY39" s="17">
        <v>160.19999999999999</v>
      </c>
      <c r="VZ39" s="17">
        <v>123.95399999999999</v>
      </c>
      <c r="WA39" s="17">
        <v>1.3460000000000001</v>
      </c>
      <c r="WB39" s="17">
        <v>54.5</v>
      </c>
      <c r="WC39" s="17">
        <v>102.5</v>
      </c>
      <c r="WD39" s="17">
        <v>68.816999999999993</v>
      </c>
      <c r="WE39" s="17">
        <v>-14.317</v>
      </c>
      <c r="WF39" s="17">
        <v>9.1999999999999993</v>
      </c>
      <c r="WG39" s="17">
        <v>6.3049999999999997</v>
      </c>
      <c r="WH39" s="17">
        <v>6.3049999999999997</v>
      </c>
      <c r="WI39" s="17">
        <v>2.895</v>
      </c>
      <c r="WJ39" s="17">
        <v>7.4</v>
      </c>
      <c r="WK39" s="17">
        <v>7.3</v>
      </c>
      <c r="WL39" s="17">
        <v>7.3</v>
      </c>
      <c r="WM39" s="17">
        <v>0.1</v>
      </c>
      <c r="WN39" s="17">
        <v>20</v>
      </c>
      <c r="WO39" s="17">
        <v>19.317070000000001</v>
      </c>
      <c r="WP39" s="17">
        <v>19.317070000000001</v>
      </c>
      <c r="WQ39" s="17">
        <v>0.68293000000000004</v>
      </c>
      <c r="WR39" s="17"/>
      <c r="WS39" s="17"/>
      <c r="WT39" s="17"/>
      <c r="WU39" s="17">
        <v>0</v>
      </c>
      <c r="WV39" s="17"/>
      <c r="WW39" s="17"/>
      <c r="WX39" s="17"/>
      <c r="WY39" s="17">
        <v>0</v>
      </c>
      <c r="WZ39" s="17">
        <v>30</v>
      </c>
      <c r="XA39" s="17">
        <v>35</v>
      </c>
      <c r="XB39" s="17">
        <v>35</v>
      </c>
      <c r="XC39" s="17">
        <v>-5</v>
      </c>
      <c r="XD39" s="17">
        <v>27.4</v>
      </c>
      <c r="XE39" s="17">
        <v>29.184000000000001</v>
      </c>
      <c r="XF39" s="17">
        <v>29.184000000000001</v>
      </c>
      <c r="XG39" s="17">
        <v>-1.784</v>
      </c>
      <c r="XH39" s="17">
        <v>3.4</v>
      </c>
      <c r="XI39" s="17">
        <v>2.8159999999999998</v>
      </c>
      <c r="XJ39" s="17">
        <v>2.8159999999999998</v>
      </c>
      <c r="XK39" s="17">
        <v>0.58399999999999996</v>
      </c>
      <c r="XL39" s="17"/>
      <c r="XM39" s="17"/>
      <c r="XN39" s="17"/>
      <c r="XO39" s="17">
        <v>0</v>
      </c>
      <c r="XP39" s="17">
        <v>4.5999999999999996</v>
      </c>
      <c r="XQ39" s="17">
        <v>10</v>
      </c>
      <c r="XR39" s="17">
        <v>10</v>
      </c>
      <c r="XS39" s="17">
        <v>-5.4</v>
      </c>
      <c r="XT39" s="17">
        <v>5.8</v>
      </c>
      <c r="XU39" s="17">
        <v>6.38</v>
      </c>
      <c r="XV39" s="17">
        <v>6.38</v>
      </c>
      <c r="XW39" s="17">
        <v>-0.57999999999999996</v>
      </c>
    </row>
    <row r="40" spans="1:647" ht="24" customHeight="1" x14ac:dyDescent="0.25">
      <c r="A40" s="1"/>
      <c r="B40" s="18" t="s">
        <v>87</v>
      </c>
      <c r="C40" s="18" t="s">
        <v>804</v>
      </c>
      <c r="D40" s="19">
        <v>1</v>
      </c>
      <c r="E40" s="19">
        <v>0.98</v>
      </c>
      <c r="F40" s="19">
        <v>0.98</v>
      </c>
      <c r="G40" s="19">
        <v>0.02</v>
      </c>
      <c r="H40" s="19">
        <v>1.4</v>
      </c>
      <c r="I40" s="19">
        <v>1.61</v>
      </c>
      <c r="J40" s="19">
        <v>1.61</v>
      </c>
      <c r="K40" s="19">
        <v>-0.21</v>
      </c>
      <c r="L40" s="19">
        <v>652.9</v>
      </c>
      <c r="M40" s="19">
        <v>646.79789000000005</v>
      </c>
      <c r="N40" s="19">
        <v>646.79789000000005</v>
      </c>
      <c r="O40" s="19">
        <v>6.1021099999999997</v>
      </c>
      <c r="P40" s="19">
        <v>221.9</v>
      </c>
      <c r="Q40" s="19">
        <v>211.44126</v>
      </c>
      <c r="R40" s="19">
        <v>211.44126</v>
      </c>
      <c r="S40" s="19">
        <v>10.458740000000001</v>
      </c>
      <c r="T40" s="19">
        <v>0</v>
      </c>
      <c r="U40" s="19"/>
      <c r="V40" s="19">
        <v>3.6</v>
      </c>
      <c r="W40" s="19">
        <v>-3.6</v>
      </c>
      <c r="X40" s="19"/>
      <c r="Y40" s="19"/>
      <c r="Z40" s="19">
        <v>8.5166900000000005</v>
      </c>
      <c r="AA40" s="19">
        <v>-8.5166900000000005</v>
      </c>
      <c r="AB40" s="19">
        <v>93.3</v>
      </c>
      <c r="AC40" s="19">
        <v>92.226339999999993</v>
      </c>
      <c r="AD40" s="19">
        <v>92.226339999999993</v>
      </c>
      <c r="AE40" s="19">
        <v>1.0736600000000001</v>
      </c>
      <c r="AF40" s="19">
        <v>78.5</v>
      </c>
      <c r="AG40" s="19">
        <v>75.057739999999995</v>
      </c>
      <c r="AH40" s="19">
        <v>133.11931000000001</v>
      </c>
      <c r="AI40" s="19">
        <v>-54.619309999999999</v>
      </c>
      <c r="AJ40" s="19"/>
      <c r="AK40" s="19"/>
      <c r="AL40" s="19">
        <v>42.190040000000003</v>
      </c>
      <c r="AM40" s="19">
        <v>-42.190040000000003</v>
      </c>
      <c r="AN40" s="19"/>
      <c r="AO40" s="19"/>
      <c r="AP40" s="19"/>
      <c r="AQ40" s="19">
        <v>0</v>
      </c>
      <c r="AR40" s="19">
        <v>124</v>
      </c>
      <c r="AS40" s="19">
        <v>111.11111</v>
      </c>
      <c r="AT40" s="19">
        <v>111.11111</v>
      </c>
      <c r="AU40" s="19">
        <v>12.88889</v>
      </c>
      <c r="AV40" s="19">
        <v>123.6</v>
      </c>
      <c r="AW40" s="19">
        <v>111.11111</v>
      </c>
      <c r="AX40" s="19">
        <v>111.11111</v>
      </c>
      <c r="AY40" s="19">
        <v>12.48889</v>
      </c>
      <c r="AZ40" s="19">
        <v>123.4</v>
      </c>
      <c r="BA40" s="19">
        <v>111.11111</v>
      </c>
      <c r="BB40" s="19">
        <v>111.11111</v>
      </c>
      <c r="BC40" s="19">
        <v>12.28889</v>
      </c>
      <c r="BD40" s="19">
        <v>224.6</v>
      </c>
      <c r="BE40" s="19">
        <v>166.66667000000001</v>
      </c>
      <c r="BF40" s="19">
        <v>166.66667000000001</v>
      </c>
      <c r="BG40" s="19">
        <v>57.933329999999998</v>
      </c>
      <c r="BH40" s="19">
        <v>192.8</v>
      </c>
      <c r="BI40" s="19">
        <v>119.65812</v>
      </c>
      <c r="BJ40" s="19">
        <v>119.65812</v>
      </c>
      <c r="BK40" s="19">
        <v>73.14188</v>
      </c>
      <c r="BL40" s="19">
        <v>102.5</v>
      </c>
      <c r="BM40" s="19">
        <v>59.829059999999998</v>
      </c>
      <c r="BN40" s="19">
        <v>59.829059999999998</v>
      </c>
      <c r="BO40" s="19">
        <v>42.670940000000002</v>
      </c>
      <c r="BP40" s="19"/>
      <c r="BQ40" s="19"/>
      <c r="BR40" s="19"/>
      <c r="BS40" s="19">
        <v>0</v>
      </c>
      <c r="BT40" s="19"/>
      <c r="BU40" s="19"/>
      <c r="BV40" s="19"/>
      <c r="BW40" s="19">
        <v>0</v>
      </c>
      <c r="BX40" s="19"/>
      <c r="BY40" s="19"/>
      <c r="BZ40" s="19"/>
      <c r="CA40" s="19">
        <v>0</v>
      </c>
      <c r="CB40" s="19">
        <v>13</v>
      </c>
      <c r="CC40" s="19">
        <v>12.307689999999999</v>
      </c>
      <c r="CD40" s="19">
        <v>12.307689999999999</v>
      </c>
      <c r="CE40" s="19">
        <v>0.69230999999999998</v>
      </c>
      <c r="CF40" s="19"/>
      <c r="CG40" s="19"/>
      <c r="CH40" s="19"/>
      <c r="CI40" s="19">
        <v>0</v>
      </c>
      <c r="CJ40" s="19"/>
      <c r="CK40" s="19"/>
      <c r="CL40" s="19"/>
      <c r="CM40" s="19">
        <v>0</v>
      </c>
      <c r="CN40" s="19">
        <v>165.4</v>
      </c>
      <c r="CO40" s="19">
        <v>164.70732000000001</v>
      </c>
      <c r="CP40" s="19">
        <v>164.70732000000001</v>
      </c>
      <c r="CQ40" s="19">
        <v>0.69267999999999996</v>
      </c>
      <c r="CR40" s="19">
        <v>7.7</v>
      </c>
      <c r="CS40" s="19">
        <v>3.8486199999999999</v>
      </c>
      <c r="CT40" s="19">
        <v>3.8486199999999999</v>
      </c>
      <c r="CU40" s="19">
        <v>3.8513799999999998</v>
      </c>
      <c r="CV40" s="19">
        <v>3</v>
      </c>
      <c r="CW40" s="19">
        <v>2.1125600000000002</v>
      </c>
      <c r="CX40" s="19">
        <v>2.1125600000000002</v>
      </c>
      <c r="CY40" s="19">
        <v>0.88744000000000001</v>
      </c>
      <c r="CZ40" s="19">
        <v>0</v>
      </c>
      <c r="DA40" s="19">
        <v>0</v>
      </c>
      <c r="DB40" s="19">
        <v>0</v>
      </c>
      <c r="DC40" s="19">
        <v>0</v>
      </c>
      <c r="DD40" s="19">
        <v>6.7</v>
      </c>
      <c r="DE40" s="19">
        <v>6.8787000000000003</v>
      </c>
      <c r="DF40" s="19">
        <v>6.8787000000000003</v>
      </c>
      <c r="DG40" s="19">
        <v>-0.1787</v>
      </c>
      <c r="DH40" s="19"/>
      <c r="DI40" s="19"/>
      <c r="DJ40" s="19"/>
      <c r="DK40" s="19">
        <v>0</v>
      </c>
      <c r="DL40" s="19">
        <v>144.86000000000001</v>
      </c>
      <c r="DM40" s="19">
        <v>143</v>
      </c>
      <c r="DN40" s="19">
        <v>139.79109</v>
      </c>
      <c r="DO40" s="19">
        <v>5.0689099999999998</v>
      </c>
      <c r="DP40" s="19">
        <v>4.5</v>
      </c>
      <c r="DQ40" s="19">
        <v>8.9130000000000003</v>
      </c>
      <c r="DR40" s="19">
        <v>8.9130000000000003</v>
      </c>
      <c r="DS40" s="19">
        <v>-4.4130000000000003</v>
      </c>
      <c r="DT40" s="19"/>
      <c r="DU40" s="19"/>
      <c r="DV40" s="19"/>
      <c r="DW40" s="19">
        <v>0</v>
      </c>
      <c r="DX40" s="19"/>
      <c r="DY40" s="19"/>
      <c r="DZ40" s="19"/>
      <c r="EA40" s="19">
        <v>0</v>
      </c>
      <c r="EB40" s="19"/>
      <c r="EC40" s="19"/>
      <c r="ED40" s="19"/>
      <c r="EE40" s="19">
        <v>0</v>
      </c>
      <c r="EF40" s="19">
        <v>50</v>
      </c>
      <c r="EG40" s="19">
        <v>48.862279999999998</v>
      </c>
      <c r="EH40" s="19">
        <v>47.632280000000002</v>
      </c>
      <c r="EI40" s="19">
        <v>2.3677199999999998</v>
      </c>
      <c r="EJ40" s="19">
        <v>222.4</v>
      </c>
      <c r="EK40" s="19">
        <v>221.55625000000001</v>
      </c>
      <c r="EL40" s="19">
        <v>221.55625000000001</v>
      </c>
      <c r="EM40" s="19">
        <v>0.84375</v>
      </c>
      <c r="EN40" s="19">
        <v>59.4</v>
      </c>
      <c r="EO40" s="19">
        <v>56.410260000000001</v>
      </c>
      <c r="EP40" s="19">
        <v>0</v>
      </c>
      <c r="EQ40" s="19">
        <v>59.4</v>
      </c>
      <c r="ER40" s="19">
        <v>0</v>
      </c>
      <c r="ES40" s="19"/>
      <c r="ET40" s="19"/>
      <c r="EU40" s="19">
        <v>0</v>
      </c>
      <c r="EV40" s="19"/>
      <c r="EW40" s="19"/>
      <c r="EX40" s="19"/>
      <c r="EY40" s="19">
        <v>0</v>
      </c>
      <c r="EZ40" s="19">
        <v>0</v>
      </c>
      <c r="FA40" s="19">
        <v>6.39</v>
      </c>
      <c r="FB40" s="19">
        <v>6.39</v>
      </c>
      <c r="FC40" s="19">
        <v>-6.39</v>
      </c>
      <c r="FD40" s="19">
        <v>458.2</v>
      </c>
      <c r="FE40" s="19">
        <v>458.87804999999997</v>
      </c>
      <c r="FF40" s="19">
        <v>458.87804999999997</v>
      </c>
      <c r="FG40" s="19">
        <v>-0.67805000000000004</v>
      </c>
      <c r="FH40" s="19">
        <v>39.200000000000003</v>
      </c>
      <c r="FI40" s="19">
        <v>37.174770000000002</v>
      </c>
      <c r="FJ40" s="19">
        <v>81.954149999999998</v>
      </c>
      <c r="FK40" s="19">
        <v>-42.754150000000003</v>
      </c>
      <c r="FL40" s="19">
        <v>138.4</v>
      </c>
      <c r="FM40" s="19">
        <v>148.62634</v>
      </c>
      <c r="FN40" s="19">
        <v>148.62634</v>
      </c>
      <c r="FO40" s="19">
        <v>-10.22634</v>
      </c>
      <c r="FP40" s="19">
        <v>0</v>
      </c>
      <c r="FQ40" s="19"/>
      <c r="FR40" s="19">
        <v>41.498959999999997</v>
      </c>
      <c r="FS40" s="19">
        <v>-41.498959999999997</v>
      </c>
      <c r="FT40" s="19">
        <v>18.5</v>
      </c>
      <c r="FU40" s="19">
        <v>19.28585</v>
      </c>
      <c r="FV40" s="19">
        <v>19.28585</v>
      </c>
      <c r="FW40" s="19">
        <v>-0.78585000000000005</v>
      </c>
      <c r="FX40" s="19">
        <v>19.7</v>
      </c>
      <c r="FY40" s="19">
        <v>19.414629999999999</v>
      </c>
      <c r="FZ40" s="19">
        <v>19.414629999999999</v>
      </c>
      <c r="GA40" s="19">
        <v>0.28537000000000001</v>
      </c>
      <c r="GB40" s="19">
        <v>92.8</v>
      </c>
      <c r="GC40" s="19">
        <v>87.657560000000004</v>
      </c>
      <c r="GD40" s="19">
        <v>87.657560000000004</v>
      </c>
      <c r="GE40" s="19">
        <v>5.1424399999999997</v>
      </c>
      <c r="GF40" s="19">
        <v>122</v>
      </c>
      <c r="GG40" s="19">
        <v>35</v>
      </c>
      <c r="GH40" s="19">
        <v>0</v>
      </c>
      <c r="GI40" s="19">
        <v>122</v>
      </c>
      <c r="GJ40" s="19">
        <v>111.1</v>
      </c>
      <c r="GK40" s="19">
        <v>136.66667000000001</v>
      </c>
      <c r="GL40" s="19">
        <v>136.66667000000001</v>
      </c>
      <c r="GM40" s="19">
        <v>-25.566669999999998</v>
      </c>
      <c r="GN40" s="19">
        <v>42</v>
      </c>
      <c r="GO40" s="19">
        <v>68.333330000000004</v>
      </c>
      <c r="GP40" s="19">
        <v>68.333330000000004</v>
      </c>
      <c r="GQ40" s="19">
        <v>-26.33333</v>
      </c>
      <c r="GR40" s="19">
        <v>108.6</v>
      </c>
      <c r="GS40" s="19">
        <v>110.91316999999999</v>
      </c>
      <c r="GT40" s="19">
        <v>110.91316999999999</v>
      </c>
      <c r="GU40" s="19">
        <v>-2.3131699999999999</v>
      </c>
      <c r="GV40" s="19"/>
      <c r="GW40" s="19"/>
      <c r="GX40" s="19"/>
      <c r="GY40" s="19">
        <v>0</v>
      </c>
      <c r="GZ40" s="19">
        <v>9.1</v>
      </c>
      <c r="HA40" s="19">
        <v>7.8816100000000002</v>
      </c>
      <c r="HB40" s="19">
        <v>7.8816100000000002</v>
      </c>
      <c r="HC40" s="19">
        <v>1.2183900000000001</v>
      </c>
      <c r="HD40" s="19">
        <v>45.1</v>
      </c>
      <c r="HE40" s="19">
        <v>40.450000000000003</v>
      </c>
      <c r="HF40" s="19">
        <v>40.450000000000003</v>
      </c>
      <c r="HG40" s="19">
        <v>4.6500000000000004</v>
      </c>
      <c r="HH40" s="19">
        <v>35.9</v>
      </c>
      <c r="HI40" s="19">
        <v>44.275120000000001</v>
      </c>
      <c r="HJ40" s="19"/>
      <c r="HK40" s="19">
        <v>35.9</v>
      </c>
      <c r="HL40" s="19">
        <v>0</v>
      </c>
      <c r="HM40" s="19"/>
      <c r="HN40" s="19">
        <v>3.8872599999999999</v>
      </c>
      <c r="HO40" s="19">
        <v>-3.8872599999999999</v>
      </c>
      <c r="HP40" s="19">
        <v>37.1</v>
      </c>
      <c r="HQ40" s="19">
        <v>33.009300000000003</v>
      </c>
      <c r="HR40" s="19">
        <v>33.009300000000003</v>
      </c>
      <c r="HS40" s="19">
        <v>4.0907</v>
      </c>
      <c r="HT40" s="19">
        <v>173.6</v>
      </c>
      <c r="HU40" s="19">
        <v>171.54185000000001</v>
      </c>
      <c r="HV40" s="19">
        <v>171.54185000000001</v>
      </c>
      <c r="HW40" s="19">
        <v>2.0581499999999999</v>
      </c>
      <c r="HX40" s="19">
        <v>94.8</v>
      </c>
      <c r="HY40" s="19">
        <v>95.918049999999994</v>
      </c>
      <c r="HZ40" s="19">
        <v>85.482579999999999</v>
      </c>
      <c r="IA40" s="19">
        <v>9.3174200000000003</v>
      </c>
      <c r="IB40" s="19">
        <v>49.6</v>
      </c>
      <c r="IC40" s="19">
        <v>41.58352</v>
      </c>
      <c r="ID40" s="19">
        <v>66.804670000000002</v>
      </c>
      <c r="IE40" s="19">
        <v>-17.20467</v>
      </c>
      <c r="IF40" s="19"/>
      <c r="IG40" s="19"/>
      <c r="IH40" s="19"/>
      <c r="II40" s="19">
        <v>0</v>
      </c>
      <c r="IJ40" s="19">
        <v>45.5</v>
      </c>
      <c r="IK40" s="19">
        <v>48.41648</v>
      </c>
      <c r="IL40" s="19"/>
      <c r="IM40" s="19">
        <v>45.5</v>
      </c>
      <c r="IN40" s="19"/>
      <c r="IO40" s="19"/>
      <c r="IP40" s="19"/>
      <c r="IQ40" s="19">
        <v>0</v>
      </c>
      <c r="IR40" s="19"/>
      <c r="IS40" s="19"/>
      <c r="IT40" s="19"/>
      <c r="IU40" s="19">
        <v>0</v>
      </c>
      <c r="IV40" s="19"/>
      <c r="IW40" s="19"/>
      <c r="IX40" s="19"/>
      <c r="IY40" s="19">
        <v>0</v>
      </c>
      <c r="IZ40" s="19">
        <v>86.9</v>
      </c>
      <c r="JA40" s="19">
        <v>88.815600000000003</v>
      </c>
      <c r="JB40" s="19">
        <v>88.815600000000003</v>
      </c>
      <c r="JC40" s="19">
        <v>-1.9156</v>
      </c>
      <c r="JD40" s="19">
        <v>103</v>
      </c>
      <c r="JE40" s="19">
        <v>118.0866</v>
      </c>
      <c r="JF40" s="19">
        <v>116.18534</v>
      </c>
      <c r="JG40" s="19">
        <v>-13.18534</v>
      </c>
      <c r="JH40" s="19">
        <v>102.9</v>
      </c>
      <c r="JI40" s="19">
        <v>118.0866</v>
      </c>
      <c r="JJ40" s="19">
        <v>116.18534</v>
      </c>
      <c r="JK40" s="19">
        <v>-13.28534</v>
      </c>
      <c r="JL40" s="19">
        <v>103.1</v>
      </c>
      <c r="JM40" s="19">
        <v>118.0866</v>
      </c>
      <c r="JN40" s="19">
        <v>116.18534</v>
      </c>
      <c r="JO40" s="19">
        <v>-13.08534</v>
      </c>
      <c r="JP40" s="19">
        <v>181.7</v>
      </c>
      <c r="JQ40" s="19">
        <v>177.12991</v>
      </c>
      <c r="JR40" s="19">
        <v>174.27802</v>
      </c>
      <c r="JS40" s="19">
        <v>7.4219799999999996</v>
      </c>
      <c r="JT40" s="19">
        <v>37.6</v>
      </c>
      <c r="JU40" s="19">
        <v>44.893329999999999</v>
      </c>
      <c r="JV40" s="19">
        <v>44.893329999999999</v>
      </c>
      <c r="JW40" s="19">
        <v>-7.2933300000000001</v>
      </c>
      <c r="JX40" s="19">
        <v>26.6</v>
      </c>
      <c r="JY40" s="19">
        <v>22.446670000000001</v>
      </c>
      <c r="JZ40" s="19">
        <v>22.446670000000001</v>
      </c>
      <c r="KA40" s="19">
        <v>4.1533300000000004</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c r="KW40" s="19"/>
      <c r="KX40" s="19"/>
      <c r="KY40" s="19">
        <v>0</v>
      </c>
      <c r="KZ40" s="19">
        <v>2</v>
      </c>
      <c r="LA40" s="19">
        <v>3.8072699999999999</v>
      </c>
      <c r="LB40" s="19">
        <v>3.8072699999999999</v>
      </c>
      <c r="LC40" s="19">
        <v>-1.8072699999999999</v>
      </c>
      <c r="LD40" s="19">
        <v>253</v>
      </c>
      <c r="LE40" s="19">
        <v>271.12195000000003</v>
      </c>
      <c r="LF40" s="19">
        <v>271.12195000000003</v>
      </c>
      <c r="LG40" s="19">
        <v>-18.121949999999998</v>
      </c>
      <c r="LH40" s="19">
        <v>133.1</v>
      </c>
      <c r="LI40" s="19">
        <v>133.67995999999999</v>
      </c>
      <c r="LJ40" s="19">
        <v>133.67995999999999</v>
      </c>
      <c r="LK40" s="19">
        <v>-0.57996000000000003</v>
      </c>
      <c r="LL40" s="19">
        <v>62.2</v>
      </c>
      <c r="LM40" s="19">
        <v>67.461460000000002</v>
      </c>
      <c r="LN40" s="19">
        <v>67.461460000000002</v>
      </c>
      <c r="LO40" s="19">
        <v>-5.2614599999999996</v>
      </c>
      <c r="LP40" s="19">
        <v>78.599999999999994</v>
      </c>
      <c r="LQ40" s="19">
        <v>78.567999999999998</v>
      </c>
      <c r="LR40" s="19">
        <v>78.567999999999998</v>
      </c>
      <c r="LS40" s="19">
        <v>3.2000000000000001E-2</v>
      </c>
      <c r="LT40" s="19"/>
      <c r="LU40" s="19"/>
      <c r="LV40" s="19">
        <v>30.097560000000001</v>
      </c>
      <c r="LW40" s="19">
        <v>-30.097560000000001</v>
      </c>
      <c r="LX40" s="19"/>
      <c r="LY40" s="19"/>
      <c r="LZ40" s="19"/>
      <c r="MA40" s="19">
        <v>0</v>
      </c>
      <c r="MB40" s="19"/>
      <c r="MC40" s="19"/>
      <c r="MD40" s="19"/>
      <c r="ME40" s="19">
        <v>0</v>
      </c>
      <c r="MF40" s="19"/>
      <c r="MG40" s="19"/>
      <c r="MH40" s="19"/>
      <c r="MI40" s="19">
        <v>0</v>
      </c>
      <c r="MJ40" s="19"/>
      <c r="MK40" s="19"/>
      <c r="ML40" s="19"/>
      <c r="MM40" s="19">
        <v>0</v>
      </c>
      <c r="MN40" s="19">
        <v>137.80000000000001</v>
      </c>
      <c r="MO40" s="19">
        <v>144.31238999999999</v>
      </c>
      <c r="MP40" s="19">
        <v>144.31267</v>
      </c>
      <c r="MQ40" s="19">
        <v>-6.51267</v>
      </c>
      <c r="MR40" s="19">
        <v>63.7</v>
      </c>
      <c r="MS40" s="19">
        <v>72.156189999999995</v>
      </c>
      <c r="MT40" s="19">
        <v>72.156329999999997</v>
      </c>
      <c r="MU40" s="19">
        <v>-8.4563299999999995</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v>0</v>
      </c>
      <c r="NR40" s="19">
        <v>0</v>
      </c>
      <c r="NS40" s="19">
        <v>0</v>
      </c>
      <c r="NT40" s="19"/>
      <c r="NU40" s="19"/>
      <c r="NV40" s="19"/>
      <c r="NW40" s="19">
        <v>0</v>
      </c>
      <c r="NX40" s="19">
        <v>0.2</v>
      </c>
      <c r="NY40" s="19">
        <v>0.53600000000000003</v>
      </c>
      <c r="NZ40" s="19">
        <v>0.53600000000000003</v>
      </c>
      <c r="OA40" s="19">
        <v>-0.33600000000000002</v>
      </c>
      <c r="OB40" s="19">
        <v>79.5</v>
      </c>
      <c r="OC40" s="19">
        <v>104</v>
      </c>
      <c r="OD40" s="19">
        <v>98.561999999999998</v>
      </c>
      <c r="OE40" s="19">
        <v>-19.062000000000001</v>
      </c>
      <c r="OF40" s="19">
        <v>67.2</v>
      </c>
      <c r="OG40" s="19">
        <v>69.871309999999994</v>
      </c>
      <c r="OH40" s="19">
        <v>71.721999999999994</v>
      </c>
      <c r="OI40" s="19">
        <v>-4.5220000000000002</v>
      </c>
      <c r="OJ40" s="19">
        <v>1.8</v>
      </c>
      <c r="OK40" s="19">
        <v>0</v>
      </c>
      <c r="OL40" s="19">
        <v>3.55</v>
      </c>
      <c r="OM40" s="19">
        <v>-1.75</v>
      </c>
      <c r="ON40" s="19">
        <v>0.1</v>
      </c>
      <c r="OO40" s="19">
        <v>0.1</v>
      </c>
      <c r="OP40" s="19">
        <v>0.1</v>
      </c>
      <c r="OQ40" s="19">
        <v>0</v>
      </c>
      <c r="OR40" s="19">
        <v>19.8</v>
      </c>
      <c r="OS40" s="19">
        <v>20</v>
      </c>
      <c r="OT40" s="19">
        <v>17.560980000000001</v>
      </c>
      <c r="OU40" s="19">
        <v>2.23902</v>
      </c>
      <c r="OV40" s="19">
        <v>9.9</v>
      </c>
      <c r="OW40" s="19">
        <v>9.9830000000000005</v>
      </c>
      <c r="OX40" s="19">
        <v>9.9830000000000005</v>
      </c>
      <c r="OY40" s="19">
        <v>-8.3000000000000004E-2</v>
      </c>
      <c r="OZ40" s="19">
        <v>5.4</v>
      </c>
      <c r="PA40" s="19">
        <v>5.67</v>
      </c>
      <c r="PB40" s="19">
        <v>5.67</v>
      </c>
      <c r="PC40" s="19">
        <v>-0.27</v>
      </c>
      <c r="PD40" s="19"/>
      <c r="PE40" s="19"/>
      <c r="PF40" s="19">
        <v>1.23</v>
      </c>
      <c r="PG40" s="19">
        <v>-1.23</v>
      </c>
      <c r="PH40" s="19">
        <v>1.9</v>
      </c>
      <c r="PI40" s="19">
        <v>3.6</v>
      </c>
      <c r="PJ40" s="19">
        <v>3.6</v>
      </c>
      <c r="PK40" s="19">
        <v>-1.7</v>
      </c>
      <c r="PL40" s="19">
        <v>2.6</v>
      </c>
      <c r="PM40" s="19">
        <v>4.4000000000000004</v>
      </c>
      <c r="PN40" s="19">
        <v>4.4000000000000004</v>
      </c>
      <c r="PO40" s="19">
        <v>-1.8</v>
      </c>
      <c r="PP40" s="19">
        <v>20.399999999999999</v>
      </c>
      <c r="PQ40" s="19">
        <v>19.5122</v>
      </c>
      <c r="PR40" s="19">
        <v>19.5122</v>
      </c>
      <c r="PS40" s="19">
        <v>0.88780000000000003</v>
      </c>
      <c r="PT40" s="19">
        <v>20</v>
      </c>
      <c r="PU40" s="19">
        <v>19.5122</v>
      </c>
      <c r="PV40" s="19">
        <v>19.5122</v>
      </c>
      <c r="PW40" s="19">
        <v>0.48780000000000001</v>
      </c>
      <c r="PX40" s="19">
        <v>18.899999999999999</v>
      </c>
      <c r="PY40" s="19">
        <v>20</v>
      </c>
      <c r="PZ40" s="19">
        <v>18.048780000000001</v>
      </c>
      <c r="QA40" s="19">
        <v>0.85121999999999998</v>
      </c>
      <c r="QB40" s="19">
        <v>3.4</v>
      </c>
      <c r="QC40" s="19">
        <v>3.5</v>
      </c>
      <c r="QD40" s="19">
        <v>3.5</v>
      </c>
      <c r="QE40" s="19">
        <v>-0.1</v>
      </c>
      <c r="QF40" s="19">
        <v>18.600000000000001</v>
      </c>
      <c r="QG40" s="19">
        <v>18.341460000000001</v>
      </c>
      <c r="QH40" s="19">
        <v>18.341460000000001</v>
      </c>
      <c r="QI40" s="19">
        <v>0.25853999999999999</v>
      </c>
      <c r="QJ40" s="19">
        <v>12.8</v>
      </c>
      <c r="QK40" s="19">
        <v>8.8320000000000007</v>
      </c>
      <c r="QL40" s="19">
        <v>8.8320000000000007</v>
      </c>
      <c r="QM40" s="19">
        <v>3.968</v>
      </c>
      <c r="QN40" s="19">
        <v>15.7</v>
      </c>
      <c r="QO40" s="19">
        <v>13.603999999999999</v>
      </c>
      <c r="QP40" s="19">
        <v>13.603999999999999</v>
      </c>
      <c r="QQ40" s="19">
        <v>2.0960000000000001</v>
      </c>
      <c r="QR40" s="19">
        <v>23.6</v>
      </c>
      <c r="QS40" s="19">
        <v>22.3</v>
      </c>
      <c r="QT40" s="19">
        <v>21.137</v>
      </c>
      <c r="QU40" s="19">
        <v>2.4630000000000001</v>
      </c>
      <c r="QV40" s="19">
        <v>75.3</v>
      </c>
      <c r="QW40" s="19">
        <v>74.8</v>
      </c>
      <c r="QX40" s="19">
        <v>73.965000000000003</v>
      </c>
      <c r="QY40" s="19">
        <v>1.335</v>
      </c>
      <c r="QZ40" s="19">
        <v>3.7</v>
      </c>
      <c r="RA40" s="19">
        <v>4.2</v>
      </c>
      <c r="RB40" s="19">
        <v>4.2</v>
      </c>
      <c r="RC40" s="19">
        <v>-0.5</v>
      </c>
      <c r="RD40" s="19">
        <v>2.4</v>
      </c>
      <c r="RE40" s="19">
        <v>2.4</v>
      </c>
      <c r="RF40" s="19">
        <v>2.4</v>
      </c>
      <c r="RG40" s="19">
        <v>0</v>
      </c>
      <c r="RH40" s="19">
        <v>2.4</v>
      </c>
      <c r="RI40" s="19">
        <v>2.4</v>
      </c>
      <c r="RJ40" s="19">
        <v>2.4</v>
      </c>
      <c r="RK40" s="19">
        <v>0</v>
      </c>
      <c r="RL40" s="19">
        <v>2</v>
      </c>
      <c r="RM40" s="19">
        <v>2.6</v>
      </c>
      <c r="RN40" s="19">
        <v>2.6</v>
      </c>
      <c r="RO40" s="19">
        <v>-0.6</v>
      </c>
      <c r="RP40" s="19">
        <v>0</v>
      </c>
      <c r="RQ40" s="19">
        <v>17.045999999999999</v>
      </c>
      <c r="RR40" s="19">
        <v>17.045999999999999</v>
      </c>
      <c r="RS40" s="19">
        <v>-17.045999999999999</v>
      </c>
      <c r="RT40" s="19">
        <v>2.7</v>
      </c>
      <c r="RU40" s="19">
        <v>2.9009999999999998</v>
      </c>
      <c r="RV40" s="19">
        <v>2.9009999999999998</v>
      </c>
      <c r="RW40" s="19">
        <v>-0.20100000000000001</v>
      </c>
      <c r="RX40" s="19">
        <v>20.3</v>
      </c>
      <c r="RY40" s="19">
        <v>19.869240000000001</v>
      </c>
      <c r="RZ40" s="19">
        <v>19.869240000000001</v>
      </c>
      <c r="SA40" s="19">
        <v>0.43075999999999998</v>
      </c>
      <c r="SB40" s="19">
        <v>2</v>
      </c>
      <c r="SC40" s="19">
        <v>0</v>
      </c>
      <c r="SD40" s="19">
        <v>0</v>
      </c>
      <c r="SE40" s="19">
        <v>2</v>
      </c>
      <c r="SF40" s="19"/>
      <c r="SG40" s="19"/>
      <c r="SH40" s="19"/>
      <c r="SI40" s="19">
        <v>0</v>
      </c>
      <c r="SJ40" s="19">
        <v>19.8</v>
      </c>
      <c r="SK40" s="19">
        <v>19.21951</v>
      </c>
      <c r="SL40" s="19">
        <v>19.21951</v>
      </c>
      <c r="SM40" s="19">
        <v>0.58048999999999995</v>
      </c>
      <c r="SN40" s="19">
        <v>12.9</v>
      </c>
      <c r="SO40" s="19">
        <v>13</v>
      </c>
      <c r="SP40" s="19"/>
      <c r="SQ40" s="19">
        <v>12.9</v>
      </c>
      <c r="SR40" s="19">
        <v>20</v>
      </c>
      <c r="SS40" s="19">
        <v>19.5122</v>
      </c>
      <c r="ST40" s="19">
        <v>19.5122</v>
      </c>
      <c r="SU40" s="19">
        <v>0.48780000000000001</v>
      </c>
      <c r="SV40" s="19">
        <v>20.2</v>
      </c>
      <c r="SW40" s="19">
        <v>19.5122</v>
      </c>
      <c r="SX40" s="19">
        <v>19.5122</v>
      </c>
      <c r="SY40" s="19">
        <v>0.68779999999999997</v>
      </c>
      <c r="SZ40" s="19">
        <v>20</v>
      </c>
      <c r="TA40" s="19">
        <v>19.317070000000001</v>
      </c>
      <c r="TB40" s="19">
        <v>19.317070000000001</v>
      </c>
      <c r="TC40" s="19">
        <v>0.68293000000000004</v>
      </c>
      <c r="TD40" s="19">
        <v>4.3</v>
      </c>
      <c r="TE40" s="19">
        <v>0</v>
      </c>
      <c r="TF40" s="19">
        <v>8.7449999999999992</v>
      </c>
      <c r="TG40" s="19">
        <v>-4.4450000000000003</v>
      </c>
      <c r="TH40" s="19">
        <v>25.8</v>
      </c>
      <c r="TI40" s="19">
        <v>24</v>
      </c>
      <c r="TJ40" s="19">
        <v>58.314</v>
      </c>
      <c r="TK40" s="19">
        <v>-32.514000000000003</v>
      </c>
      <c r="TL40" s="19">
        <v>7.1</v>
      </c>
      <c r="TM40" s="19">
        <v>15.734999999999999</v>
      </c>
      <c r="TN40" s="19">
        <v>15.734999999999999</v>
      </c>
      <c r="TO40" s="19">
        <v>-8.6349999999999998</v>
      </c>
      <c r="TP40" s="19">
        <v>86.4</v>
      </c>
      <c r="TQ40" s="19">
        <v>91.8</v>
      </c>
      <c r="TR40" s="19">
        <v>72.481999999999999</v>
      </c>
      <c r="TS40" s="19">
        <v>13.917999999999999</v>
      </c>
      <c r="TT40" s="19">
        <v>87.5</v>
      </c>
      <c r="TU40" s="19">
        <v>98.3</v>
      </c>
      <c r="TV40" s="19">
        <v>75.75</v>
      </c>
      <c r="TW40" s="19">
        <v>11.75</v>
      </c>
      <c r="TX40" s="19">
        <v>12.7</v>
      </c>
      <c r="TY40" s="19">
        <v>10.868</v>
      </c>
      <c r="TZ40" s="19">
        <v>10.868</v>
      </c>
      <c r="UA40" s="19">
        <v>1.8320000000000001</v>
      </c>
      <c r="UB40" s="19">
        <v>12.5</v>
      </c>
      <c r="UC40" s="19">
        <v>9.9860000000000007</v>
      </c>
      <c r="UD40" s="19">
        <v>9.9860000000000007</v>
      </c>
      <c r="UE40" s="19">
        <v>2.5139999999999998</v>
      </c>
      <c r="UF40" s="19">
        <v>10.5</v>
      </c>
      <c r="UG40" s="19">
        <v>7</v>
      </c>
      <c r="UH40" s="19">
        <v>20.4878</v>
      </c>
      <c r="UI40" s="19">
        <v>-9.9878</v>
      </c>
      <c r="UJ40" s="19">
        <v>8.5</v>
      </c>
      <c r="UK40" s="19">
        <v>7.4</v>
      </c>
      <c r="UL40" s="19">
        <v>8.4</v>
      </c>
      <c r="UM40" s="19">
        <v>0.1</v>
      </c>
      <c r="UN40" s="19">
        <v>4.4000000000000004</v>
      </c>
      <c r="UO40" s="19"/>
      <c r="UP40" s="19"/>
      <c r="UQ40" s="19">
        <v>4.4000000000000004</v>
      </c>
      <c r="UR40" s="19">
        <v>0</v>
      </c>
      <c r="US40" s="19">
        <v>0</v>
      </c>
      <c r="UT40" s="19">
        <v>0</v>
      </c>
      <c r="UU40" s="19">
        <v>0</v>
      </c>
      <c r="UV40" s="19">
        <v>0</v>
      </c>
      <c r="UW40" s="19">
        <v>0</v>
      </c>
      <c r="UX40" s="19">
        <v>0</v>
      </c>
      <c r="UY40" s="19">
        <v>0</v>
      </c>
      <c r="UZ40" s="19">
        <v>0</v>
      </c>
      <c r="VA40" s="19">
        <v>0</v>
      </c>
      <c r="VB40" s="19">
        <v>0</v>
      </c>
      <c r="VC40" s="19">
        <v>0</v>
      </c>
      <c r="VD40" s="19">
        <v>3</v>
      </c>
      <c r="VE40" s="19">
        <v>0</v>
      </c>
      <c r="VF40" s="19">
        <v>4.9180000000000001</v>
      </c>
      <c r="VG40" s="19">
        <v>-1.9179999999999999</v>
      </c>
      <c r="VH40" s="19">
        <v>6.1</v>
      </c>
      <c r="VI40" s="19">
        <v>7.0519999999999996</v>
      </c>
      <c r="VJ40" s="19">
        <v>7.0519999999999996</v>
      </c>
      <c r="VK40" s="19">
        <v>-0.95199999999999996</v>
      </c>
      <c r="VL40" s="19">
        <v>74.3</v>
      </c>
      <c r="VM40" s="19">
        <v>65</v>
      </c>
      <c r="VN40" s="19">
        <v>82.04</v>
      </c>
      <c r="VO40" s="19">
        <v>-7.74</v>
      </c>
      <c r="VP40" s="19"/>
      <c r="VQ40" s="19"/>
      <c r="VR40" s="19">
        <v>0.6</v>
      </c>
      <c r="VS40" s="19">
        <v>-0.6</v>
      </c>
      <c r="VT40" s="19">
        <v>132.80000000000001</v>
      </c>
      <c r="VU40" s="19">
        <v>131.9</v>
      </c>
      <c r="VV40" s="19">
        <v>107.124</v>
      </c>
      <c r="VW40" s="19">
        <v>25.675999999999998</v>
      </c>
      <c r="VX40" s="19">
        <v>131.4</v>
      </c>
      <c r="VY40" s="19">
        <v>153.19999999999999</v>
      </c>
      <c r="VZ40" s="19">
        <v>127.53700000000001</v>
      </c>
      <c r="WA40" s="19">
        <v>3.863</v>
      </c>
      <c r="WB40" s="19">
        <v>59</v>
      </c>
      <c r="WC40" s="19">
        <v>86.7</v>
      </c>
      <c r="WD40" s="19">
        <v>63.88</v>
      </c>
      <c r="WE40" s="19">
        <v>-4.88</v>
      </c>
      <c r="WF40" s="19">
        <v>5.8</v>
      </c>
      <c r="WG40" s="19">
        <v>4.1970000000000001</v>
      </c>
      <c r="WH40" s="19">
        <v>4.1970000000000001</v>
      </c>
      <c r="WI40" s="19">
        <v>1.603</v>
      </c>
      <c r="WJ40" s="19">
        <v>7.4</v>
      </c>
      <c r="WK40" s="19">
        <v>7.3</v>
      </c>
      <c r="WL40" s="19">
        <v>7.3</v>
      </c>
      <c r="WM40" s="19">
        <v>0.1</v>
      </c>
      <c r="WN40" s="19">
        <v>20</v>
      </c>
      <c r="WO40" s="19">
        <v>19.317070000000001</v>
      </c>
      <c r="WP40" s="19">
        <v>19.317070000000001</v>
      </c>
      <c r="WQ40" s="19">
        <v>0.68293000000000004</v>
      </c>
      <c r="WR40" s="19"/>
      <c r="WS40" s="19"/>
      <c r="WT40" s="19"/>
      <c r="WU40" s="19">
        <v>0</v>
      </c>
      <c r="WV40" s="19"/>
      <c r="WW40" s="19"/>
      <c r="WX40" s="19"/>
      <c r="WY40" s="19">
        <v>0</v>
      </c>
      <c r="WZ40" s="19">
        <v>28.6</v>
      </c>
      <c r="XA40" s="19">
        <v>35</v>
      </c>
      <c r="XB40" s="19">
        <v>35</v>
      </c>
      <c r="XC40" s="19">
        <v>-6.4</v>
      </c>
      <c r="XD40" s="19">
        <v>27.5</v>
      </c>
      <c r="XE40" s="19">
        <v>29.184000000000001</v>
      </c>
      <c r="XF40" s="19">
        <v>29.184000000000001</v>
      </c>
      <c r="XG40" s="19">
        <v>-1.6839999999999999</v>
      </c>
      <c r="XH40" s="19">
        <v>3.4</v>
      </c>
      <c r="XI40" s="19">
        <v>2.8159999999999998</v>
      </c>
      <c r="XJ40" s="19">
        <v>2.8159999999999998</v>
      </c>
      <c r="XK40" s="19">
        <v>0.58399999999999996</v>
      </c>
      <c r="XL40" s="19"/>
      <c r="XM40" s="19"/>
      <c r="XN40" s="19"/>
      <c r="XO40" s="19">
        <v>0</v>
      </c>
      <c r="XP40" s="19">
        <v>4.5999999999999996</v>
      </c>
      <c r="XQ40" s="19">
        <v>10</v>
      </c>
      <c r="XR40" s="19">
        <v>10</v>
      </c>
      <c r="XS40" s="19">
        <v>-5.4</v>
      </c>
      <c r="XT40" s="19">
        <v>7.2</v>
      </c>
      <c r="XU40" s="19">
        <v>6.38</v>
      </c>
      <c r="XV40" s="19">
        <v>6.38</v>
      </c>
      <c r="XW40" s="19">
        <v>0.82</v>
      </c>
    </row>
    <row r="41" spans="1:647" ht="24" customHeight="1" x14ac:dyDescent="0.25">
      <c r="A41" s="1"/>
      <c r="B41" s="13" t="s">
        <v>87</v>
      </c>
      <c r="C41" s="13" t="s">
        <v>805</v>
      </c>
      <c r="D41" s="14">
        <v>1</v>
      </c>
      <c r="E41" s="14">
        <v>0.98</v>
      </c>
      <c r="F41" s="14">
        <v>0.98</v>
      </c>
      <c r="G41" s="14">
        <v>0.02</v>
      </c>
      <c r="H41" s="14">
        <v>1.4</v>
      </c>
      <c r="I41" s="14">
        <v>1.61</v>
      </c>
      <c r="J41" s="14">
        <v>1.61</v>
      </c>
      <c r="K41" s="14">
        <v>-0.21</v>
      </c>
      <c r="L41" s="14">
        <v>655.1</v>
      </c>
      <c r="M41" s="14">
        <v>646.79789000000005</v>
      </c>
      <c r="N41" s="14">
        <v>646.79789000000005</v>
      </c>
      <c r="O41" s="14">
        <v>8.3021100000000008</v>
      </c>
      <c r="P41" s="14">
        <v>215.5</v>
      </c>
      <c r="Q41" s="14">
        <v>211.44126</v>
      </c>
      <c r="R41" s="14">
        <v>211.44126</v>
      </c>
      <c r="S41" s="14">
        <v>4.0587400000000002</v>
      </c>
      <c r="T41" s="14">
        <v>0</v>
      </c>
      <c r="U41" s="14"/>
      <c r="V41" s="14">
        <v>6.0798699999999997</v>
      </c>
      <c r="W41" s="14">
        <v>-6.0798699999999997</v>
      </c>
      <c r="X41" s="14"/>
      <c r="Y41" s="14"/>
      <c r="Z41" s="14">
        <v>0</v>
      </c>
      <c r="AA41" s="14">
        <v>0</v>
      </c>
      <c r="AB41" s="14">
        <v>91.8</v>
      </c>
      <c r="AC41" s="14">
        <v>92.226339999999993</v>
      </c>
      <c r="AD41" s="14">
        <v>92.226339999999993</v>
      </c>
      <c r="AE41" s="14">
        <v>-0.42634</v>
      </c>
      <c r="AF41" s="14">
        <v>79</v>
      </c>
      <c r="AG41" s="14">
        <v>176.12789000000001</v>
      </c>
      <c r="AH41" s="14">
        <v>176.12789000000001</v>
      </c>
      <c r="AI41" s="14">
        <v>-97.127889999999994</v>
      </c>
      <c r="AJ41" s="14"/>
      <c r="AK41" s="14"/>
      <c r="AL41" s="14">
        <v>50.354419999999998</v>
      </c>
      <c r="AM41" s="14">
        <v>-50.354419999999998</v>
      </c>
      <c r="AN41" s="14"/>
      <c r="AO41" s="14"/>
      <c r="AP41" s="14"/>
      <c r="AQ41" s="14">
        <v>0</v>
      </c>
      <c r="AR41" s="14">
        <v>107</v>
      </c>
      <c r="AS41" s="14">
        <v>111.11111</v>
      </c>
      <c r="AT41" s="14">
        <v>111.11111</v>
      </c>
      <c r="AU41" s="14">
        <v>-4.11111</v>
      </c>
      <c r="AV41" s="14">
        <v>107.8</v>
      </c>
      <c r="AW41" s="14">
        <v>111.11111</v>
      </c>
      <c r="AX41" s="14">
        <v>111.11111</v>
      </c>
      <c r="AY41" s="14">
        <v>-3.3111100000000002</v>
      </c>
      <c r="AZ41" s="14">
        <v>106.4</v>
      </c>
      <c r="BA41" s="14">
        <v>111.11111</v>
      </c>
      <c r="BB41" s="14">
        <v>111.11111</v>
      </c>
      <c r="BC41" s="14">
        <v>-4.7111099999999997</v>
      </c>
      <c r="BD41" s="14">
        <v>205.2</v>
      </c>
      <c r="BE41" s="14">
        <v>166.66667000000001</v>
      </c>
      <c r="BF41" s="14">
        <v>166.66667000000001</v>
      </c>
      <c r="BG41" s="14">
        <v>38.533329999999999</v>
      </c>
      <c r="BH41" s="14">
        <v>175</v>
      </c>
      <c r="BI41" s="14">
        <v>119.65812</v>
      </c>
      <c r="BJ41" s="14">
        <v>119.65812</v>
      </c>
      <c r="BK41" s="14">
        <v>55.341880000000003</v>
      </c>
      <c r="BL41" s="14">
        <v>101.3</v>
      </c>
      <c r="BM41" s="14">
        <v>59.829059999999998</v>
      </c>
      <c r="BN41" s="14">
        <v>59.829059999999998</v>
      </c>
      <c r="BO41" s="14">
        <v>41.470939999999999</v>
      </c>
      <c r="BP41" s="14"/>
      <c r="BQ41" s="14"/>
      <c r="BR41" s="14"/>
      <c r="BS41" s="14">
        <v>0</v>
      </c>
      <c r="BT41" s="14"/>
      <c r="BU41" s="14"/>
      <c r="BV41" s="14"/>
      <c r="BW41" s="14">
        <v>0</v>
      </c>
      <c r="BX41" s="14"/>
      <c r="BY41" s="14"/>
      <c r="BZ41" s="14"/>
      <c r="CA41" s="14">
        <v>0</v>
      </c>
      <c r="CB41" s="14">
        <v>0</v>
      </c>
      <c r="CC41" s="14">
        <v>0</v>
      </c>
      <c r="CD41" s="14">
        <v>0</v>
      </c>
      <c r="CE41" s="14">
        <v>0</v>
      </c>
      <c r="CF41" s="14"/>
      <c r="CG41" s="14"/>
      <c r="CH41" s="14"/>
      <c r="CI41" s="14">
        <v>0</v>
      </c>
      <c r="CJ41" s="14"/>
      <c r="CK41" s="14"/>
      <c r="CL41" s="14"/>
      <c r="CM41" s="14">
        <v>0</v>
      </c>
      <c r="CN41" s="14">
        <v>172.3</v>
      </c>
      <c r="CO41" s="14">
        <v>164.70732000000001</v>
      </c>
      <c r="CP41" s="14">
        <v>164.70732000000001</v>
      </c>
      <c r="CQ41" s="14">
        <v>7.5926799999999997</v>
      </c>
      <c r="CR41" s="14">
        <v>8.1999999999999993</v>
      </c>
      <c r="CS41" s="14">
        <v>3.8486199999999999</v>
      </c>
      <c r="CT41" s="14">
        <v>3.8486199999999999</v>
      </c>
      <c r="CU41" s="14">
        <v>4.3513799999999998</v>
      </c>
      <c r="CV41" s="14">
        <v>3</v>
      </c>
      <c r="CW41" s="14">
        <v>2.1125600000000002</v>
      </c>
      <c r="CX41" s="14">
        <v>0</v>
      </c>
      <c r="CY41" s="14">
        <v>3</v>
      </c>
      <c r="CZ41" s="14">
        <v>0</v>
      </c>
      <c r="DA41" s="14">
        <v>0</v>
      </c>
      <c r="DB41" s="14">
        <v>0</v>
      </c>
      <c r="DC41" s="14">
        <v>0</v>
      </c>
      <c r="DD41" s="14">
        <v>6.7</v>
      </c>
      <c r="DE41" s="14">
        <v>6.8787000000000003</v>
      </c>
      <c r="DF41" s="14">
        <v>6.8787000000000003</v>
      </c>
      <c r="DG41" s="14">
        <v>-0.1787</v>
      </c>
      <c r="DH41" s="14"/>
      <c r="DI41" s="14"/>
      <c r="DJ41" s="14"/>
      <c r="DK41" s="14">
        <v>0</v>
      </c>
      <c r="DL41" s="14">
        <v>144.88</v>
      </c>
      <c r="DM41" s="14">
        <v>143</v>
      </c>
      <c r="DN41" s="14">
        <v>142.01455000000001</v>
      </c>
      <c r="DO41" s="14">
        <v>2.8654500000000001</v>
      </c>
      <c r="DP41" s="14">
        <v>4.5</v>
      </c>
      <c r="DQ41" s="14">
        <v>8.9130000000000003</v>
      </c>
      <c r="DR41" s="14">
        <v>8.9130000000000003</v>
      </c>
      <c r="DS41" s="14">
        <v>-4.4130000000000003</v>
      </c>
      <c r="DT41" s="14"/>
      <c r="DU41" s="14"/>
      <c r="DV41" s="14"/>
      <c r="DW41" s="14">
        <v>0</v>
      </c>
      <c r="DX41" s="14"/>
      <c r="DY41" s="14"/>
      <c r="DZ41" s="14"/>
      <c r="EA41" s="14">
        <v>0</v>
      </c>
      <c r="EB41" s="14"/>
      <c r="EC41" s="14"/>
      <c r="ED41" s="14"/>
      <c r="EE41" s="14">
        <v>0</v>
      </c>
      <c r="EF41" s="14">
        <v>49.5</v>
      </c>
      <c r="EG41" s="14">
        <v>47.757179999999998</v>
      </c>
      <c r="EH41" s="14">
        <v>46.527180000000001</v>
      </c>
      <c r="EI41" s="14">
        <v>2.97282</v>
      </c>
      <c r="EJ41" s="14">
        <v>168.7</v>
      </c>
      <c r="EK41" s="14">
        <v>221.30108000000001</v>
      </c>
      <c r="EL41" s="14">
        <v>221.25516999999999</v>
      </c>
      <c r="EM41" s="14">
        <v>-52.555169999999997</v>
      </c>
      <c r="EN41" s="14">
        <v>61.3</v>
      </c>
      <c r="EO41" s="14">
        <v>56.410260000000001</v>
      </c>
      <c r="EP41" s="14">
        <v>0</v>
      </c>
      <c r="EQ41" s="14">
        <v>61.3</v>
      </c>
      <c r="ER41" s="14">
        <v>0</v>
      </c>
      <c r="ES41" s="14"/>
      <c r="ET41" s="14"/>
      <c r="EU41" s="14">
        <v>0</v>
      </c>
      <c r="EV41" s="14"/>
      <c r="EW41" s="14"/>
      <c r="EX41" s="14"/>
      <c r="EY41" s="14">
        <v>0</v>
      </c>
      <c r="EZ41" s="14">
        <v>0</v>
      </c>
      <c r="FA41" s="14">
        <v>6.39</v>
      </c>
      <c r="FB41" s="14">
        <v>6.39</v>
      </c>
      <c r="FC41" s="14">
        <v>-6.39</v>
      </c>
      <c r="FD41" s="14">
        <v>465.5</v>
      </c>
      <c r="FE41" s="14">
        <v>458.87804999999997</v>
      </c>
      <c r="FF41" s="14">
        <v>458.87804999999997</v>
      </c>
      <c r="FG41" s="14">
        <v>6.62195</v>
      </c>
      <c r="FH41" s="14">
        <v>36.799999999999997</v>
      </c>
      <c r="FI41" s="14">
        <v>37.174770000000002</v>
      </c>
      <c r="FJ41" s="14">
        <v>81.954149999999998</v>
      </c>
      <c r="FK41" s="14">
        <v>-45.154150000000001</v>
      </c>
      <c r="FL41" s="14">
        <v>139.5</v>
      </c>
      <c r="FM41" s="14">
        <v>148.62634</v>
      </c>
      <c r="FN41" s="14">
        <v>148.62634</v>
      </c>
      <c r="FO41" s="14">
        <v>-9.1263400000000008</v>
      </c>
      <c r="FP41" s="14">
        <v>0</v>
      </c>
      <c r="FQ41" s="14"/>
      <c r="FR41" s="14">
        <v>41.498959999999997</v>
      </c>
      <c r="FS41" s="14">
        <v>-41.498959999999997</v>
      </c>
      <c r="FT41" s="14">
        <v>18.399999999999999</v>
      </c>
      <c r="FU41" s="14">
        <v>19.28585</v>
      </c>
      <c r="FV41" s="14">
        <v>19.28585</v>
      </c>
      <c r="FW41" s="14">
        <v>-0.88585000000000003</v>
      </c>
      <c r="FX41" s="14">
        <v>19.7</v>
      </c>
      <c r="FY41" s="14">
        <v>19.414629999999999</v>
      </c>
      <c r="FZ41" s="14">
        <v>19.414629999999999</v>
      </c>
      <c r="GA41" s="14">
        <v>0.28537000000000001</v>
      </c>
      <c r="GB41" s="14">
        <v>93.5</v>
      </c>
      <c r="GC41" s="14">
        <v>87.657560000000004</v>
      </c>
      <c r="GD41" s="14">
        <v>87.657560000000004</v>
      </c>
      <c r="GE41" s="14">
        <v>5.8424399999999999</v>
      </c>
      <c r="GF41" s="14">
        <v>133.19999999999999</v>
      </c>
      <c r="GG41" s="14">
        <v>35</v>
      </c>
      <c r="GH41" s="14">
        <v>35</v>
      </c>
      <c r="GI41" s="14">
        <v>98.2</v>
      </c>
      <c r="GJ41" s="14">
        <v>153.4</v>
      </c>
      <c r="GK41" s="14">
        <v>180</v>
      </c>
      <c r="GL41" s="14">
        <v>136.66667000000001</v>
      </c>
      <c r="GM41" s="14">
        <v>16.733329999999999</v>
      </c>
      <c r="GN41" s="14">
        <v>66.8</v>
      </c>
      <c r="GO41" s="14">
        <v>90</v>
      </c>
      <c r="GP41" s="14">
        <v>68.333330000000004</v>
      </c>
      <c r="GQ41" s="14">
        <v>-1.5333300000000001</v>
      </c>
      <c r="GR41" s="14">
        <v>109.2</v>
      </c>
      <c r="GS41" s="14">
        <v>110.91316999999999</v>
      </c>
      <c r="GT41" s="14">
        <v>110.91316999999999</v>
      </c>
      <c r="GU41" s="14">
        <v>-1.7131700000000001</v>
      </c>
      <c r="GV41" s="14"/>
      <c r="GW41" s="14"/>
      <c r="GX41" s="14"/>
      <c r="GY41" s="14">
        <v>0</v>
      </c>
      <c r="GZ41" s="14">
        <v>9.1</v>
      </c>
      <c r="HA41" s="14">
        <v>7.8816100000000002</v>
      </c>
      <c r="HB41" s="14">
        <v>7.8816100000000002</v>
      </c>
      <c r="HC41" s="14">
        <v>1.2183900000000001</v>
      </c>
      <c r="HD41" s="14">
        <v>45.7</v>
      </c>
      <c r="HE41" s="14">
        <v>41.45</v>
      </c>
      <c r="HF41" s="14">
        <v>41.45</v>
      </c>
      <c r="HG41" s="14">
        <v>4.25</v>
      </c>
      <c r="HH41" s="14">
        <v>26.3</v>
      </c>
      <c r="HI41" s="14">
        <v>44.275120000000001</v>
      </c>
      <c r="HJ41" s="14"/>
      <c r="HK41" s="14">
        <v>26.3</v>
      </c>
      <c r="HL41" s="14">
        <v>0</v>
      </c>
      <c r="HM41" s="14"/>
      <c r="HN41" s="14">
        <v>0</v>
      </c>
      <c r="HO41" s="14">
        <v>0</v>
      </c>
      <c r="HP41" s="14">
        <v>37.5</v>
      </c>
      <c r="HQ41" s="14">
        <v>33.009300000000003</v>
      </c>
      <c r="HR41" s="14">
        <v>33.009300000000003</v>
      </c>
      <c r="HS41" s="14">
        <v>4.4907000000000004</v>
      </c>
      <c r="HT41" s="14">
        <v>174</v>
      </c>
      <c r="HU41" s="14">
        <v>171.54185000000001</v>
      </c>
      <c r="HV41" s="14">
        <v>171.54185000000001</v>
      </c>
      <c r="HW41" s="14">
        <v>2.4581499999999998</v>
      </c>
      <c r="HX41" s="14">
        <v>96</v>
      </c>
      <c r="HY41" s="14">
        <v>95.918049999999994</v>
      </c>
      <c r="HZ41" s="14">
        <v>85.482579999999999</v>
      </c>
      <c r="IA41" s="14">
        <v>10.51742</v>
      </c>
      <c r="IB41" s="14">
        <v>49.6</v>
      </c>
      <c r="IC41" s="14">
        <v>82.785409999999999</v>
      </c>
      <c r="ID41" s="14">
        <v>68.709400000000002</v>
      </c>
      <c r="IE41" s="14">
        <v>-19.109400000000001</v>
      </c>
      <c r="IF41" s="14"/>
      <c r="IG41" s="14"/>
      <c r="IH41" s="14"/>
      <c r="II41" s="14">
        <v>0</v>
      </c>
      <c r="IJ41" s="14">
        <v>45.4</v>
      </c>
      <c r="IK41" s="14">
        <v>0</v>
      </c>
      <c r="IL41" s="14"/>
      <c r="IM41" s="14">
        <v>45.4</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82.8</v>
      </c>
      <c r="JE41" s="14">
        <v>100.64438</v>
      </c>
      <c r="JF41" s="14">
        <v>102.61176</v>
      </c>
      <c r="JG41" s="14">
        <v>-19.81176</v>
      </c>
      <c r="JH41" s="14">
        <v>82.7</v>
      </c>
      <c r="JI41" s="14">
        <v>100.64438</v>
      </c>
      <c r="JJ41" s="14">
        <v>102.61176</v>
      </c>
      <c r="JK41" s="14">
        <v>-19.911760000000001</v>
      </c>
      <c r="JL41" s="14">
        <v>83.4</v>
      </c>
      <c r="JM41" s="14">
        <v>100.64438</v>
      </c>
      <c r="JN41" s="14">
        <v>102.61176</v>
      </c>
      <c r="JO41" s="14">
        <v>-19.211760000000002</v>
      </c>
      <c r="JP41" s="14">
        <v>181.6</v>
      </c>
      <c r="JQ41" s="14">
        <v>150.96656999999999</v>
      </c>
      <c r="JR41" s="14">
        <v>153.91763</v>
      </c>
      <c r="JS41" s="14">
        <v>27.682369999999999</v>
      </c>
      <c r="JT41" s="14">
        <v>37.9</v>
      </c>
      <c r="JU41" s="14">
        <v>44.893329999999999</v>
      </c>
      <c r="JV41" s="14">
        <v>44.893329999999999</v>
      </c>
      <c r="JW41" s="14">
        <v>-6.9933300000000003</v>
      </c>
      <c r="JX41" s="14">
        <v>26.9</v>
      </c>
      <c r="JY41" s="14">
        <v>22.446670000000001</v>
      </c>
      <c r="JZ41" s="14">
        <v>22.446670000000001</v>
      </c>
      <c r="KA41" s="14">
        <v>4.4533300000000002</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c r="KW41" s="14"/>
      <c r="KX41" s="14"/>
      <c r="KY41" s="14">
        <v>0</v>
      </c>
      <c r="KZ41" s="14">
        <v>2</v>
      </c>
      <c r="LA41" s="14">
        <v>3.8072699999999999</v>
      </c>
      <c r="LB41" s="14">
        <v>3.8072699999999999</v>
      </c>
      <c r="LC41" s="14">
        <v>-1.8072699999999999</v>
      </c>
      <c r="LD41" s="14">
        <v>248.5</v>
      </c>
      <c r="LE41" s="14">
        <v>271.12195000000003</v>
      </c>
      <c r="LF41" s="14">
        <v>271.12195000000003</v>
      </c>
      <c r="LG41" s="14">
        <v>-22.621949999999998</v>
      </c>
      <c r="LH41" s="14">
        <v>127.8</v>
      </c>
      <c r="LI41" s="14">
        <v>133.67995999999999</v>
      </c>
      <c r="LJ41" s="14">
        <v>133.67995999999999</v>
      </c>
      <c r="LK41" s="14">
        <v>-5.8799599999999996</v>
      </c>
      <c r="LL41" s="14">
        <v>63.1</v>
      </c>
      <c r="LM41" s="14">
        <v>67.461460000000002</v>
      </c>
      <c r="LN41" s="14">
        <v>67.461460000000002</v>
      </c>
      <c r="LO41" s="14">
        <v>-4.3614600000000001</v>
      </c>
      <c r="LP41" s="14">
        <v>79</v>
      </c>
      <c r="LQ41" s="14">
        <v>78.567999999999998</v>
      </c>
      <c r="LR41" s="14">
        <v>78.567999999999998</v>
      </c>
      <c r="LS41" s="14">
        <v>0.432</v>
      </c>
      <c r="LT41" s="14"/>
      <c r="LU41" s="14"/>
      <c r="LV41" s="14">
        <v>30.097560000000001</v>
      </c>
      <c r="LW41" s="14">
        <v>-30.097560000000001</v>
      </c>
      <c r="LX41" s="14"/>
      <c r="LY41" s="14"/>
      <c r="LZ41" s="14"/>
      <c r="MA41" s="14">
        <v>0</v>
      </c>
      <c r="MB41" s="14"/>
      <c r="MC41" s="14"/>
      <c r="MD41" s="14"/>
      <c r="ME41" s="14">
        <v>0</v>
      </c>
      <c r="MF41" s="14"/>
      <c r="MG41" s="14"/>
      <c r="MH41" s="14"/>
      <c r="MI41" s="14">
        <v>0</v>
      </c>
      <c r="MJ41" s="14"/>
      <c r="MK41" s="14"/>
      <c r="ML41" s="14"/>
      <c r="MM41" s="14">
        <v>0</v>
      </c>
      <c r="MN41" s="14">
        <v>138.80000000000001</v>
      </c>
      <c r="MO41" s="14">
        <v>144.31238999999999</v>
      </c>
      <c r="MP41" s="14">
        <v>144.31267</v>
      </c>
      <c r="MQ41" s="14">
        <v>-5.51267</v>
      </c>
      <c r="MR41" s="14">
        <v>65.5</v>
      </c>
      <c r="MS41" s="14">
        <v>72.156189999999995</v>
      </c>
      <c r="MT41" s="14">
        <v>72.156329999999997</v>
      </c>
      <c r="MU41" s="14">
        <v>-6.6563299999999996</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v>0</v>
      </c>
      <c r="NR41" s="14">
        <v>0</v>
      </c>
      <c r="NS41" s="14">
        <v>0</v>
      </c>
      <c r="NT41" s="14"/>
      <c r="NU41" s="14"/>
      <c r="NV41" s="14"/>
      <c r="NW41" s="14">
        <v>0</v>
      </c>
      <c r="NX41" s="14">
        <v>0.1</v>
      </c>
      <c r="NY41" s="14">
        <v>0.46100000000000002</v>
      </c>
      <c r="NZ41" s="14">
        <v>0.46100000000000002</v>
      </c>
      <c r="OA41" s="14">
        <v>-0.36099999999999999</v>
      </c>
      <c r="OB41" s="14">
        <v>73.900000000000006</v>
      </c>
      <c r="OC41" s="14">
        <v>104.9</v>
      </c>
      <c r="OD41" s="14">
        <v>100.624</v>
      </c>
      <c r="OE41" s="14">
        <v>-26.724</v>
      </c>
      <c r="OF41" s="14">
        <v>54.7</v>
      </c>
      <c r="OG41" s="14">
        <v>63.704599999999999</v>
      </c>
      <c r="OH41" s="14">
        <v>65.087000000000003</v>
      </c>
      <c r="OI41" s="14">
        <v>-10.387</v>
      </c>
      <c r="OJ41" s="14">
        <v>1.4</v>
      </c>
      <c r="OK41" s="14">
        <v>0</v>
      </c>
      <c r="OL41" s="14">
        <v>3.5790000000000002</v>
      </c>
      <c r="OM41" s="14">
        <v>-2.1789999999999998</v>
      </c>
      <c r="ON41" s="14">
        <v>0.1</v>
      </c>
      <c r="OO41" s="14">
        <v>0.1</v>
      </c>
      <c r="OP41" s="14">
        <v>0.1</v>
      </c>
      <c r="OQ41" s="14">
        <v>0</v>
      </c>
      <c r="OR41" s="14">
        <v>20</v>
      </c>
      <c r="OS41" s="14">
        <v>20</v>
      </c>
      <c r="OT41" s="14">
        <v>17.560980000000001</v>
      </c>
      <c r="OU41" s="14">
        <v>2.4390200000000002</v>
      </c>
      <c r="OV41" s="14">
        <v>9.9</v>
      </c>
      <c r="OW41" s="14">
        <v>9.9830000000000005</v>
      </c>
      <c r="OX41" s="14">
        <v>9.9830000000000005</v>
      </c>
      <c r="OY41" s="14">
        <v>-8.3000000000000004E-2</v>
      </c>
      <c r="OZ41" s="14">
        <v>5.4</v>
      </c>
      <c r="PA41" s="14">
        <v>5.67</v>
      </c>
      <c r="PB41" s="14">
        <v>5.67</v>
      </c>
      <c r="PC41" s="14">
        <v>-0.27</v>
      </c>
      <c r="PD41" s="14"/>
      <c r="PE41" s="14"/>
      <c r="PF41" s="14">
        <v>1.23</v>
      </c>
      <c r="PG41" s="14">
        <v>-1.23</v>
      </c>
      <c r="PH41" s="14">
        <v>1.9</v>
      </c>
      <c r="PI41" s="14">
        <v>3.6</v>
      </c>
      <c r="PJ41" s="14">
        <v>3.6</v>
      </c>
      <c r="PK41" s="14">
        <v>-1.7</v>
      </c>
      <c r="PL41" s="14">
        <v>2.6</v>
      </c>
      <c r="PM41" s="14">
        <v>4.4000000000000004</v>
      </c>
      <c r="PN41" s="14">
        <v>4.4000000000000004</v>
      </c>
      <c r="PO41" s="14">
        <v>-1.8</v>
      </c>
      <c r="PP41" s="14">
        <v>20.7</v>
      </c>
      <c r="PQ41" s="14">
        <v>19.5122</v>
      </c>
      <c r="PR41" s="14">
        <v>19.5122</v>
      </c>
      <c r="PS41" s="14">
        <v>1.1878</v>
      </c>
      <c r="PT41" s="14">
        <v>20</v>
      </c>
      <c r="PU41" s="14">
        <v>19.5122</v>
      </c>
      <c r="PV41" s="14">
        <v>19.5122</v>
      </c>
      <c r="PW41" s="14">
        <v>0.48780000000000001</v>
      </c>
      <c r="PX41" s="14">
        <v>18.899999999999999</v>
      </c>
      <c r="PY41" s="14">
        <v>20</v>
      </c>
      <c r="PZ41" s="14">
        <v>18.048780000000001</v>
      </c>
      <c r="QA41" s="14">
        <v>0.85121999999999998</v>
      </c>
      <c r="QB41" s="14">
        <v>3.4</v>
      </c>
      <c r="QC41" s="14">
        <v>3.5</v>
      </c>
      <c r="QD41" s="14">
        <v>3.5</v>
      </c>
      <c r="QE41" s="14">
        <v>-0.1</v>
      </c>
      <c r="QF41" s="14">
        <v>18.5</v>
      </c>
      <c r="QG41" s="14">
        <v>18.341460000000001</v>
      </c>
      <c r="QH41" s="14">
        <v>18.341460000000001</v>
      </c>
      <c r="QI41" s="14">
        <v>0.15853999999999999</v>
      </c>
      <c r="QJ41" s="14">
        <v>11.2</v>
      </c>
      <c r="QK41" s="14">
        <v>8.0589999999999993</v>
      </c>
      <c r="QL41" s="14">
        <v>8.0589999999999993</v>
      </c>
      <c r="QM41" s="14">
        <v>3.141</v>
      </c>
      <c r="QN41" s="14">
        <v>13.4</v>
      </c>
      <c r="QO41" s="14">
        <v>12.801</v>
      </c>
      <c r="QP41" s="14">
        <v>12.801</v>
      </c>
      <c r="QQ41" s="14">
        <v>0.59899999999999998</v>
      </c>
      <c r="QR41" s="14">
        <v>20.3</v>
      </c>
      <c r="QS41" s="14">
        <v>22.2</v>
      </c>
      <c r="QT41" s="14">
        <v>21.678000000000001</v>
      </c>
      <c r="QU41" s="14">
        <v>-1.3779999999999999</v>
      </c>
      <c r="QV41" s="14">
        <v>69.2</v>
      </c>
      <c r="QW41" s="14">
        <v>73.599999999999994</v>
      </c>
      <c r="QX41" s="14">
        <v>74.408000000000001</v>
      </c>
      <c r="QY41" s="14">
        <v>-5.2080000000000002</v>
      </c>
      <c r="QZ41" s="14">
        <v>3.7</v>
      </c>
      <c r="RA41" s="14">
        <v>4.2</v>
      </c>
      <c r="RB41" s="14">
        <v>4.2</v>
      </c>
      <c r="RC41" s="14">
        <v>-0.5</v>
      </c>
      <c r="RD41" s="14">
        <v>2.4</v>
      </c>
      <c r="RE41" s="14">
        <v>2.4</v>
      </c>
      <c r="RF41" s="14">
        <v>2.4</v>
      </c>
      <c r="RG41" s="14">
        <v>0</v>
      </c>
      <c r="RH41" s="14">
        <v>2.4</v>
      </c>
      <c r="RI41" s="14">
        <v>2.4</v>
      </c>
      <c r="RJ41" s="14">
        <v>2.4</v>
      </c>
      <c r="RK41" s="14">
        <v>0</v>
      </c>
      <c r="RL41" s="14">
        <v>2</v>
      </c>
      <c r="RM41" s="14">
        <v>2.6</v>
      </c>
      <c r="RN41" s="14">
        <v>2.6</v>
      </c>
      <c r="RO41" s="14">
        <v>-0.6</v>
      </c>
      <c r="RP41" s="14">
        <v>0</v>
      </c>
      <c r="RQ41" s="14">
        <v>14.776999999999999</v>
      </c>
      <c r="RR41" s="14">
        <v>14.776999999999999</v>
      </c>
      <c r="RS41" s="14">
        <v>-14.776999999999999</v>
      </c>
      <c r="RT41" s="14">
        <v>2.8</v>
      </c>
      <c r="RU41" s="14">
        <v>2.9009999999999998</v>
      </c>
      <c r="RV41" s="14">
        <v>2.9009999999999998</v>
      </c>
      <c r="RW41" s="14">
        <v>-0.10100000000000001</v>
      </c>
      <c r="RX41" s="14">
        <v>20.3</v>
      </c>
      <c r="RY41" s="14">
        <v>19.869240000000001</v>
      </c>
      <c r="RZ41" s="14">
        <v>19.869240000000001</v>
      </c>
      <c r="SA41" s="14">
        <v>0.43075999999999998</v>
      </c>
      <c r="SB41" s="14">
        <v>2</v>
      </c>
      <c r="SC41" s="14">
        <v>0</v>
      </c>
      <c r="SD41" s="14">
        <v>0</v>
      </c>
      <c r="SE41" s="14">
        <v>2</v>
      </c>
      <c r="SF41" s="14"/>
      <c r="SG41" s="14"/>
      <c r="SH41" s="14"/>
      <c r="SI41" s="14">
        <v>0</v>
      </c>
      <c r="SJ41" s="14">
        <v>19.899999999999999</v>
      </c>
      <c r="SK41" s="14">
        <v>19.21951</v>
      </c>
      <c r="SL41" s="14">
        <v>19.21951</v>
      </c>
      <c r="SM41" s="14">
        <v>0.68049000000000004</v>
      </c>
      <c r="SN41" s="14">
        <v>12.9</v>
      </c>
      <c r="SO41" s="14">
        <v>13</v>
      </c>
      <c r="SP41" s="14"/>
      <c r="SQ41" s="14">
        <v>12.9</v>
      </c>
      <c r="SR41" s="14">
        <v>20.3</v>
      </c>
      <c r="SS41" s="14">
        <v>19.5122</v>
      </c>
      <c r="ST41" s="14">
        <v>19.5122</v>
      </c>
      <c r="SU41" s="14">
        <v>0.78779999999999994</v>
      </c>
      <c r="SV41" s="14">
        <v>20.3</v>
      </c>
      <c r="SW41" s="14">
        <v>19.5122</v>
      </c>
      <c r="SX41" s="14">
        <v>19.5122</v>
      </c>
      <c r="SY41" s="14">
        <v>0.78779999999999994</v>
      </c>
      <c r="SZ41" s="14">
        <v>19.8</v>
      </c>
      <c r="TA41" s="14">
        <v>19.317070000000001</v>
      </c>
      <c r="TB41" s="14">
        <v>19.317070000000001</v>
      </c>
      <c r="TC41" s="14">
        <v>0.48293000000000003</v>
      </c>
      <c r="TD41" s="14">
        <v>3.8</v>
      </c>
      <c r="TE41" s="14">
        <v>0</v>
      </c>
      <c r="TF41" s="14">
        <v>7.4119999999999999</v>
      </c>
      <c r="TG41" s="14">
        <v>-3.6120000000000001</v>
      </c>
      <c r="TH41" s="14">
        <v>27.9</v>
      </c>
      <c r="TI41" s="14">
        <v>23</v>
      </c>
      <c r="TJ41" s="14">
        <v>56.792999999999999</v>
      </c>
      <c r="TK41" s="14">
        <v>-28.893000000000001</v>
      </c>
      <c r="TL41" s="14">
        <v>8.1999999999999993</v>
      </c>
      <c r="TM41" s="14">
        <v>10.81</v>
      </c>
      <c r="TN41" s="14">
        <v>10.81</v>
      </c>
      <c r="TO41" s="14">
        <v>-2.61</v>
      </c>
      <c r="TP41" s="14">
        <v>85.9</v>
      </c>
      <c r="TQ41" s="14">
        <v>85.2</v>
      </c>
      <c r="TR41" s="14">
        <v>73.253</v>
      </c>
      <c r="TS41" s="14">
        <v>12.647</v>
      </c>
      <c r="TT41" s="14">
        <v>91.3</v>
      </c>
      <c r="TU41" s="14">
        <v>92.6</v>
      </c>
      <c r="TV41" s="14">
        <v>76.822999999999993</v>
      </c>
      <c r="TW41" s="14">
        <v>14.477</v>
      </c>
      <c r="TX41" s="14">
        <v>7.6</v>
      </c>
      <c r="TY41" s="14">
        <v>10.691000000000001</v>
      </c>
      <c r="TZ41" s="14">
        <v>10.691000000000001</v>
      </c>
      <c r="UA41" s="14">
        <v>-3.0910000000000002</v>
      </c>
      <c r="UB41" s="14">
        <v>8.6</v>
      </c>
      <c r="UC41" s="14">
        <v>10.004</v>
      </c>
      <c r="UD41" s="14">
        <v>10.004</v>
      </c>
      <c r="UE41" s="14">
        <v>-1.4039999999999999</v>
      </c>
      <c r="UF41" s="14">
        <v>10.5</v>
      </c>
      <c r="UG41" s="14">
        <v>7</v>
      </c>
      <c r="UH41" s="14">
        <v>20.4878</v>
      </c>
      <c r="UI41" s="14">
        <v>-9.9878</v>
      </c>
      <c r="UJ41" s="14">
        <v>8.5</v>
      </c>
      <c r="UK41" s="14">
        <v>7.4</v>
      </c>
      <c r="UL41" s="14">
        <v>8.4</v>
      </c>
      <c r="UM41" s="14">
        <v>0.1</v>
      </c>
      <c r="UN41" s="14">
        <v>4.4000000000000004</v>
      </c>
      <c r="UO41" s="14"/>
      <c r="UP41" s="14"/>
      <c r="UQ41" s="14">
        <v>4.4000000000000004</v>
      </c>
      <c r="UR41" s="14">
        <v>0</v>
      </c>
      <c r="US41" s="14">
        <v>0</v>
      </c>
      <c r="UT41" s="14">
        <v>0</v>
      </c>
      <c r="UU41" s="14">
        <v>0</v>
      </c>
      <c r="UV41" s="14">
        <v>0</v>
      </c>
      <c r="UW41" s="14">
        <v>0</v>
      </c>
      <c r="UX41" s="14">
        <v>0</v>
      </c>
      <c r="UY41" s="14">
        <v>0</v>
      </c>
      <c r="UZ41" s="14">
        <v>0</v>
      </c>
      <c r="VA41" s="14">
        <v>0</v>
      </c>
      <c r="VB41" s="14">
        <v>0</v>
      </c>
      <c r="VC41" s="14">
        <v>0</v>
      </c>
      <c r="VD41" s="14">
        <v>2.4</v>
      </c>
      <c r="VE41" s="14">
        <v>0</v>
      </c>
      <c r="VF41" s="14">
        <v>4.53</v>
      </c>
      <c r="VG41" s="14">
        <v>-2.13</v>
      </c>
      <c r="VH41" s="14">
        <v>4.7</v>
      </c>
      <c r="VI41" s="14">
        <v>4.4450000000000003</v>
      </c>
      <c r="VJ41" s="14">
        <v>4.4450000000000003</v>
      </c>
      <c r="VK41" s="14">
        <v>0.255</v>
      </c>
      <c r="VL41" s="14">
        <v>106.4</v>
      </c>
      <c r="VM41" s="14">
        <v>47.6</v>
      </c>
      <c r="VN41" s="14">
        <v>68.656999999999996</v>
      </c>
      <c r="VO41" s="14">
        <v>37.743000000000002</v>
      </c>
      <c r="VP41" s="14"/>
      <c r="VQ41" s="14"/>
      <c r="VR41" s="14">
        <v>0.6</v>
      </c>
      <c r="VS41" s="14">
        <v>-0.6</v>
      </c>
      <c r="VT41" s="14">
        <v>131.9</v>
      </c>
      <c r="VU41" s="14">
        <v>127.4</v>
      </c>
      <c r="VV41" s="14">
        <v>112.79900000000001</v>
      </c>
      <c r="VW41" s="14">
        <v>19.100999999999999</v>
      </c>
      <c r="VX41" s="14">
        <v>127.1</v>
      </c>
      <c r="VY41" s="14">
        <v>147.6</v>
      </c>
      <c r="VZ41" s="14">
        <v>130.523</v>
      </c>
      <c r="WA41" s="14">
        <v>-3.423</v>
      </c>
      <c r="WB41" s="14">
        <v>83.1</v>
      </c>
      <c r="WC41" s="14">
        <v>52.9</v>
      </c>
      <c r="WD41" s="14">
        <v>55.125</v>
      </c>
      <c r="WE41" s="14">
        <v>27.975000000000001</v>
      </c>
      <c r="WF41" s="14">
        <v>3.6</v>
      </c>
      <c r="WG41" s="14">
        <v>2.4049999999999998</v>
      </c>
      <c r="WH41" s="14">
        <v>2.4049999999999998</v>
      </c>
      <c r="WI41" s="14">
        <v>1.1950000000000001</v>
      </c>
      <c r="WJ41" s="14">
        <v>7.4</v>
      </c>
      <c r="WK41" s="14">
        <v>7.3</v>
      </c>
      <c r="WL41" s="14">
        <v>7.3</v>
      </c>
      <c r="WM41" s="14">
        <v>0.1</v>
      </c>
      <c r="WN41" s="14">
        <v>19.8</v>
      </c>
      <c r="WO41" s="14">
        <v>19.317070000000001</v>
      </c>
      <c r="WP41" s="14">
        <v>19.317070000000001</v>
      </c>
      <c r="WQ41" s="14">
        <v>0.48293000000000003</v>
      </c>
      <c r="WR41" s="14"/>
      <c r="WS41" s="14"/>
      <c r="WT41" s="14"/>
      <c r="WU41" s="14">
        <v>0</v>
      </c>
      <c r="WV41" s="14"/>
      <c r="WW41" s="14"/>
      <c r="WX41" s="14"/>
      <c r="WY41" s="14">
        <v>0</v>
      </c>
      <c r="WZ41" s="14">
        <v>29.5</v>
      </c>
      <c r="XA41" s="14">
        <v>35</v>
      </c>
      <c r="XB41" s="14">
        <v>35</v>
      </c>
      <c r="XC41" s="14">
        <v>-5.5</v>
      </c>
      <c r="XD41" s="14">
        <v>27.6</v>
      </c>
      <c r="XE41" s="14">
        <v>29.184000000000001</v>
      </c>
      <c r="XF41" s="14">
        <v>29.184000000000001</v>
      </c>
      <c r="XG41" s="14">
        <v>-1.5840000000000001</v>
      </c>
      <c r="XH41" s="14">
        <v>3.4</v>
      </c>
      <c r="XI41" s="14">
        <v>2.8159999999999998</v>
      </c>
      <c r="XJ41" s="14">
        <v>2.8159999999999998</v>
      </c>
      <c r="XK41" s="14">
        <v>0.58399999999999996</v>
      </c>
      <c r="XL41" s="14"/>
      <c r="XM41" s="14"/>
      <c r="XN41" s="14"/>
      <c r="XO41" s="14">
        <v>0</v>
      </c>
      <c r="XP41" s="14">
        <v>4.5999999999999996</v>
      </c>
      <c r="XQ41" s="14">
        <v>10</v>
      </c>
      <c r="XR41" s="14">
        <v>10</v>
      </c>
      <c r="XS41" s="14">
        <v>-5.4</v>
      </c>
      <c r="XT41" s="14">
        <v>6.9</v>
      </c>
      <c r="XU41" s="14">
        <v>6.38</v>
      </c>
      <c r="XV41" s="14">
        <v>6.38</v>
      </c>
      <c r="XW41" s="14">
        <v>0.52</v>
      </c>
    </row>
    <row r="42" spans="1:647" ht="24" customHeight="1" x14ac:dyDescent="0.25">
      <c r="A42" s="1"/>
      <c r="B42" s="16" t="s">
        <v>87</v>
      </c>
      <c r="C42" s="16" t="s">
        <v>806</v>
      </c>
      <c r="D42" s="17">
        <v>1</v>
      </c>
      <c r="E42" s="17">
        <v>0.98</v>
      </c>
      <c r="F42" s="17">
        <v>0.98</v>
      </c>
      <c r="G42" s="17">
        <v>0.02</v>
      </c>
      <c r="H42" s="17">
        <v>1.4</v>
      </c>
      <c r="I42" s="17">
        <v>1.61</v>
      </c>
      <c r="J42" s="17">
        <v>1.61</v>
      </c>
      <c r="K42" s="17">
        <v>-0.21</v>
      </c>
      <c r="L42" s="17">
        <v>649.6</v>
      </c>
      <c r="M42" s="17">
        <v>646.79789000000005</v>
      </c>
      <c r="N42" s="17">
        <v>646.79789000000005</v>
      </c>
      <c r="O42" s="17">
        <v>2.8021099999999999</v>
      </c>
      <c r="P42" s="17">
        <v>219</v>
      </c>
      <c r="Q42" s="17">
        <v>211.44126</v>
      </c>
      <c r="R42" s="17">
        <v>211.44126</v>
      </c>
      <c r="S42" s="17">
        <v>7.5587400000000002</v>
      </c>
      <c r="T42" s="17">
        <v>0</v>
      </c>
      <c r="U42" s="17"/>
      <c r="V42" s="17">
        <v>0</v>
      </c>
      <c r="W42" s="17">
        <v>0</v>
      </c>
      <c r="X42" s="17"/>
      <c r="Y42" s="17"/>
      <c r="Z42" s="17">
        <v>0</v>
      </c>
      <c r="AA42" s="17">
        <v>0</v>
      </c>
      <c r="AB42" s="17">
        <v>90</v>
      </c>
      <c r="AC42" s="17">
        <v>92.226339999999993</v>
      </c>
      <c r="AD42" s="17">
        <v>92.226339999999993</v>
      </c>
      <c r="AE42" s="17">
        <v>-2.22634</v>
      </c>
      <c r="AF42" s="17">
        <v>77.2</v>
      </c>
      <c r="AG42" s="17">
        <v>176.12789000000001</v>
      </c>
      <c r="AH42" s="17">
        <v>176.12789000000001</v>
      </c>
      <c r="AI42" s="17">
        <v>-98.927890000000005</v>
      </c>
      <c r="AJ42" s="17"/>
      <c r="AK42" s="17"/>
      <c r="AL42" s="17">
        <v>37.887129999999999</v>
      </c>
      <c r="AM42" s="17">
        <v>-37.887129999999999</v>
      </c>
      <c r="AN42" s="17"/>
      <c r="AO42" s="17"/>
      <c r="AP42" s="17"/>
      <c r="AQ42" s="17">
        <v>0</v>
      </c>
      <c r="AR42" s="17">
        <v>106.5</v>
      </c>
      <c r="AS42" s="17">
        <v>111.11111</v>
      </c>
      <c r="AT42" s="17">
        <v>111.11111</v>
      </c>
      <c r="AU42" s="17">
        <v>-4.61111</v>
      </c>
      <c r="AV42" s="17">
        <v>106.5</v>
      </c>
      <c r="AW42" s="17">
        <v>111.11111</v>
      </c>
      <c r="AX42" s="17">
        <v>111.11111</v>
      </c>
      <c r="AY42" s="17">
        <v>-4.61111</v>
      </c>
      <c r="AZ42" s="17">
        <v>106.7</v>
      </c>
      <c r="BA42" s="17">
        <v>111.11111</v>
      </c>
      <c r="BB42" s="17">
        <v>111.11111</v>
      </c>
      <c r="BC42" s="17">
        <v>-4.4111099999999999</v>
      </c>
      <c r="BD42" s="17">
        <v>205.6</v>
      </c>
      <c r="BE42" s="17">
        <v>166.66667000000001</v>
      </c>
      <c r="BF42" s="17">
        <v>166.66667000000001</v>
      </c>
      <c r="BG42" s="17">
        <v>38.933329999999998</v>
      </c>
      <c r="BH42" s="17">
        <v>107.3</v>
      </c>
      <c r="BI42" s="17">
        <v>119.65812</v>
      </c>
      <c r="BJ42" s="17">
        <v>119.65812</v>
      </c>
      <c r="BK42" s="17">
        <v>-12.35812</v>
      </c>
      <c r="BL42" s="17">
        <v>69.599999999999994</v>
      </c>
      <c r="BM42" s="17">
        <v>59.829059999999998</v>
      </c>
      <c r="BN42" s="17">
        <v>59.829059999999998</v>
      </c>
      <c r="BO42" s="17">
        <v>9.7709399999999995</v>
      </c>
      <c r="BP42" s="17"/>
      <c r="BQ42" s="17"/>
      <c r="BR42" s="17"/>
      <c r="BS42" s="17">
        <v>0</v>
      </c>
      <c r="BT42" s="17"/>
      <c r="BU42" s="17"/>
      <c r="BV42" s="17"/>
      <c r="BW42" s="17">
        <v>0</v>
      </c>
      <c r="BX42" s="17"/>
      <c r="BY42" s="17"/>
      <c r="BZ42" s="17"/>
      <c r="CA42" s="17">
        <v>0</v>
      </c>
      <c r="CB42" s="17">
        <v>0</v>
      </c>
      <c r="CC42" s="17">
        <v>0</v>
      </c>
      <c r="CD42" s="17">
        <v>0</v>
      </c>
      <c r="CE42" s="17">
        <v>0</v>
      </c>
      <c r="CF42" s="17"/>
      <c r="CG42" s="17"/>
      <c r="CH42" s="17"/>
      <c r="CI42" s="17">
        <v>0</v>
      </c>
      <c r="CJ42" s="17"/>
      <c r="CK42" s="17"/>
      <c r="CL42" s="17"/>
      <c r="CM42" s="17">
        <v>0</v>
      </c>
      <c r="CN42" s="17">
        <v>167.4</v>
      </c>
      <c r="CO42" s="17">
        <v>164.70732000000001</v>
      </c>
      <c r="CP42" s="17">
        <v>164.70732000000001</v>
      </c>
      <c r="CQ42" s="17">
        <v>2.6926800000000002</v>
      </c>
      <c r="CR42" s="17">
        <v>7.5</v>
      </c>
      <c r="CS42" s="17">
        <v>3.8486199999999999</v>
      </c>
      <c r="CT42" s="17">
        <v>3.8486199999999999</v>
      </c>
      <c r="CU42" s="17">
        <v>3.6513800000000001</v>
      </c>
      <c r="CV42" s="17">
        <v>2.8</v>
      </c>
      <c r="CW42" s="17">
        <v>0</v>
      </c>
      <c r="CX42" s="17">
        <v>2.1125600000000002</v>
      </c>
      <c r="CY42" s="17">
        <v>0.68744000000000005</v>
      </c>
      <c r="CZ42" s="17">
        <v>0</v>
      </c>
      <c r="DA42" s="17">
        <v>0</v>
      </c>
      <c r="DB42" s="17">
        <v>0</v>
      </c>
      <c r="DC42" s="17">
        <v>0</v>
      </c>
      <c r="DD42" s="17">
        <v>6.7</v>
      </c>
      <c r="DE42" s="17">
        <v>6.8787000000000003</v>
      </c>
      <c r="DF42" s="17">
        <v>6.8787000000000003</v>
      </c>
      <c r="DG42" s="17">
        <v>-0.1787</v>
      </c>
      <c r="DH42" s="17"/>
      <c r="DI42" s="17"/>
      <c r="DJ42" s="17"/>
      <c r="DK42" s="17">
        <v>0</v>
      </c>
      <c r="DL42" s="17">
        <v>144.56</v>
      </c>
      <c r="DM42" s="17">
        <v>143</v>
      </c>
      <c r="DN42" s="17">
        <v>142.01455999999999</v>
      </c>
      <c r="DO42" s="17">
        <v>2.5454400000000001</v>
      </c>
      <c r="DP42" s="17">
        <v>4.4000000000000004</v>
      </c>
      <c r="DQ42" s="17">
        <v>8.9130000000000003</v>
      </c>
      <c r="DR42" s="17">
        <v>8.9130000000000003</v>
      </c>
      <c r="DS42" s="17">
        <v>-4.5129999999999999</v>
      </c>
      <c r="DT42" s="17"/>
      <c r="DU42" s="17"/>
      <c r="DV42" s="17"/>
      <c r="DW42" s="17">
        <v>0</v>
      </c>
      <c r="DX42" s="17"/>
      <c r="DY42" s="17"/>
      <c r="DZ42" s="17"/>
      <c r="EA42" s="17">
        <v>0</v>
      </c>
      <c r="EB42" s="17"/>
      <c r="EC42" s="17"/>
      <c r="ED42" s="17"/>
      <c r="EE42" s="17">
        <v>0</v>
      </c>
      <c r="EF42" s="17">
        <v>48.6</v>
      </c>
      <c r="EG42" s="17">
        <v>47.127630000000003</v>
      </c>
      <c r="EH42" s="17">
        <v>45.897629999999999</v>
      </c>
      <c r="EI42" s="17">
        <v>2.7023700000000002</v>
      </c>
      <c r="EJ42" s="17">
        <v>223.3</v>
      </c>
      <c r="EK42" s="17">
        <v>221.30108000000001</v>
      </c>
      <c r="EL42" s="17">
        <v>221.25516999999999</v>
      </c>
      <c r="EM42" s="17">
        <v>2.0448300000000001</v>
      </c>
      <c r="EN42" s="17">
        <v>0</v>
      </c>
      <c r="EO42" s="17">
        <v>56.410260000000001</v>
      </c>
      <c r="EP42" s="17">
        <v>0</v>
      </c>
      <c r="EQ42" s="17">
        <v>0</v>
      </c>
      <c r="ER42" s="17">
        <v>0</v>
      </c>
      <c r="ES42" s="17"/>
      <c r="ET42" s="17"/>
      <c r="EU42" s="17">
        <v>0</v>
      </c>
      <c r="EV42" s="17"/>
      <c r="EW42" s="17"/>
      <c r="EX42" s="17"/>
      <c r="EY42" s="17">
        <v>0</v>
      </c>
      <c r="EZ42" s="17">
        <v>0</v>
      </c>
      <c r="FA42" s="17">
        <v>6.39</v>
      </c>
      <c r="FB42" s="17">
        <v>6.39</v>
      </c>
      <c r="FC42" s="17">
        <v>-6.39</v>
      </c>
      <c r="FD42" s="17">
        <v>457.9</v>
      </c>
      <c r="FE42" s="17">
        <v>458.87804999999997</v>
      </c>
      <c r="FF42" s="17">
        <v>458.87804999999997</v>
      </c>
      <c r="FG42" s="17">
        <v>-0.97804999999999997</v>
      </c>
      <c r="FH42" s="17">
        <v>36.700000000000003</v>
      </c>
      <c r="FI42" s="17">
        <v>37.174770000000002</v>
      </c>
      <c r="FJ42" s="17">
        <v>81.954149999999998</v>
      </c>
      <c r="FK42" s="17">
        <v>-45.254150000000003</v>
      </c>
      <c r="FL42" s="17">
        <v>148.4</v>
      </c>
      <c r="FM42" s="17">
        <v>148.62634</v>
      </c>
      <c r="FN42" s="17">
        <v>148.62634</v>
      </c>
      <c r="FO42" s="17">
        <v>-0.22634000000000001</v>
      </c>
      <c r="FP42" s="17">
        <v>0</v>
      </c>
      <c r="FQ42" s="17"/>
      <c r="FR42" s="17">
        <v>41.498959999999997</v>
      </c>
      <c r="FS42" s="17">
        <v>-41.498959999999997</v>
      </c>
      <c r="FT42" s="17">
        <v>18.600000000000001</v>
      </c>
      <c r="FU42" s="17">
        <v>19.28585</v>
      </c>
      <c r="FV42" s="17">
        <v>19.28585</v>
      </c>
      <c r="FW42" s="17">
        <v>-0.68584999999999996</v>
      </c>
      <c r="FX42" s="17">
        <v>19.7</v>
      </c>
      <c r="FY42" s="17">
        <v>19.414629999999999</v>
      </c>
      <c r="FZ42" s="17">
        <v>19.414629999999999</v>
      </c>
      <c r="GA42" s="17">
        <v>0.28537000000000001</v>
      </c>
      <c r="GB42" s="17">
        <v>86.9</v>
      </c>
      <c r="GC42" s="17">
        <v>87.657560000000004</v>
      </c>
      <c r="GD42" s="17">
        <v>87.657560000000004</v>
      </c>
      <c r="GE42" s="17">
        <v>-0.75756000000000001</v>
      </c>
      <c r="GF42" s="17">
        <v>128.30000000000001</v>
      </c>
      <c r="GG42" s="17">
        <v>120</v>
      </c>
      <c r="GH42" s="17">
        <v>35</v>
      </c>
      <c r="GI42" s="17">
        <v>93.3</v>
      </c>
      <c r="GJ42" s="17">
        <v>148.6</v>
      </c>
      <c r="GK42" s="17">
        <v>180</v>
      </c>
      <c r="GL42" s="17">
        <v>180</v>
      </c>
      <c r="GM42" s="17">
        <v>-31.4</v>
      </c>
      <c r="GN42" s="17">
        <v>122.4</v>
      </c>
      <c r="GO42" s="17">
        <v>90</v>
      </c>
      <c r="GP42" s="17">
        <v>90</v>
      </c>
      <c r="GQ42" s="17">
        <v>32.4</v>
      </c>
      <c r="GR42" s="17">
        <v>108.4</v>
      </c>
      <c r="GS42" s="17">
        <v>110.91316999999999</v>
      </c>
      <c r="GT42" s="17">
        <v>110.91316999999999</v>
      </c>
      <c r="GU42" s="17">
        <v>-2.5131700000000001</v>
      </c>
      <c r="GV42" s="17"/>
      <c r="GW42" s="17"/>
      <c r="GX42" s="17"/>
      <c r="GY42" s="17">
        <v>0</v>
      </c>
      <c r="GZ42" s="17">
        <v>9.1</v>
      </c>
      <c r="HA42" s="17">
        <v>7.8816100000000002</v>
      </c>
      <c r="HB42" s="17">
        <v>7.8816100000000002</v>
      </c>
      <c r="HC42" s="17">
        <v>1.2183900000000001</v>
      </c>
      <c r="HD42" s="17">
        <v>45.5</v>
      </c>
      <c r="HE42" s="17">
        <v>41.95</v>
      </c>
      <c r="HF42" s="17">
        <v>41.95</v>
      </c>
      <c r="HG42" s="17">
        <v>3.55</v>
      </c>
      <c r="HH42" s="17">
        <v>25.8</v>
      </c>
      <c r="HI42" s="17">
        <v>44.275120000000001</v>
      </c>
      <c r="HJ42" s="17"/>
      <c r="HK42" s="17">
        <v>25.8</v>
      </c>
      <c r="HL42" s="17">
        <v>0</v>
      </c>
      <c r="HM42" s="17"/>
      <c r="HN42" s="17">
        <v>0</v>
      </c>
      <c r="HO42" s="17">
        <v>0</v>
      </c>
      <c r="HP42" s="17">
        <v>36.700000000000003</v>
      </c>
      <c r="HQ42" s="17">
        <v>33.009300000000003</v>
      </c>
      <c r="HR42" s="17">
        <v>33.009300000000003</v>
      </c>
      <c r="HS42" s="17">
        <v>3.6907000000000001</v>
      </c>
      <c r="HT42" s="17">
        <v>173.6</v>
      </c>
      <c r="HU42" s="17">
        <v>171.54185000000001</v>
      </c>
      <c r="HV42" s="17">
        <v>171.54185000000001</v>
      </c>
      <c r="HW42" s="17">
        <v>2.0581499999999999</v>
      </c>
      <c r="HX42" s="17">
        <v>94.7</v>
      </c>
      <c r="HY42" s="17">
        <v>95.918049999999994</v>
      </c>
      <c r="HZ42" s="17">
        <v>85.482579999999999</v>
      </c>
      <c r="IA42" s="17">
        <v>9.2174200000000006</v>
      </c>
      <c r="IB42" s="17">
        <v>50.3</v>
      </c>
      <c r="IC42" s="17">
        <v>76.195959999999999</v>
      </c>
      <c r="ID42" s="17">
        <v>66.480279999999993</v>
      </c>
      <c r="IE42" s="17">
        <v>-16.18028</v>
      </c>
      <c r="IF42" s="17"/>
      <c r="IG42" s="17"/>
      <c r="IH42" s="17"/>
      <c r="II42" s="17">
        <v>0</v>
      </c>
      <c r="IJ42" s="17">
        <v>45.8</v>
      </c>
      <c r="IK42" s="17">
        <v>0</v>
      </c>
      <c r="IL42" s="17"/>
      <c r="IM42" s="17">
        <v>45.8</v>
      </c>
      <c r="IN42" s="17"/>
      <c r="IO42" s="17"/>
      <c r="IP42" s="17"/>
      <c r="IQ42" s="17">
        <v>0</v>
      </c>
      <c r="IR42" s="17"/>
      <c r="IS42" s="17"/>
      <c r="IT42" s="17"/>
      <c r="IU42" s="17">
        <v>0</v>
      </c>
      <c r="IV42" s="17"/>
      <c r="IW42" s="17"/>
      <c r="IX42" s="17"/>
      <c r="IY42" s="17">
        <v>0</v>
      </c>
      <c r="IZ42" s="17">
        <v>86.2</v>
      </c>
      <c r="JA42" s="17">
        <v>88.815600000000003</v>
      </c>
      <c r="JB42" s="17">
        <v>88.815600000000003</v>
      </c>
      <c r="JC42" s="17">
        <v>-2.6156000000000001</v>
      </c>
      <c r="JD42" s="17">
        <v>139.80000000000001</v>
      </c>
      <c r="JE42" s="17">
        <v>99.369029999999995</v>
      </c>
      <c r="JF42" s="17">
        <v>103.74672</v>
      </c>
      <c r="JG42" s="17">
        <v>36.053280000000001</v>
      </c>
      <c r="JH42" s="17">
        <v>139.6</v>
      </c>
      <c r="JI42" s="17">
        <v>99.369029999999995</v>
      </c>
      <c r="JJ42" s="17">
        <v>103.74672</v>
      </c>
      <c r="JK42" s="17">
        <v>35.853279999999998</v>
      </c>
      <c r="JL42" s="17">
        <v>144.69999999999999</v>
      </c>
      <c r="JM42" s="17">
        <v>99.369029999999995</v>
      </c>
      <c r="JN42" s="17">
        <v>103.74672</v>
      </c>
      <c r="JO42" s="17">
        <v>40.953279999999999</v>
      </c>
      <c r="JP42" s="17">
        <v>231.2</v>
      </c>
      <c r="JQ42" s="17">
        <v>149.05354</v>
      </c>
      <c r="JR42" s="17">
        <v>155.62009</v>
      </c>
      <c r="JS42" s="17">
        <v>75.579909999999998</v>
      </c>
      <c r="JT42" s="17">
        <v>38</v>
      </c>
      <c r="JU42" s="17">
        <v>44.893329999999999</v>
      </c>
      <c r="JV42" s="17">
        <v>44.893329999999999</v>
      </c>
      <c r="JW42" s="17">
        <v>-6.8933299999999997</v>
      </c>
      <c r="JX42" s="17">
        <v>26.8</v>
      </c>
      <c r="JY42" s="17">
        <v>22.446670000000001</v>
      </c>
      <c r="JZ42" s="17">
        <v>22.446670000000001</v>
      </c>
      <c r="KA42" s="17">
        <v>4.3533299999999997</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c r="KW42" s="17"/>
      <c r="KX42" s="17"/>
      <c r="KY42" s="17">
        <v>0</v>
      </c>
      <c r="KZ42" s="17">
        <v>2</v>
      </c>
      <c r="LA42" s="17">
        <v>3.8072699999999999</v>
      </c>
      <c r="LB42" s="17">
        <v>3.8072699999999999</v>
      </c>
      <c r="LC42" s="17">
        <v>-1.8072699999999999</v>
      </c>
      <c r="LD42" s="17">
        <v>265.60000000000002</v>
      </c>
      <c r="LE42" s="17">
        <v>271.12195000000003</v>
      </c>
      <c r="LF42" s="17">
        <v>271.12195000000003</v>
      </c>
      <c r="LG42" s="17">
        <v>-5.5219500000000004</v>
      </c>
      <c r="LH42" s="17">
        <v>132.1</v>
      </c>
      <c r="LI42" s="17">
        <v>133.67995999999999</v>
      </c>
      <c r="LJ42" s="17">
        <v>133.67995999999999</v>
      </c>
      <c r="LK42" s="17">
        <v>-1.57996</v>
      </c>
      <c r="LL42" s="17">
        <v>61.6</v>
      </c>
      <c r="LM42" s="17">
        <v>67.461460000000002</v>
      </c>
      <c r="LN42" s="17">
        <v>67.461460000000002</v>
      </c>
      <c r="LO42" s="17">
        <v>-5.8614600000000001</v>
      </c>
      <c r="LP42" s="17">
        <v>78.7</v>
      </c>
      <c r="LQ42" s="17">
        <v>78.567999999999998</v>
      </c>
      <c r="LR42" s="17">
        <v>78.567999999999998</v>
      </c>
      <c r="LS42" s="17">
        <v>0.13200000000000001</v>
      </c>
      <c r="LT42" s="17"/>
      <c r="LU42" s="17"/>
      <c r="LV42" s="17">
        <v>30.097560000000001</v>
      </c>
      <c r="LW42" s="17">
        <v>-30.097560000000001</v>
      </c>
      <c r="LX42" s="17"/>
      <c r="LY42" s="17"/>
      <c r="LZ42" s="17"/>
      <c r="MA42" s="17">
        <v>0</v>
      </c>
      <c r="MB42" s="17"/>
      <c r="MC42" s="17"/>
      <c r="MD42" s="17"/>
      <c r="ME42" s="17">
        <v>0</v>
      </c>
      <c r="MF42" s="17"/>
      <c r="MG42" s="17"/>
      <c r="MH42" s="17"/>
      <c r="MI42" s="17">
        <v>0</v>
      </c>
      <c r="MJ42" s="17"/>
      <c r="MK42" s="17"/>
      <c r="ML42" s="17"/>
      <c r="MM42" s="17">
        <v>0</v>
      </c>
      <c r="MN42" s="17">
        <v>138.1</v>
      </c>
      <c r="MO42" s="17">
        <v>144.31238999999999</v>
      </c>
      <c r="MP42" s="17">
        <v>144.31267</v>
      </c>
      <c r="MQ42" s="17">
        <v>-6.2126700000000001</v>
      </c>
      <c r="MR42" s="17">
        <v>65.3</v>
      </c>
      <c r="MS42" s="17">
        <v>72.156189999999995</v>
      </c>
      <c r="MT42" s="17">
        <v>72.156329999999997</v>
      </c>
      <c r="MU42" s="17">
        <v>-6.8563299999999998</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v>0</v>
      </c>
      <c r="NR42" s="17">
        <v>0</v>
      </c>
      <c r="NS42" s="17">
        <v>0</v>
      </c>
      <c r="NT42" s="17"/>
      <c r="NU42" s="17"/>
      <c r="NV42" s="17"/>
      <c r="NW42" s="17">
        <v>0</v>
      </c>
      <c r="NX42" s="17">
        <v>0.1</v>
      </c>
      <c r="NY42" s="17">
        <v>0.32</v>
      </c>
      <c r="NZ42" s="17">
        <v>0.32</v>
      </c>
      <c r="OA42" s="17">
        <v>-0.22</v>
      </c>
      <c r="OB42" s="17">
        <v>80.7</v>
      </c>
      <c r="OC42" s="17">
        <v>105.4</v>
      </c>
      <c r="OD42" s="17">
        <v>101.706</v>
      </c>
      <c r="OE42" s="17">
        <v>-21.006</v>
      </c>
      <c r="OF42" s="17">
        <v>15.1</v>
      </c>
      <c r="OG42" s="17">
        <v>51.473520000000001</v>
      </c>
      <c r="OH42" s="17">
        <v>47.69</v>
      </c>
      <c r="OI42" s="17">
        <v>-32.590000000000003</v>
      </c>
      <c r="OJ42" s="17">
        <v>0.5</v>
      </c>
      <c r="OK42" s="17">
        <v>0</v>
      </c>
      <c r="OL42" s="17">
        <v>3.4220000000000002</v>
      </c>
      <c r="OM42" s="17">
        <v>-2.9220000000000002</v>
      </c>
      <c r="ON42" s="17">
        <v>0.1</v>
      </c>
      <c r="OO42" s="17">
        <v>0.1</v>
      </c>
      <c r="OP42" s="17">
        <v>0.1</v>
      </c>
      <c r="OQ42" s="17">
        <v>0</v>
      </c>
      <c r="OR42" s="17">
        <v>19.8</v>
      </c>
      <c r="OS42" s="17">
        <v>20</v>
      </c>
      <c r="OT42" s="17">
        <v>17.560980000000001</v>
      </c>
      <c r="OU42" s="17">
        <v>2.23902</v>
      </c>
      <c r="OV42" s="17">
        <v>9.9</v>
      </c>
      <c r="OW42" s="17">
        <v>9.9830000000000005</v>
      </c>
      <c r="OX42" s="17">
        <v>9.9830000000000005</v>
      </c>
      <c r="OY42" s="17">
        <v>-8.3000000000000004E-2</v>
      </c>
      <c r="OZ42" s="17">
        <v>5.6</v>
      </c>
      <c r="PA42" s="17">
        <v>5.67</v>
      </c>
      <c r="PB42" s="17">
        <v>5.67</v>
      </c>
      <c r="PC42" s="17">
        <v>-7.0000000000000007E-2</v>
      </c>
      <c r="PD42" s="17"/>
      <c r="PE42" s="17"/>
      <c r="PF42" s="17">
        <v>1.23</v>
      </c>
      <c r="PG42" s="17">
        <v>-1.23</v>
      </c>
      <c r="PH42" s="17">
        <v>1.9</v>
      </c>
      <c r="PI42" s="17">
        <v>3.6</v>
      </c>
      <c r="PJ42" s="17">
        <v>3.6</v>
      </c>
      <c r="PK42" s="17">
        <v>-1.7</v>
      </c>
      <c r="PL42" s="17">
        <v>2.6</v>
      </c>
      <c r="PM42" s="17">
        <v>4.4000000000000004</v>
      </c>
      <c r="PN42" s="17">
        <v>4.4000000000000004</v>
      </c>
      <c r="PO42" s="17">
        <v>-1.8</v>
      </c>
      <c r="PP42" s="17">
        <v>20.2</v>
      </c>
      <c r="PQ42" s="17">
        <v>19.5122</v>
      </c>
      <c r="PR42" s="17">
        <v>19.5122</v>
      </c>
      <c r="PS42" s="17">
        <v>0.68779999999999997</v>
      </c>
      <c r="PT42" s="17">
        <v>20</v>
      </c>
      <c r="PU42" s="17">
        <v>19.5122</v>
      </c>
      <c r="PV42" s="17">
        <v>19.5122</v>
      </c>
      <c r="PW42" s="17">
        <v>0.48780000000000001</v>
      </c>
      <c r="PX42" s="17">
        <v>18.899999999999999</v>
      </c>
      <c r="PY42" s="17">
        <v>20</v>
      </c>
      <c r="PZ42" s="17">
        <v>18.048780000000001</v>
      </c>
      <c r="QA42" s="17">
        <v>0.85121999999999998</v>
      </c>
      <c r="QB42" s="17">
        <v>3.4</v>
      </c>
      <c r="QC42" s="17">
        <v>3.5</v>
      </c>
      <c r="QD42" s="17">
        <v>3.5</v>
      </c>
      <c r="QE42" s="17">
        <v>-0.1</v>
      </c>
      <c r="QF42" s="17">
        <v>18.5</v>
      </c>
      <c r="QG42" s="17">
        <v>18.341460000000001</v>
      </c>
      <c r="QH42" s="17">
        <v>18.341460000000001</v>
      </c>
      <c r="QI42" s="17">
        <v>0.15853999999999999</v>
      </c>
      <c r="QJ42" s="17">
        <v>6.8</v>
      </c>
      <c r="QK42" s="17">
        <v>5.1070000000000002</v>
      </c>
      <c r="QL42" s="17">
        <v>5.1070000000000002</v>
      </c>
      <c r="QM42" s="17">
        <v>1.6930000000000001</v>
      </c>
      <c r="QN42" s="17">
        <v>7.9</v>
      </c>
      <c r="QO42" s="17">
        <v>10.574</v>
      </c>
      <c r="QP42" s="17">
        <v>10.574</v>
      </c>
      <c r="QQ42" s="17">
        <v>-2.6739999999999999</v>
      </c>
      <c r="QR42" s="17">
        <v>18.100000000000001</v>
      </c>
      <c r="QS42" s="17">
        <v>22.2</v>
      </c>
      <c r="QT42" s="17">
        <v>21.786999999999999</v>
      </c>
      <c r="QU42" s="17">
        <v>-3.6869999999999998</v>
      </c>
      <c r="QV42" s="17">
        <v>65.599999999999994</v>
      </c>
      <c r="QW42" s="17">
        <v>72.2</v>
      </c>
      <c r="QX42" s="17">
        <v>73.402000000000001</v>
      </c>
      <c r="QY42" s="17">
        <v>-7.8019999999999996</v>
      </c>
      <c r="QZ42" s="17">
        <v>4.0999999999999996</v>
      </c>
      <c r="RA42" s="17">
        <v>4.2</v>
      </c>
      <c r="RB42" s="17">
        <v>4.2</v>
      </c>
      <c r="RC42" s="17">
        <v>-0.1</v>
      </c>
      <c r="RD42" s="17">
        <v>2.4</v>
      </c>
      <c r="RE42" s="17">
        <v>2.4</v>
      </c>
      <c r="RF42" s="17">
        <v>2.4</v>
      </c>
      <c r="RG42" s="17">
        <v>0</v>
      </c>
      <c r="RH42" s="17">
        <v>2.4</v>
      </c>
      <c r="RI42" s="17">
        <v>2.4</v>
      </c>
      <c r="RJ42" s="17">
        <v>2.4</v>
      </c>
      <c r="RK42" s="17">
        <v>0</v>
      </c>
      <c r="RL42" s="17">
        <v>2</v>
      </c>
      <c r="RM42" s="17">
        <v>2.6</v>
      </c>
      <c r="RN42" s="17">
        <v>2.6</v>
      </c>
      <c r="RO42" s="17">
        <v>-0.6</v>
      </c>
      <c r="RP42" s="17">
        <v>0</v>
      </c>
      <c r="RQ42" s="17">
        <v>9.6340000000000003</v>
      </c>
      <c r="RR42" s="17">
        <v>9.6340000000000003</v>
      </c>
      <c r="RS42" s="17">
        <v>-9.6340000000000003</v>
      </c>
      <c r="RT42" s="17">
        <v>2.8</v>
      </c>
      <c r="RU42" s="17">
        <v>2.9009999999999998</v>
      </c>
      <c r="RV42" s="17">
        <v>2.9009999999999998</v>
      </c>
      <c r="RW42" s="17">
        <v>-0.10100000000000001</v>
      </c>
      <c r="RX42" s="17">
        <v>20.3</v>
      </c>
      <c r="RY42" s="17">
        <v>19.869240000000001</v>
      </c>
      <c r="RZ42" s="17">
        <v>19.869240000000001</v>
      </c>
      <c r="SA42" s="17">
        <v>0.43075999999999998</v>
      </c>
      <c r="SB42" s="17">
        <v>2</v>
      </c>
      <c r="SC42" s="17">
        <v>0</v>
      </c>
      <c r="SD42" s="17">
        <v>0</v>
      </c>
      <c r="SE42" s="17">
        <v>2</v>
      </c>
      <c r="SF42" s="17"/>
      <c r="SG42" s="17"/>
      <c r="SH42" s="17"/>
      <c r="SI42" s="17">
        <v>0</v>
      </c>
      <c r="SJ42" s="17">
        <v>19.8</v>
      </c>
      <c r="SK42" s="17">
        <v>19.21951</v>
      </c>
      <c r="SL42" s="17">
        <v>19.21951</v>
      </c>
      <c r="SM42" s="17">
        <v>0.58048999999999995</v>
      </c>
      <c r="SN42" s="17">
        <v>12.9</v>
      </c>
      <c r="SO42" s="17">
        <v>13</v>
      </c>
      <c r="SP42" s="17"/>
      <c r="SQ42" s="17">
        <v>12.9</v>
      </c>
      <c r="SR42" s="17">
        <v>20.2</v>
      </c>
      <c r="SS42" s="17">
        <v>19.5122</v>
      </c>
      <c r="ST42" s="17">
        <v>19.5122</v>
      </c>
      <c r="SU42" s="17">
        <v>0.68779999999999997</v>
      </c>
      <c r="SV42" s="17">
        <v>20.2</v>
      </c>
      <c r="SW42" s="17">
        <v>19.5122</v>
      </c>
      <c r="SX42" s="17">
        <v>19.5122</v>
      </c>
      <c r="SY42" s="17">
        <v>0.68779999999999997</v>
      </c>
      <c r="SZ42" s="17">
        <v>20.100000000000001</v>
      </c>
      <c r="TA42" s="17">
        <v>19.317070000000001</v>
      </c>
      <c r="TB42" s="17">
        <v>19.317070000000001</v>
      </c>
      <c r="TC42" s="17">
        <v>0.78293000000000001</v>
      </c>
      <c r="TD42" s="17">
        <v>2.2000000000000002</v>
      </c>
      <c r="TE42" s="17">
        <v>0</v>
      </c>
      <c r="TF42" s="17">
        <v>6.2389999999999999</v>
      </c>
      <c r="TG42" s="17">
        <v>-4.0389999999999997</v>
      </c>
      <c r="TH42" s="17">
        <v>26.8</v>
      </c>
      <c r="TI42" s="17">
        <v>22</v>
      </c>
      <c r="TJ42" s="17">
        <v>55.57</v>
      </c>
      <c r="TK42" s="17">
        <v>-28.77</v>
      </c>
      <c r="TL42" s="17">
        <v>5.7</v>
      </c>
      <c r="TM42" s="17">
        <v>5.2430000000000003</v>
      </c>
      <c r="TN42" s="17">
        <v>5.2430000000000003</v>
      </c>
      <c r="TO42" s="17">
        <v>0.45700000000000002</v>
      </c>
      <c r="TP42" s="17">
        <v>86.7</v>
      </c>
      <c r="TQ42" s="17">
        <v>83.5</v>
      </c>
      <c r="TR42" s="17">
        <v>73.683999999999997</v>
      </c>
      <c r="TS42" s="17">
        <v>13.016</v>
      </c>
      <c r="TT42" s="17">
        <v>92.4</v>
      </c>
      <c r="TU42" s="17">
        <v>91.9</v>
      </c>
      <c r="TV42" s="17">
        <v>78.510999999999996</v>
      </c>
      <c r="TW42" s="17">
        <v>13.888999999999999</v>
      </c>
      <c r="TX42" s="17">
        <v>9.1999999999999993</v>
      </c>
      <c r="TY42" s="17">
        <v>9.9260000000000002</v>
      </c>
      <c r="TZ42" s="17">
        <v>9.9260000000000002</v>
      </c>
      <c r="UA42" s="17">
        <v>-0.72599999999999998</v>
      </c>
      <c r="UB42" s="17">
        <v>8</v>
      </c>
      <c r="UC42" s="17">
        <v>9.5540000000000003</v>
      </c>
      <c r="UD42" s="17">
        <v>9.5540000000000003</v>
      </c>
      <c r="UE42" s="17">
        <v>-1.554</v>
      </c>
      <c r="UF42" s="17">
        <v>10.5</v>
      </c>
      <c r="UG42" s="17">
        <v>7</v>
      </c>
      <c r="UH42" s="17">
        <v>20.4878</v>
      </c>
      <c r="UI42" s="17">
        <v>-9.9878</v>
      </c>
      <c r="UJ42" s="17">
        <v>8.5</v>
      </c>
      <c r="UK42" s="17">
        <v>7.4</v>
      </c>
      <c r="UL42" s="17">
        <v>8.4</v>
      </c>
      <c r="UM42" s="17">
        <v>0.1</v>
      </c>
      <c r="UN42" s="17">
        <v>4.4000000000000004</v>
      </c>
      <c r="UO42" s="17"/>
      <c r="UP42" s="17"/>
      <c r="UQ42" s="17">
        <v>4.4000000000000004</v>
      </c>
      <c r="UR42" s="17">
        <v>0</v>
      </c>
      <c r="US42" s="17">
        <v>0</v>
      </c>
      <c r="UT42" s="17">
        <v>0</v>
      </c>
      <c r="UU42" s="17">
        <v>0</v>
      </c>
      <c r="UV42" s="17">
        <v>0</v>
      </c>
      <c r="UW42" s="17">
        <v>0</v>
      </c>
      <c r="UX42" s="17">
        <v>0</v>
      </c>
      <c r="UY42" s="17">
        <v>0</v>
      </c>
      <c r="UZ42" s="17">
        <v>0</v>
      </c>
      <c r="VA42" s="17">
        <v>0</v>
      </c>
      <c r="VB42" s="17">
        <v>0</v>
      </c>
      <c r="VC42" s="17">
        <v>0</v>
      </c>
      <c r="VD42" s="17">
        <v>1.9</v>
      </c>
      <c r="VE42" s="17">
        <v>0</v>
      </c>
      <c r="VF42" s="17">
        <v>4.3949999999999996</v>
      </c>
      <c r="VG42" s="17">
        <v>-2.4950000000000001</v>
      </c>
      <c r="VH42" s="17">
        <v>2.5</v>
      </c>
      <c r="VI42" s="17">
        <v>2.2429999999999999</v>
      </c>
      <c r="VJ42" s="17">
        <v>2.2429999999999999</v>
      </c>
      <c r="VK42" s="17">
        <v>0.25700000000000001</v>
      </c>
      <c r="VL42" s="17">
        <v>63.8</v>
      </c>
      <c r="VM42" s="17">
        <v>18</v>
      </c>
      <c r="VN42" s="17">
        <v>34.679000000000002</v>
      </c>
      <c r="VO42" s="17">
        <v>29.120999999999999</v>
      </c>
      <c r="VP42" s="17"/>
      <c r="VQ42" s="17"/>
      <c r="VR42" s="17">
        <v>0.6</v>
      </c>
      <c r="VS42" s="17">
        <v>-0.6</v>
      </c>
      <c r="VT42" s="17">
        <v>132.19999999999999</v>
      </c>
      <c r="VU42" s="17">
        <v>127.8</v>
      </c>
      <c r="VV42" s="17">
        <v>113.04600000000001</v>
      </c>
      <c r="VW42" s="17">
        <v>19.154</v>
      </c>
      <c r="VX42" s="17">
        <v>126.6</v>
      </c>
      <c r="VY42" s="17">
        <v>146.69999999999999</v>
      </c>
      <c r="VZ42" s="17">
        <v>131.71899999999999</v>
      </c>
      <c r="WA42" s="17">
        <v>-5.1189999999999998</v>
      </c>
      <c r="WB42" s="17">
        <v>55.3</v>
      </c>
      <c r="WC42" s="17">
        <v>12.7</v>
      </c>
      <c r="WD42" s="17">
        <v>35.853000000000002</v>
      </c>
      <c r="WE42" s="17">
        <v>19.446999999999999</v>
      </c>
      <c r="WF42" s="17">
        <v>4.0999999999999996</v>
      </c>
      <c r="WG42" s="17">
        <v>0.873</v>
      </c>
      <c r="WH42" s="17">
        <v>0.873</v>
      </c>
      <c r="WI42" s="17">
        <v>3.2269999999999999</v>
      </c>
      <c r="WJ42" s="17">
        <v>7.5</v>
      </c>
      <c r="WK42" s="17">
        <v>7.3</v>
      </c>
      <c r="WL42" s="17">
        <v>7.3</v>
      </c>
      <c r="WM42" s="17">
        <v>0.2</v>
      </c>
      <c r="WN42" s="17">
        <v>20.2</v>
      </c>
      <c r="WO42" s="17">
        <v>19.317070000000001</v>
      </c>
      <c r="WP42" s="17">
        <v>19.317070000000001</v>
      </c>
      <c r="WQ42" s="17">
        <v>0.88292999999999999</v>
      </c>
      <c r="WR42" s="17"/>
      <c r="WS42" s="17"/>
      <c r="WT42" s="17"/>
      <c r="WU42" s="17">
        <v>0</v>
      </c>
      <c r="WV42" s="17"/>
      <c r="WW42" s="17"/>
      <c r="WX42" s="17"/>
      <c r="WY42" s="17">
        <v>0</v>
      </c>
      <c r="WZ42" s="17">
        <v>29.9</v>
      </c>
      <c r="XA42" s="17">
        <v>35</v>
      </c>
      <c r="XB42" s="17">
        <v>35</v>
      </c>
      <c r="XC42" s="17">
        <v>-5.0999999999999996</v>
      </c>
      <c r="XD42" s="17">
        <v>27.8</v>
      </c>
      <c r="XE42" s="17">
        <v>29.184000000000001</v>
      </c>
      <c r="XF42" s="17">
        <v>29.184000000000001</v>
      </c>
      <c r="XG42" s="17">
        <v>-1.3839999999999999</v>
      </c>
      <c r="XH42" s="17">
        <v>3.3</v>
      </c>
      <c r="XI42" s="17">
        <v>2.8159999999999998</v>
      </c>
      <c r="XJ42" s="17">
        <v>2.8159999999999998</v>
      </c>
      <c r="XK42" s="17">
        <v>0.48399999999999999</v>
      </c>
      <c r="XL42" s="17"/>
      <c r="XM42" s="17"/>
      <c r="XN42" s="17"/>
      <c r="XO42" s="17">
        <v>0</v>
      </c>
      <c r="XP42" s="17">
        <v>4.5999999999999996</v>
      </c>
      <c r="XQ42" s="17">
        <v>10</v>
      </c>
      <c r="XR42" s="17">
        <v>10</v>
      </c>
      <c r="XS42" s="17">
        <v>-5.4</v>
      </c>
      <c r="XT42" s="17">
        <v>6.5</v>
      </c>
      <c r="XU42" s="17">
        <v>6.38</v>
      </c>
      <c r="XV42" s="17">
        <v>6.38</v>
      </c>
      <c r="XW42" s="17">
        <v>0.12</v>
      </c>
    </row>
    <row r="43" spans="1:647" ht="24" customHeight="1" x14ac:dyDescent="0.25">
      <c r="A43" s="1"/>
      <c r="B43" s="16" t="s">
        <v>87</v>
      </c>
      <c r="C43" s="16" t="s">
        <v>807</v>
      </c>
      <c r="D43" s="17">
        <v>1.1000000000000001</v>
      </c>
      <c r="E43" s="17">
        <v>0.98</v>
      </c>
      <c r="F43" s="17">
        <v>0.98</v>
      </c>
      <c r="G43" s="17">
        <v>0.12</v>
      </c>
      <c r="H43" s="17">
        <v>1.4</v>
      </c>
      <c r="I43" s="17">
        <v>1.61</v>
      </c>
      <c r="J43" s="17">
        <v>1.61</v>
      </c>
      <c r="K43" s="17">
        <v>-0.21</v>
      </c>
      <c r="L43" s="17">
        <v>658.3</v>
      </c>
      <c r="M43" s="17">
        <v>646.79789000000005</v>
      </c>
      <c r="N43" s="17">
        <v>646.79789000000005</v>
      </c>
      <c r="O43" s="17">
        <v>11.50211</v>
      </c>
      <c r="P43" s="17">
        <v>219.2</v>
      </c>
      <c r="Q43" s="17">
        <v>211.44126</v>
      </c>
      <c r="R43" s="17">
        <v>211.44126</v>
      </c>
      <c r="S43" s="17">
        <v>7.7587400000000004</v>
      </c>
      <c r="T43" s="17">
        <v>0</v>
      </c>
      <c r="U43" s="17"/>
      <c r="V43" s="17">
        <v>0</v>
      </c>
      <c r="W43" s="17">
        <v>0</v>
      </c>
      <c r="X43" s="17"/>
      <c r="Y43" s="17"/>
      <c r="Z43" s="17">
        <v>0</v>
      </c>
      <c r="AA43" s="17">
        <v>0</v>
      </c>
      <c r="AB43" s="17">
        <v>90.2</v>
      </c>
      <c r="AC43" s="17">
        <v>92.226339999999993</v>
      </c>
      <c r="AD43" s="17">
        <v>92.226339999999993</v>
      </c>
      <c r="AE43" s="17">
        <v>-2.0263399999999998</v>
      </c>
      <c r="AF43" s="17">
        <v>78.2</v>
      </c>
      <c r="AG43" s="17">
        <v>176.12789000000001</v>
      </c>
      <c r="AH43" s="17">
        <v>176.12789000000001</v>
      </c>
      <c r="AI43" s="17">
        <v>-97.927890000000005</v>
      </c>
      <c r="AJ43" s="17"/>
      <c r="AK43" s="17"/>
      <c r="AL43" s="17">
        <v>27.692309999999999</v>
      </c>
      <c r="AM43" s="17">
        <v>-27.692309999999999</v>
      </c>
      <c r="AN43" s="17"/>
      <c r="AO43" s="17"/>
      <c r="AP43" s="17"/>
      <c r="AQ43" s="17">
        <v>0</v>
      </c>
      <c r="AR43" s="17">
        <v>107.5</v>
      </c>
      <c r="AS43" s="17">
        <v>111.11111</v>
      </c>
      <c r="AT43" s="17">
        <v>111.11111</v>
      </c>
      <c r="AU43" s="17">
        <v>-3.61111</v>
      </c>
      <c r="AV43" s="17">
        <v>107.9</v>
      </c>
      <c r="AW43" s="17">
        <v>111.11111</v>
      </c>
      <c r="AX43" s="17">
        <v>111.11111</v>
      </c>
      <c r="AY43" s="17">
        <v>-3.2111100000000001</v>
      </c>
      <c r="AZ43" s="17">
        <v>106.1</v>
      </c>
      <c r="BA43" s="17">
        <v>111.11111</v>
      </c>
      <c r="BB43" s="17">
        <v>111.11111</v>
      </c>
      <c r="BC43" s="17">
        <v>-5.0111100000000004</v>
      </c>
      <c r="BD43" s="17">
        <v>207.4</v>
      </c>
      <c r="BE43" s="17">
        <v>166.66667000000001</v>
      </c>
      <c r="BF43" s="17">
        <v>166.66667000000001</v>
      </c>
      <c r="BG43" s="17">
        <v>40.733330000000002</v>
      </c>
      <c r="BH43" s="17">
        <v>109.1</v>
      </c>
      <c r="BI43" s="17">
        <v>119.65812</v>
      </c>
      <c r="BJ43" s="17">
        <v>119.65812</v>
      </c>
      <c r="BK43" s="17">
        <v>-10.558120000000001</v>
      </c>
      <c r="BL43" s="17">
        <v>68.599999999999994</v>
      </c>
      <c r="BM43" s="17">
        <v>59.829059999999998</v>
      </c>
      <c r="BN43" s="17">
        <v>59.829059999999998</v>
      </c>
      <c r="BO43" s="17">
        <v>8.7709399999999995</v>
      </c>
      <c r="BP43" s="17"/>
      <c r="BQ43" s="17"/>
      <c r="BR43" s="17"/>
      <c r="BS43" s="17">
        <v>0</v>
      </c>
      <c r="BT43" s="17"/>
      <c r="BU43" s="17"/>
      <c r="BV43" s="17"/>
      <c r="BW43" s="17">
        <v>0</v>
      </c>
      <c r="BX43" s="17"/>
      <c r="BY43" s="17"/>
      <c r="BZ43" s="17"/>
      <c r="CA43" s="17">
        <v>0</v>
      </c>
      <c r="CB43" s="17">
        <v>0</v>
      </c>
      <c r="CC43" s="17">
        <v>0</v>
      </c>
      <c r="CD43" s="17">
        <v>0</v>
      </c>
      <c r="CE43" s="17">
        <v>0</v>
      </c>
      <c r="CF43" s="17"/>
      <c r="CG43" s="17"/>
      <c r="CH43" s="17"/>
      <c r="CI43" s="17">
        <v>0</v>
      </c>
      <c r="CJ43" s="17"/>
      <c r="CK43" s="17"/>
      <c r="CL43" s="17"/>
      <c r="CM43" s="17">
        <v>0</v>
      </c>
      <c r="CN43" s="17">
        <v>164.4</v>
      </c>
      <c r="CO43" s="17">
        <v>164.70732000000001</v>
      </c>
      <c r="CP43" s="17">
        <v>164.70732000000001</v>
      </c>
      <c r="CQ43" s="17">
        <v>-0.30731999999999998</v>
      </c>
      <c r="CR43" s="17">
        <v>7.8</v>
      </c>
      <c r="CS43" s="17">
        <v>3.8486199999999999</v>
      </c>
      <c r="CT43" s="17">
        <v>3.8486199999999999</v>
      </c>
      <c r="CU43" s="17">
        <v>3.9513799999999999</v>
      </c>
      <c r="CV43" s="17">
        <v>3.1</v>
      </c>
      <c r="CW43" s="17">
        <v>2.1125600000000002</v>
      </c>
      <c r="CX43" s="17">
        <v>2.1125600000000002</v>
      </c>
      <c r="CY43" s="17">
        <v>0.98743999999999998</v>
      </c>
      <c r="CZ43" s="17">
        <v>0</v>
      </c>
      <c r="DA43" s="17">
        <v>0</v>
      </c>
      <c r="DB43" s="17">
        <v>0</v>
      </c>
      <c r="DC43" s="17">
        <v>0</v>
      </c>
      <c r="DD43" s="17">
        <v>6.7</v>
      </c>
      <c r="DE43" s="17">
        <v>6.8787000000000003</v>
      </c>
      <c r="DF43" s="17">
        <v>6.8787000000000003</v>
      </c>
      <c r="DG43" s="17">
        <v>-0.1787</v>
      </c>
      <c r="DH43" s="17"/>
      <c r="DI43" s="17"/>
      <c r="DJ43" s="17"/>
      <c r="DK43" s="17">
        <v>0</v>
      </c>
      <c r="DL43" s="17">
        <v>144.04</v>
      </c>
      <c r="DM43" s="17">
        <v>143</v>
      </c>
      <c r="DN43" s="17">
        <v>142.01454000000001</v>
      </c>
      <c r="DO43" s="17">
        <v>2.0254599999999998</v>
      </c>
      <c r="DP43" s="17">
        <v>4.4000000000000004</v>
      </c>
      <c r="DQ43" s="17">
        <v>8.9130000000000003</v>
      </c>
      <c r="DR43" s="17">
        <v>8.9130000000000003</v>
      </c>
      <c r="DS43" s="17">
        <v>-4.5129999999999999</v>
      </c>
      <c r="DT43" s="17"/>
      <c r="DU43" s="17"/>
      <c r="DV43" s="17"/>
      <c r="DW43" s="17">
        <v>0</v>
      </c>
      <c r="DX43" s="17"/>
      <c r="DY43" s="17"/>
      <c r="DZ43" s="17"/>
      <c r="EA43" s="17">
        <v>0</v>
      </c>
      <c r="EB43" s="17"/>
      <c r="EC43" s="17"/>
      <c r="ED43" s="17"/>
      <c r="EE43" s="17">
        <v>0</v>
      </c>
      <c r="EF43" s="17">
        <v>49.6</v>
      </c>
      <c r="EG43" s="17">
        <v>112.90537</v>
      </c>
      <c r="EH43" s="17">
        <v>112.90537</v>
      </c>
      <c r="EI43" s="17">
        <v>-63.305370000000003</v>
      </c>
      <c r="EJ43" s="17">
        <v>223.9</v>
      </c>
      <c r="EK43" s="17">
        <v>221.55625000000001</v>
      </c>
      <c r="EL43" s="17">
        <v>221.55625000000001</v>
      </c>
      <c r="EM43" s="17">
        <v>2.34375</v>
      </c>
      <c r="EN43" s="17">
        <v>0</v>
      </c>
      <c r="EO43" s="17">
        <v>0</v>
      </c>
      <c r="EP43" s="17">
        <v>0</v>
      </c>
      <c r="EQ43" s="17">
        <v>0</v>
      </c>
      <c r="ER43" s="17">
        <v>62.8</v>
      </c>
      <c r="ES43" s="17"/>
      <c r="ET43" s="17"/>
      <c r="EU43" s="17">
        <v>62.8</v>
      </c>
      <c r="EV43" s="17"/>
      <c r="EW43" s="17"/>
      <c r="EX43" s="17"/>
      <c r="EY43" s="17">
        <v>0</v>
      </c>
      <c r="EZ43" s="17">
        <v>0</v>
      </c>
      <c r="FA43" s="17">
        <v>6.39</v>
      </c>
      <c r="FB43" s="17">
        <v>6.39</v>
      </c>
      <c r="FC43" s="17">
        <v>-6.39</v>
      </c>
      <c r="FD43" s="17">
        <v>460.9</v>
      </c>
      <c r="FE43" s="17">
        <v>458.87804999999997</v>
      </c>
      <c r="FF43" s="17">
        <v>458.87804999999997</v>
      </c>
      <c r="FG43" s="17">
        <v>2.0219499999999999</v>
      </c>
      <c r="FH43" s="17">
        <v>37.5</v>
      </c>
      <c r="FI43" s="17">
        <v>37.174770000000002</v>
      </c>
      <c r="FJ43" s="17">
        <v>81.954149999999998</v>
      </c>
      <c r="FK43" s="17">
        <v>-44.454149999999998</v>
      </c>
      <c r="FL43" s="17">
        <v>149.4</v>
      </c>
      <c r="FM43" s="17">
        <v>148.62634</v>
      </c>
      <c r="FN43" s="17">
        <v>148.62634</v>
      </c>
      <c r="FO43" s="17">
        <v>0.77366000000000001</v>
      </c>
      <c r="FP43" s="17">
        <v>0</v>
      </c>
      <c r="FQ43" s="17"/>
      <c r="FR43" s="17">
        <v>41.498959999999997</v>
      </c>
      <c r="FS43" s="17">
        <v>-41.498959999999997</v>
      </c>
      <c r="FT43" s="17">
        <v>18.5</v>
      </c>
      <c r="FU43" s="17">
        <v>19.28585</v>
      </c>
      <c r="FV43" s="17">
        <v>19.28585</v>
      </c>
      <c r="FW43" s="17">
        <v>-0.78585000000000005</v>
      </c>
      <c r="FX43" s="17">
        <v>19.8</v>
      </c>
      <c r="FY43" s="17">
        <v>19.414629999999999</v>
      </c>
      <c r="FZ43" s="17">
        <v>19.414629999999999</v>
      </c>
      <c r="GA43" s="17">
        <v>0.38536999999999999</v>
      </c>
      <c r="GB43" s="17">
        <v>89.3</v>
      </c>
      <c r="GC43" s="17">
        <v>87.657560000000004</v>
      </c>
      <c r="GD43" s="17">
        <v>87.657560000000004</v>
      </c>
      <c r="GE43" s="17">
        <v>1.6424399999999999</v>
      </c>
      <c r="GF43" s="17">
        <v>123.3</v>
      </c>
      <c r="GG43" s="17">
        <v>138.33332999999999</v>
      </c>
      <c r="GH43" s="17">
        <v>120</v>
      </c>
      <c r="GI43" s="17">
        <v>3.3</v>
      </c>
      <c r="GJ43" s="17">
        <v>123.9</v>
      </c>
      <c r="GK43" s="17">
        <v>138.33332999999999</v>
      </c>
      <c r="GL43" s="17">
        <v>180</v>
      </c>
      <c r="GM43" s="17">
        <v>-56.1</v>
      </c>
      <c r="GN43" s="17">
        <v>151.30000000000001</v>
      </c>
      <c r="GO43" s="17">
        <v>138.33332999999999</v>
      </c>
      <c r="GP43" s="17">
        <v>90</v>
      </c>
      <c r="GQ43" s="17">
        <v>61.3</v>
      </c>
      <c r="GR43" s="17">
        <v>109.4</v>
      </c>
      <c r="GS43" s="17">
        <v>110.91316999999999</v>
      </c>
      <c r="GT43" s="17">
        <v>110.91316999999999</v>
      </c>
      <c r="GU43" s="17">
        <v>-1.5131699999999999</v>
      </c>
      <c r="GV43" s="17"/>
      <c r="GW43" s="17"/>
      <c r="GX43" s="17"/>
      <c r="GY43" s="17">
        <v>0</v>
      </c>
      <c r="GZ43" s="17">
        <v>9.1999999999999993</v>
      </c>
      <c r="HA43" s="17">
        <v>7.8816100000000002</v>
      </c>
      <c r="HB43" s="17">
        <v>7.8816100000000002</v>
      </c>
      <c r="HC43" s="17">
        <v>1.31839</v>
      </c>
      <c r="HD43" s="17">
        <v>45.3</v>
      </c>
      <c r="HE43" s="17">
        <v>43.45</v>
      </c>
      <c r="HF43" s="17">
        <v>43.45</v>
      </c>
      <c r="HG43" s="17">
        <v>1.85</v>
      </c>
      <c r="HH43" s="17">
        <v>22.1</v>
      </c>
      <c r="HI43" s="17">
        <v>44.275120000000001</v>
      </c>
      <c r="HJ43" s="17"/>
      <c r="HK43" s="17">
        <v>22.1</v>
      </c>
      <c r="HL43" s="17">
        <v>0</v>
      </c>
      <c r="HM43" s="17"/>
      <c r="HN43" s="17">
        <v>3.8872599999999999</v>
      </c>
      <c r="HO43" s="17">
        <v>-3.8872599999999999</v>
      </c>
      <c r="HP43" s="17">
        <v>36.799999999999997</v>
      </c>
      <c r="HQ43" s="17">
        <v>33.009300000000003</v>
      </c>
      <c r="HR43" s="17">
        <v>33.009300000000003</v>
      </c>
      <c r="HS43" s="17">
        <v>3.7907000000000002</v>
      </c>
      <c r="HT43" s="17">
        <v>175.5</v>
      </c>
      <c r="HU43" s="17">
        <v>171.54185000000001</v>
      </c>
      <c r="HV43" s="17">
        <v>171.54185000000001</v>
      </c>
      <c r="HW43" s="17">
        <v>3.9581499999999998</v>
      </c>
      <c r="HX43" s="17">
        <v>95.3</v>
      </c>
      <c r="HY43" s="17">
        <v>95.918049999999994</v>
      </c>
      <c r="HZ43" s="17">
        <v>82.231589999999997</v>
      </c>
      <c r="IA43" s="17">
        <v>13.06841</v>
      </c>
      <c r="IB43" s="17">
        <v>50.8</v>
      </c>
      <c r="IC43" s="17">
        <v>25.641030000000001</v>
      </c>
      <c r="ID43" s="17">
        <v>25.641030000000001</v>
      </c>
      <c r="IE43" s="17">
        <v>25.15897</v>
      </c>
      <c r="IF43" s="17"/>
      <c r="IG43" s="17"/>
      <c r="IH43" s="17"/>
      <c r="II43" s="17">
        <v>0</v>
      </c>
      <c r="IJ43" s="17">
        <v>0</v>
      </c>
      <c r="IK43" s="17">
        <v>0</v>
      </c>
      <c r="IL43" s="17"/>
      <c r="IM43" s="17">
        <v>0</v>
      </c>
      <c r="IN43" s="17"/>
      <c r="IO43" s="17"/>
      <c r="IP43" s="17"/>
      <c r="IQ43" s="17">
        <v>0</v>
      </c>
      <c r="IR43" s="17"/>
      <c r="IS43" s="17"/>
      <c r="IT43" s="17"/>
      <c r="IU43" s="17">
        <v>0</v>
      </c>
      <c r="IV43" s="17"/>
      <c r="IW43" s="17"/>
      <c r="IX43" s="17"/>
      <c r="IY43" s="17">
        <v>0</v>
      </c>
      <c r="IZ43" s="17">
        <v>86.7</v>
      </c>
      <c r="JA43" s="17">
        <v>88.815600000000003</v>
      </c>
      <c r="JB43" s="17">
        <v>88.815600000000003</v>
      </c>
      <c r="JC43" s="17">
        <v>-2.1156000000000001</v>
      </c>
      <c r="JD43" s="17">
        <v>154</v>
      </c>
      <c r="JE43" s="17">
        <v>113.6593</v>
      </c>
      <c r="JF43" s="17">
        <v>108.05575</v>
      </c>
      <c r="JG43" s="17">
        <v>45.944249999999997</v>
      </c>
      <c r="JH43" s="17">
        <v>153.69999999999999</v>
      </c>
      <c r="JI43" s="17">
        <v>113.6593</v>
      </c>
      <c r="JJ43" s="17">
        <v>108.05575</v>
      </c>
      <c r="JK43" s="17">
        <v>45.64425</v>
      </c>
      <c r="JL43" s="17">
        <v>153.9</v>
      </c>
      <c r="JM43" s="17">
        <v>113.6593</v>
      </c>
      <c r="JN43" s="17">
        <v>108.05575</v>
      </c>
      <c r="JO43" s="17">
        <v>45.844250000000002</v>
      </c>
      <c r="JP43" s="17">
        <v>232.1</v>
      </c>
      <c r="JQ43" s="17">
        <v>170.48894999999999</v>
      </c>
      <c r="JR43" s="17">
        <v>162.08363</v>
      </c>
      <c r="JS43" s="17">
        <v>70.016369999999995</v>
      </c>
      <c r="JT43" s="17">
        <v>38.200000000000003</v>
      </c>
      <c r="JU43" s="17">
        <v>44.893329999999999</v>
      </c>
      <c r="JV43" s="17">
        <v>44.893329999999999</v>
      </c>
      <c r="JW43" s="17">
        <v>-6.6933299999999996</v>
      </c>
      <c r="JX43" s="17">
        <v>26.9</v>
      </c>
      <c r="JY43" s="17">
        <v>22.446670000000001</v>
      </c>
      <c r="JZ43" s="17">
        <v>22.446670000000001</v>
      </c>
      <c r="KA43" s="17">
        <v>4.4533300000000002</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c r="KW43" s="17"/>
      <c r="KX43" s="17"/>
      <c r="KY43" s="17">
        <v>0</v>
      </c>
      <c r="KZ43" s="17">
        <v>2</v>
      </c>
      <c r="LA43" s="17">
        <v>3.8072699999999999</v>
      </c>
      <c r="LB43" s="17">
        <v>3.8072699999999999</v>
      </c>
      <c r="LC43" s="17">
        <v>-1.8072699999999999</v>
      </c>
      <c r="LD43" s="17">
        <v>274</v>
      </c>
      <c r="LE43" s="17">
        <v>271.12195000000003</v>
      </c>
      <c r="LF43" s="17">
        <v>220.48316</v>
      </c>
      <c r="LG43" s="17">
        <v>53.516840000000002</v>
      </c>
      <c r="LH43" s="17">
        <v>133.6</v>
      </c>
      <c r="LI43" s="17">
        <v>133.67995999999999</v>
      </c>
      <c r="LJ43" s="17">
        <v>133.67995999999999</v>
      </c>
      <c r="LK43" s="17">
        <v>-7.9960000000000003E-2</v>
      </c>
      <c r="LL43" s="17">
        <v>62.3</v>
      </c>
      <c r="LM43" s="17">
        <v>67.461460000000002</v>
      </c>
      <c r="LN43" s="17">
        <v>67.461460000000002</v>
      </c>
      <c r="LO43" s="17">
        <v>-5.1614599999999999</v>
      </c>
      <c r="LP43" s="17">
        <v>78.8</v>
      </c>
      <c r="LQ43" s="17">
        <v>78.567999999999998</v>
      </c>
      <c r="LR43" s="17">
        <v>78.567999999999998</v>
      </c>
      <c r="LS43" s="17">
        <v>0.23200000000000001</v>
      </c>
      <c r="LT43" s="17"/>
      <c r="LU43" s="17"/>
      <c r="LV43" s="17">
        <v>30.097560000000001</v>
      </c>
      <c r="LW43" s="17">
        <v>-30.097560000000001</v>
      </c>
      <c r="LX43" s="17"/>
      <c r="LY43" s="17"/>
      <c r="LZ43" s="17"/>
      <c r="MA43" s="17">
        <v>0</v>
      </c>
      <c r="MB43" s="17"/>
      <c r="MC43" s="17"/>
      <c r="MD43" s="17"/>
      <c r="ME43" s="17">
        <v>0</v>
      </c>
      <c r="MF43" s="17"/>
      <c r="MG43" s="17"/>
      <c r="MH43" s="17"/>
      <c r="MI43" s="17">
        <v>0</v>
      </c>
      <c r="MJ43" s="17"/>
      <c r="MK43" s="17"/>
      <c r="ML43" s="17"/>
      <c r="MM43" s="17">
        <v>0</v>
      </c>
      <c r="MN43" s="17">
        <v>138.69999999999999</v>
      </c>
      <c r="MO43" s="17">
        <v>144.31238999999999</v>
      </c>
      <c r="MP43" s="17">
        <v>144.31267</v>
      </c>
      <c r="MQ43" s="17">
        <v>-5.6126699999999996</v>
      </c>
      <c r="MR43" s="17">
        <v>65.599999999999994</v>
      </c>
      <c r="MS43" s="17">
        <v>72.156189999999995</v>
      </c>
      <c r="MT43" s="17">
        <v>72.156329999999997</v>
      </c>
      <c r="MU43" s="17">
        <v>-6.55633</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v>0</v>
      </c>
      <c r="NR43" s="17">
        <v>0</v>
      </c>
      <c r="NS43" s="17">
        <v>0</v>
      </c>
      <c r="NT43" s="17"/>
      <c r="NU43" s="17"/>
      <c r="NV43" s="17"/>
      <c r="NW43" s="17">
        <v>0</v>
      </c>
      <c r="NX43" s="17">
        <v>0</v>
      </c>
      <c r="NY43" s="17">
        <v>0.11</v>
      </c>
      <c r="NZ43" s="17">
        <v>0.11</v>
      </c>
      <c r="OA43" s="17">
        <v>-0.11</v>
      </c>
      <c r="OB43" s="17">
        <v>88.5</v>
      </c>
      <c r="OC43" s="17">
        <v>105</v>
      </c>
      <c r="OD43" s="17">
        <v>102.422</v>
      </c>
      <c r="OE43" s="17">
        <v>-13.922000000000001</v>
      </c>
      <c r="OF43" s="17">
        <v>4.7</v>
      </c>
      <c r="OG43" s="17">
        <v>27.08436</v>
      </c>
      <c r="OH43" s="17">
        <v>26.814</v>
      </c>
      <c r="OI43" s="17">
        <v>-22.114000000000001</v>
      </c>
      <c r="OJ43" s="17">
        <v>0.2</v>
      </c>
      <c r="OK43" s="17">
        <v>0</v>
      </c>
      <c r="OL43" s="17">
        <v>3.1829999999999998</v>
      </c>
      <c r="OM43" s="17">
        <v>-2.9830000000000001</v>
      </c>
      <c r="ON43" s="17">
        <v>0.1</v>
      </c>
      <c r="OO43" s="17">
        <v>0</v>
      </c>
      <c r="OP43" s="17">
        <v>0</v>
      </c>
      <c r="OQ43" s="17">
        <v>0.1</v>
      </c>
      <c r="OR43" s="17">
        <v>19.8</v>
      </c>
      <c r="OS43" s="17">
        <v>20</v>
      </c>
      <c r="OT43" s="17">
        <v>17.560980000000001</v>
      </c>
      <c r="OU43" s="17">
        <v>2.23902</v>
      </c>
      <c r="OV43" s="17">
        <v>9.9</v>
      </c>
      <c r="OW43" s="17">
        <v>9.9830000000000005</v>
      </c>
      <c r="OX43" s="17">
        <v>9.9830000000000005</v>
      </c>
      <c r="OY43" s="17">
        <v>-8.3000000000000004E-2</v>
      </c>
      <c r="OZ43" s="17">
        <v>5.5</v>
      </c>
      <c r="PA43" s="17">
        <v>5.67</v>
      </c>
      <c r="PB43" s="17">
        <v>5.67</v>
      </c>
      <c r="PC43" s="17">
        <v>-0.17</v>
      </c>
      <c r="PD43" s="17"/>
      <c r="PE43" s="17"/>
      <c r="PF43" s="17">
        <v>1.23</v>
      </c>
      <c r="PG43" s="17">
        <v>-1.23</v>
      </c>
      <c r="PH43" s="17">
        <v>1.9</v>
      </c>
      <c r="PI43" s="17">
        <v>3.6</v>
      </c>
      <c r="PJ43" s="17">
        <v>3.6</v>
      </c>
      <c r="PK43" s="17">
        <v>-1.7</v>
      </c>
      <c r="PL43" s="17">
        <v>2.6</v>
      </c>
      <c r="PM43" s="17">
        <v>4.4000000000000004</v>
      </c>
      <c r="PN43" s="17">
        <v>4.4000000000000004</v>
      </c>
      <c r="PO43" s="17">
        <v>-1.8</v>
      </c>
      <c r="PP43" s="17">
        <v>20.6</v>
      </c>
      <c r="PQ43" s="17">
        <v>19.5122</v>
      </c>
      <c r="PR43" s="17">
        <v>19.5122</v>
      </c>
      <c r="PS43" s="17">
        <v>1.0878000000000001</v>
      </c>
      <c r="PT43" s="17">
        <v>20</v>
      </c>
      <c r="PU43" s="17">
        <v>19.5122</v>
      </c>
      <c r="PV43" s="17">
        <v>19.5122</v>
      </c>
      <c r="PW43" s="17">
        <v>0.48780000000000001</v>
      </c>
      <c r="PX43" s="17">
        <v>18.899999999999999</v>
      </c>
      <c r="PY43" s="17">
        <v>20</v>
      </c>
      <c r="PZ43" s="17">
        <v>18.048780000000001</v>
      </c>
      <c r="QA43" s="17">
        <v>0.85121999999999998</v>
      </c>
      <c r="QB43" s="17">
        <v>3.4</v>
      </c>
      <c r="QC43" s="17">
        <v>3.5</v>
      </c>
      <c r="QD43" s="17">
        <v>3.5</v>
      </c>
      <c r="QE43" s="17">
        <v>-0.1</v>
      </c>
      <c r="QF43" s="17">
        <v>18.5</v>
      </c>
      <c r="QG43" s="17">
        <v>18.341460000000001</v>
      </c>
      <c r="QH43" s="17">
        <v>18.341460000000001</v>
      </c>
      <c r="QI43" s="17">
        <v>0.15853999999999999</v>
      </c>
      <c r="QJ43" s="17">
        <v>1.1000000000000001</v>
      </c>
      <c r="QK43" s="17">
        <v>1.726</v>
      </c>
      <c r="QL43" s="17">
        <v>1.726</v>
      </c>
      <c r="QM43" s="17">
        <v>-0.626</v>
      </c>
      <c r="QN43" s="17">
        <v>1.2</v>
      </c>
      <c r="QO43" s="17">
        <v>5.569</v>
      </c>
      <c r="QP43" s="17">
        <v>5.569</v>
      </c>
      <c r="QQ43" s="17">
        <v>-4.3689999999999998</v>
      </c>
      <c r="QR43" s="17">
        <v>21.5</v>
      </c>
      <c r="QS43" s="17">
        <v>22.1</v>
      </c>
      <c r="QT43" s="17">
        <v>21.824000000000002</v>
      </c>
      <c r="QU43" s="17">
        <v>-0.32400000000000001</v>
      </c>
      <c r="QV43" s="17">
        <v>70.3</v>
      </c>
      <c r="QW43" s="17">
        <v>70.3</v>
      </c>
      <c r="QX43" s="17">
        <v>72.143000000000001</v>
      </c>
      <c r="QY43" s="17">
        <v>-1.843</v>
      </c>
      <c r="QZ43" s="17">
        <v>4.0999999999999996</v>
      </c>
      <c r="RA43" s="17">
        <v>4.2</v>
      </c>
      <c r="RB43" s="17">
        <v>4.2</v>
      </c>
      <c r="RC43" s="17">
        <v>-0.1</v>
      </c>
      <c r="RD43" s="17">
        <v>2.4</v>
      </c>
      <c r="RE43" s="17">
        <v>2.4</v>
      </c>
      <c r="RF43" s="17">
        <v>2.4</v>
      </c>
      <c r="RG43" s="17">
        <v>0</v>
      </c>
      <c r="RH43" s="17">
        <v>2.4</v>
      </c>
      <c r="RI43" s="17">
        <v>2.4</v>
      </c>
      <c r="RJ43" s="17">
        <v>2.4</v>
      </c>
      <c r="RK43" s="17">
        <v>0</v>
      </c>
      <c r="RL43" s="17">
        <v>2</v>
      </c>
      <c r="RM43" s="17">
        <v>2.6</v>
      </c>
      <c r="RN43" s="17">
        <v>2.6</v>
      </c>
      <c r="RO43" s="17">
        <v>-0.6</v>
      </c>
      <c r="RP43" s="17">
        <v>0</v>
      </c>
      <c r="RQ43" s="17">
        <v>3.8959999999999999</v>
      </c>
      <c r="RR43" s="17">
        <v>3.8959999999999999</v>
      </c>
      <c r="RS43" s="17">
        <v>-3.8959999999999999</v>
      </c>
      <c r="RT43" s="17">
        <v>2.8</v>
      </c>
      <c r="RU43" s="17">
        <v>2.9009999999999998</v>
      </c>
      <c r="RV43" s="17">
        <v>2.9009999999999998</v>
      </c>
      <c r="RW43" s="17">
        <v>-0.10100000000000001</v>
      </c>
      <c r="RX43" s="17">
        <v>20.3</v>
      </c>
      <c r="RY43" s="17">
        <v>19.869240000000001</v>
      </c>
      <c r="RZ43" s="17">
        <v>19.113589999999999</v>
      </c>
      <c r="SA43" s="17">
        <v>1.18641</v>
      </c>
      <c r="SB43" s="17">
        <v>2</v>
      </c>
      <c r="SC43" s="17">
        <v>0</v>
      </c>
      <c r="SD43" s="17">
        <v>0</v>
      </c>
      <c r="SE43" s="17">
        <v>2</v>
      </c>
      <c r="SF43" s="17"/>
      <c r="SG43" s="17"/>
      <c r="SH43" s="17"/>
      <c r="SI43" s="17">
        <v>0</v>
      </c>
      <c r="SJ43" s="17">
        <v>19.8</v>
      </c>
      <c r="SK43" s="17">
        <v>19.21951</v>
      </c>
      <c r="SL43" s="17">
        <v>19.21951</v>
      </c>
      <c r="SM43" s="17">
        <v>0.58048999999999995</v>
      </c>
      <c r="SN43" s="17">
        <v>12.9</v>
      </c>
      <c r="SO43" s="17">
        <v>13</v>
      </c>
      <c r="SP43" s="17"/>
      <c r="SQ43" s="17">
        <v>12.9</v>
      </c>
      <c r="SR43" s="17">
        <v>20.2</v>
      </c>
      <c r="SS43" s="17">
        <v>19.5122</v>
      </c>
      <c r="ST43" s="17">
        <v>19.5122</v>
      </c>
      <c r="SU43" s="17">
        <v>0.68779999999999997</v>
      </c>
      <c r="SV43" s="17">
        <v>20.3</v>
      </c>
      <c r="SW43" s="17">
        <v>19.5122</v>
      </c>
      <c r="SX43" s="17">
        <v>19.5122</v>
      </c>
      <c r="SY43" s="17">
        <v>0.78779999999999994</v>
      </c>
      <c r="SZ43" s="17">
        <v>20</v>
      </c>
      <c r="TA43" s="17">
        <v>19.317070000000001</v>
      </c>
      <c r="TB43" s="17">
        <v>19.317070000000001</v>
      </c>
      <c r="TC43" s="17">
        <v>0.68293000000000004</v>
      </c>
      <c r="TD43" s="17">
        <v>2.5</v>
      </c>
      <c r="TE43" s="17">
        <v>0</v>
      </c>
      <c r="TF43" s="17">
        <v>5.1630000000000003</v>
      </c>
      <c r="TG43" s="17">
        <v>-2.6629999999999998</v>
      </c>
      <c r="TH43" s="17">
        <v>31.9</v>
      </c>
      <c r="TI43" s="17">
        <v>25</v>
      </c>
      <c r="TJ43" s="17">
        <v>54.168999999999997</v>
      </c>
      <c r="TK43" s="17">
        <v>-22.268999999999998</v>
      </c>
      <c r="TL43" s="17">
        <v>4.5</v>
      </c>
      <c r="TM43" s="17">
        <v>1.5429999999999999</v>
      </c>
      <c r="TN43" s="17">
        <v>1.5429999999999999</v>
      </c>
      <c r="TO43" s="17">
        <v>2.9569999999999999</v>
      </c>
      <c r="TP43" s="17">
        <v>76.599999999999994</v>
      </c>
      <c r="TQ43" s="17">
        <v>81.8</v>
      </c>
      <c r="TR43" s="17">
        <v>73.957999999999998</v>
      </c>
      <c r="TS43" s="17">
        <v>2.6419999999999999</v>
      </c>
      <c r="TT43" s="17">
        <v>93.4</v>
      </c>
      <c r="TU43" s="17">
        <v>91.4</v>
      </c>
      <c r="TV43" s="17">
        <v>80.040999999999997</v>
      </c>
      <c r="TW43" s="17">
        <v>13.359</v>
      </c>
      <c r="TX43" s="17">
        <v>12.1</v>
      </c>
      <c r="TY43" s="17">
        <v>9.0239999999999991</v>
      </c>
      <c r="TZ43" s="17">
        <v>9.0239999999999991</v>
      </c>
      <c r="UA43" s="17">
        <v>3.0760000000000001</v>
      </c>
      <c r="UB43" s="17">
        <v>6.9</v>
      </c>
      <c r="UC43" s="17">
        <v>9.0350000000000001</v>
      </c>
      <c r="UD43" s="17">
        <v>9.0350000000000001</v>
      </c>
      <c r="UE43" s="17">
        <v>-2.1349999999999998</v>
      </c>
      <c r="UF43" s="17">
        <v>10.5</v>
      </c>
      <c r="UG43" s="17">
        <v>7</v>
      </c>
      <c r="UH43" s="17">
        <v>20.4878</v>
      </c>
      <c r="UI43" s="17">
        <v>-9.9878</v>
      </c>
      <c r="UJ43" s="17">
        <v>8.5</v>
      </c>
      <c r="UK43" s="17">
        <v>7.4</v>
      </c>
      <c r="UL43" s="17">
        <v>8.4</v>
      </c>
      <c r="UM43" s="17">
        <v>0.1</v>
      </c>
      <c r="UN43" s="17">
        <v>4.4000000000000004</v>
      </c>
      <c r="UO43" s="17"/>
      <c r="UP43" s="17"/>
      <c r="UQ43" s="17">
        <v>4.4000000000000004</v>
      </c>
      <c r="UR43" s="17">
        <v>0</v>
      </c>
      <c r="US43" s="17">
        <v>19.5122</v>
      </c>
      <c r="UT43" s="17">
        <v>19.5122</v>
      </c>
      <c r="UU43" s="17">
        <v>-19.5122</v>
      </c>
      <c r="UV43" s="17">
        <v>0</v>
      </c>
      <c r="UW43" s="17">
        <v>19.5122</v>
      </c>
      <c r="UX43" s="17">
        <v>19.5122</v>
      </c>
      <c r="UY43" s="17">
        <v>-19.5122</v>
      </c>
      <c r="UZ43" s="17">
        <v>0</v>
      </c>
      <c r="VA43" s="17">
        <v>19.5122</v>
      </c>
      <c r="VB43" s="17">
        <v>19.5122</v>
      </c>
      <c r="VC43" s="17">
        <v>-19.5122</v>
      </c>
      <c r="VD43" s="17">
        <v>1.6</v>
      </c>
      <c r="VE43" s="17">
        <v>0</v>
      </c>
      <c r="VF43" s="17">
        <v>4.1219999999999999</v>
      </c>
      <c r="VG43" s="17">
        <v>-2.5219999999999998</v>
      </c>
      <c r="VH43" s="17">
        <v>1</v>
      </c>
      <c r="VI43" s="17">
        <v>0.60699999999999998</v>
      </c>
      <c r="VJ43" s="17">
        <v>0.60699999999999998</v>
      </c>
      <c r="VK43" s="17">
        <v>0.39300000000000002</v>
      </c>
      <c r="VL43" s="17">
        <v>14.6</v>
      </c>
      <c r="VM43" s="17">
        <v>5</v>
      </c>
      <c r="VN43" s="17">
        <v>7.8659999999999997</v>
      </c>
      <c r="VO43" s="17">
        <v>6.734</v>
      </c>
      <c r="VP43" s="17"/>
      <c r="VQ43" s="17"/>
      <c r="VR43" s="17">
        <v>0.6</v>
      </c>
      <c r="VS43" s="17">
        <v>-0.6</v>
      </c>
      <c r="VT43" s="17">
        <v>131.9</v>
      </c>
      <c r="VU43" s="17">
        <v>127.9</v>
      </c>
      <c r="VV43" s="17">
        <v>113.232</v>
      </c>
      <c r="VW43" s="17">
        <v>18.667999999999999</v>
      </c>
      <c r="VX43" s="17">
        <v>129.30000000000001</v>
      </c>
      <c r="VY43" s="17">
        <v>144.9</v>
      </c>
      <c r="VZ43" s="17">
        <v>131.51</v>
      </c>
      <c r="WA43" s="17">
        <v>-2.21</v>
      </c>
      <c r="WB43" s="17">
        <v>12.2</v>
      </c>
      <c r="WC43" s="17">
        <v>2.8</v>
      </c>
      <c r="WD43" s="17">
        <v>12.128</v>
      </c>
      <c r="WE43" s="17">
        <v>7.1999999999999995E-2</v>
      </c>
      <c r="WF43" s="17">
        <v>1.4</v>
      </c>
      <c r="WG43" s="17">
        <v>0.11</v>
      </c>
      <c r="WH43" s="17">
        <v>0.11</v>
      </c>
      <c r="WI43" s="17">
        <v>1.29</v>
      </c>
      <c r="WJ43" s="17">
        <v>7.4</v>
      </c>
      <c r="WK43" s="17">
        <v>7.3</v>
      </c>
      <c r="WL43" s="17">
        <v>7.3</v>
      </c>
      <c r="WM43" s="17">
        <v>0.1</v>
      </c>
      <c r="WN43" s="17">
        <v>20</v>
      </c>
      <c r="WO43" s="17">
        <v>19.317070000000001</v>
      </c>
      <c r="WP43" s="17">
        <v>19.317070000000001</v>
      </c>
      <c r="WQ43" s="17">
        <v>0.68293000000000004</v>
      </c>
      <c r="WR43" s="17"/>
      <c r="WS43" s="17"/>
      <c r="WT43" s="17"/>
      <c r="WU43" s="17">
        <v>0</v>
      </c>
      <c r="WV43" s="17"/>
      <c r="WW43" s="17"/>
      <c r="WX43" s="17"/>
      <c r="WY43" s="17">
        <v>0</v>
      </c>
      <c r="WZ43" s="17">
        <v>31.4</v>
      </c>
      <c r="XA43" s="17">
        <v>35</v>
      </c>
      <c r="XB43" s="17">
        <v>35</v>
      </c>
      <c r="XC43" s="17">
        <v>-3.6</v>
      </c>
      <c r="XD43" s="17">
        <v>27.9</v>
      </c>
      <c r="XE43" s="17">
        <v>29.184000000000001</v>
      </c>
      <c r="XF43" s="17">
        <v>29.184000000000001</v>
      </c>
      <c r="XG43" s="17">
        <v>-1.284</v>
      </c>
      <c r="XH43" s="17">
        <v>3.3</v>
      </c>
      <c r="XI43" s="17">
        <v>2.8159999999999998</v>
      </c>
      <c r="XJ43" s="17">
        <v>2.8159999999999998</v>
      </c>
      <c r="XK43" s="17">
        <v>0.48399999999999999</v>
      </c>
      <c r="XL43" s="17"/>
      <c r="XM43" s="17"/>
      <c r="XN43" s="17"/>
      <c r="XO43" s="17">
        <v>0</v>
      </c>
      <c r="XP43" s="17">
        <v>4.9000000000000004</v>
      </c>
      <c r="XQ43" s="17">
        <v>10</v>
      </c>
      <c r="XR43" s="17">
        <v>10</v>
      </c>
      <c r="XS43" s="17">
        <v>-5.0999999999999996</v>
      </c>
      <c r="XT43" s="17">
        <v>7.7</v>
      </c>
      <c r="XU43" s="17">
        <v>6.38</v>
      </c>
      <c r="XV43" s="17">
        <v>6.38</v>
      </c>
      <c r="XW43" s="17">
        <v>1.32</v>
      </c>
    </row>
    <row r="44" spans="1:647" ht="24" customHeight="1" x14ac:dyDescent="0.25">
      <c r="A44" s="1"/>
      <c r="B44" s="16" t="s">
        <v>87</v>
      </c>
      <c r="C44" s="16" t="s">
        <v>808</v>
      </c>
      <c r="D44" s="17">
        <v>1</v>
      </c>
      <c r="E44" s="17">
        <v>0.98</v>
      </c>
      <c r="F44" s="17">
        <v>0.98</v>
      </c>
      <c r="G44" s="17">
        <v>0.02</v>
      </c>
      <c r="H44" s="17">
        <v>1.5</v>
      </c>
      <c r="I44" s="17">
        <v>1.61</v>
      </c>
      <c r="J44" s="17">
        <v>1.61</v>
      </c>
      <c r="K44" s="17">
        <v>-0.11</v>
      </c>
      <c r="L44" s="17">
        <v>644.1</v>
      </c>
      <c r="M44" s="17">
        <v>646.79789000000005</v>
      </c>
      <c r="N44" s="17">
        <v>646.79789000000005</v>
      </c>
      <c r="O44" s="17">
        <v>-2.6978900000000001</v>
      </c>
      <c r="P44" s="17">
        <v>214.6</v>
      </c>
      <c r="Q44" s="17">
        <v>211.44126</v>
      </c>
      <c r="R44" s="17">
        <v>211.44126</v>
      </c>
      <c r="S44" s="17">
        <v>3.1587399999999999</v>
      </c>
      <c r="T44" s="17">
        <v>0</v>
      </c>
      <c r="U44" s="17"/>
      <c r="V44" s="17">
        <v>0</v>
      </c>
      <c r="W44" s="17">
        <v>0</v>
      </c>
      <c r="X44" s="17"/>
      <c r="Y44" s="17"/>
      <c r="Z44" s="17">
        <v>0</v>
      </c>
      <c r="AA44" s="17">
        <v>0</v>
      </c>
      <c r="AB44" s="17">
        <v>86.9</v>
      </c>
      <c r="AC44" s="17">
        <v>92.226339999999993</v>
      </c>
      <c r="AD44" s="17">
        <v>92.226339999999993</v>
      </c>
      <c r="AE44" s="17">
        <v>-5.3263400000000001</v>
      </c>
      <c r="AF44" s="17">
        <v>75.3</v>
      </c>
      <c r="AG44" s="17">
        <v>176.12789000000001</v>
      </c>
      <c r="AH44" s="17">
        <v>176.12789000000001</v>
      </c>
      <c r="AI44" s="17">
        <v>-100.82789</v>
      </c>
      <c r="AJ44" s="17"/>
      <c r="AK44" s="17"/>
      <c r="AL44" s="17">
        <v>27.692309999999999</v>
      </c>
      <c r="AM44" s="17">
        <v>-27.692309999999999</v>
      </c>
      <c r="AN44" s="17"/>
      <c r="AO44" s="17"/>
      <c r="AP44" s="17"/>
      <c r="AQ44" s="17">
        <v>0</v>
      </c>
      <c r="AR44" s="17">
        <v>107.2</v>
      </c>
      <c r="AS44" s="17">
        <v>111.11111</v>
      </c>
      <c r="AT44" s="17">
        <v>111.11111</v>
      </c>
      <c r="AU44" s="17">
        <v>-3.9111099999999999</v>
      </c>
      <c r="AV44" s="17">
        <v>107.2</v>
      </c>
      <c r="AW44" s="17">
        <v>111.11111</v>
      </c>
      <c r="AX44" s="17">
        <v>111.11111</v>
      </c>
      <c r="AY44" s="17">
        <v>-3.9111099999999999</v>
      </c>
      <c r="AZ44" s="17">
        <v>107.2</v>
      </c>
      <c r="BA44" s="17">
        <v>111.11111</v>
      </c>
      <c r="BB44" s="17">
        <v>111.11111</v>
      </c>
      <c r="BC44" s="17">
        <v>-3.9111099999999999</v>
      </c>
      <c r="BD44" s="17">
        <v>206.7</v>
      </c>
      <c r="BE44" s="17">
        <v>166.66667000000001</v>
      </c>
      <c r="BF44" s="17">
        <v>166.66667000000001</v>
      </c>
      <c r="BG44" s="17">
        <v>40.033329999999999</v>
      </c>
      <c r="BH44" s="17">
        <v>205.9</v>
      </c>
      <c r="BI44" s="17">
        <v>156.85596000000001</v>
      </c>
      <c r="BJ44" s="17">
        <v>119.65812</v>
      </c>
      <c r="BK44" s="17">
        <v>86.241879999999995</v>
      </c>
      <c r="BL44" s="17">
        <v>99.3</v>
      </c>
      <c r="BM44" s="17">
        <v>78.427980000000005</v>
      </c>
      <c r="BN44" s="17">
        <v>59.829059999999998</v>
      </c>
      <c r="BO44" s="17">
        <v>39.470939999999999</v>
      </c>
      <c r="BP44" s="17"/>
      <c r="BQ44" s="17"/>
      <c r="BR44" s="17"/>
      <c r="BS44" s="17">
        <v>0</v>
      </c>
      <c r="BT44" s="17"/>
      <c r="BU44" s="17"/>
      <c r="BV44" s="17"/>
      <c r="BW44" s="17">
        <v>0</v>
      </c>
      <c r="BX44" s="17"/>
      <c r="BY44" s="17"/>
      <c r="BZ44" s="17"/>
      <c r="CA44" s="17">
        <v>0</v>
      </c>
      <c r="CB44" s="17">
        <v>0</v>
      </c>
      <c r="CC44" s="17">
        <v>0</v>
      </c>
      <c r="CD44" s="17">
        <v>0</v>
      </c>
      <c r="CE44" s="17">
        <v>0</v>
      </c>
      <c r="CF44" s="17"/>
      <c r="CG44" s="17"/>
      <c r="CH44" s="17"/>
      <c r="CI44" s="17">
        <v>0</v>
      </c>
      <c r="CJ44" s="17"/>
      <c r="CK44" s="17"/>
      <c r="CL44" s="17"/>
      <c r="CM44" s="17">
        <v>0</v>
      </c>
      <c r="CN44" s="17">
        <v>163.30000000000001</v>
      </c>
      <c r="CO44" s="17">
        <v>164.70732000000001</v>
      </c>
      <c r="CP44" s="17">
        <v>164.70732000000001</v>
      </c>
      <c r="CQ44" s="17">
        <v>-1.4073199999999999</v>
      </c>
      <c r="CR44" s="17">
        <v>6.8</v>
      </c>
      <c r="CS44" s="17">
        <v>3.8486199999999999</v>
      </c>
      <c r="CT44" s="17">
        <v>3.8486199999999999</v>
      </c>
      <c r="CU44" s="17">
        <v>2.9513799999999999</v>
      </c>
      <c r="CV44" s="17">
        <v>3.4</v>
      </c>
      <c r="CW44" s="17">
        <v>2.1125600000000002</v>
      </c>
      <c r="CX44" s="17">
        <v>2.1125600000000002</v>
      </c>
      <c r="CY44" s="17">
        <v>1.2874399999999999</v>
      </c>
      <c r="CZ44" s="17">
        <v>0</v>
      </c>
      <c r="DA44" s="17">
        <v>0</v>
      </c>
      <c r="DB44" s="17">
        <v>0</v>
      </c>
      <c r="DC44" s="17">
        <v>0</v>
      </c>
      <c r="DD44" s="17">
        <v>5.7</v>
      </c>
      <c r="DE44" s="17">
        <v>6.8787000000000003</v>
      </c>
      <c r="DF44" s="17">
        <v>6.8787000000000003</v>
      </c>
      <c r="DG44" s="17">
        <v>-1.1787000000000001</v>
      </c>
      <c r="DH44" s="17"/>
      <c r="DI44" s="17"/>
      <c r="DJ44" s="17"/>
      <c r="DK44" s="17">
        <v>0</v>
      </c>
      <c r="DL44" s="17">
        <v>146.36000000000001</v>
      </c>
      <c r="DM44" s="17">
        <v>143</v>
      </c>
      <c r="DN44" s="17">
        <v>142.01455999999999</v>
      </c>
      <c r="DO44" s="17">
        <v>4.34544</v>
      </c>
      <c r="DP44" s="17">
        <v>4.5</v>
      </c>
      <c r="DQ44" s="17">
        <v>8.9130000000000003</v>
      </c>
      <c r="DR44" s="17">
        <v>8.9130000000000003</v>
      </c>
      <c r="DS44" s="17">
        <v>-4.4130000000000003</v>
      </c>
      <c r="DT44" s="17"/>
      <c r="DU44" s="17"/>
      <c r="DV44" s="17"/>
      <c r="DW44" s="17">
        <v>0</v>
      </c>
      <c r="DX44" s="17"/>
      <c r="DY44" s="17"/>
      <c r="DZ44" s="17"/>
      <c r="EA44" s="17">
        <v>0</v>
      </c>
      <c r="EB44" s="17"/>
      <c r="EC44" s="17"/>
      <c r="ED44" s="17"/>
      <c r="EE44" s="17">
        <v>0</v>
      </c>
      <c r="EF44" s="17">
        <v>108.7</v>
      </c>
      <c r="EG44" s="17">
        <v>112.90537</v>
      </c>
      <c r="EH44" s="17">
        <v>112.90537</v>
      </c>
      <c r="EI44" s="17">
        <v>-4.2053700000000003</v>
      </c>
      <c r="EJ44" s="17">
        <v>220.8</v>
      </c>
      <c r="EK44" s="17">
        <v>221.55625000000001</v>
      </c>
      <c r="EL44" s="17">
        <v>221.55625000000001</v>
      </c>
      <c r="EM44" s="17">
        <v>-0.75624999999999998</v>
      </c>
      <c r="EN44" s="17">
        <v>0</v>
      </c>
      <c r="EO44" s="17">
        <v>0</v>
      </c>
      <c r="EP44" s="17">
        <v>0</v>
      </c>
      <c r="EQ44" s="17">
        <v>0</v>
      </c>
      <c r="ER44" s="17">
        <v>52.7</v>
      </c>
      <c r="ES44" s="17"/>
      <c r="ET44" s="17"/>
      <c r="EU44" s="17">
        <v>52.7</v>
      </c>
      <c r="EV44" s="17"/>
      <c r="EW44" s="17"/>
      <c r="EX44" s="17"/>
      <c r="EY44" s="17">
        <v>0</v>
      </c>
      <c r="EZ44" s="17">
        <v>3.7</v>
      </c>
      <c r="FA44" s="17">
        <v>6.39</v>
      </c>
      <c r="FB44" s="17">
        <v>6.39</v>
      </c>
      <c r="FC44" s="17">
        <v>-2.69</v>
      </c>
      <c r="FD44" s="17">
        <v>457</v>
      </c>
      <c r="FE44" s="17">
        <v>458.87804999999997</v>
      </c>
      <c r="FF44" s="17">
        <v>458.87804999999997</v>
      </c>
      <c r="FG44" s="17">
        <v>-1.87805</v>
      </c>
      <c r="FH44" s="17">
        <v>37</v>
      </c>
      <c r="FI44" s="17">
        <v>37.174770000000002</v>
      </c>
      <c r="FJ44" s="17">
        <v>81.954149999999998</v>
      </c>
      <c r="FK44" s="17">
        <v>-44.954149999999998</v>
      </c>
      <c r="FL44" s="17">
        <v>137.19999999999999</v>
      </c>
      <c r="FM44" s="17">
        <v>148.62634</v>
      </c>
      <c r="FN44" s="17">
        <v>148.62634</v>
      </c>
      <c r="FO44" s="17">
        <v>-11.42634</v>
      </c>
      <c r="FP44" s="17">
        <v>0</v>
      </c>
      <c r="FQ44" s="17"/>
      <c r="FR44" s="17">
        <v>41.498959999999997</v>
      </c>
      <c r="FS44" s="17">
        <v>-41.498959999999997</v>
      </c>
      <c r="FT44" s="17">
        <v>18.3</v>
      </c>
      <c r="FU44" s="17">
        <v>19.28585</v>
      </c>
      <c r="FV44" s="17">
        <v>19.28585</v>
      </c>
      <c r="FW44" s="17">
        <v>-0.98585</v>
      </c>
      <c r="FX44" s="17">
        <v>19.7</v>
      </c>
      <c r="FY44" s="17">
        <v>19.414629999999999</v>
      </c>
      <c r="FZ44" s="17">
        <v>19.414629999999999</v>
      </c>
      <c r="GA44" s="17">
        <v>0.28537000000000001</v>
      </c>
      <c r="GB44" s="17">
        <v>90.2</v>
      </c>
      <c r="GC44" s="17">
        <v>87.657560000000004</v>
      </c>
      <c r="GD44" s="17">
        <v>87.657560000000004</v>
      </c>
      <c r="GE44" s="17">
        <v>2.54244</v>
      </c>
      <c r="GF44" s="17">
        <v>177.5</v>
      </c>
      <c r="GG44" s="17">
        <v>133.33332999999999</v>
      </c>
      <c r="GH44" s="17">
        <v>138.33332999999999</v>
      </c>
      <c r="GI44" s="17">
        <v>39.166670000000003</v>
      </c>
      <c r="GJ44" s="17">
        <v>177.1</v>
      </c>
      <c r="GK44" s="17">
        <v>133.33332999999999</v>
      </c>
      <c r="GL44" s="17">
        <v>138.33332999999999</v>
      </c>
      <c r="GM44" s="17">
        <v>38.766669999999998</v>
      </c>
      <c r="GN44" s="17">
        <v>181.9</v>
      </c>
      <c r="GO44" s="17">
        <v>133.33332999999999</v>
      </c>
      <c r="GP44" s="17">
        <v>138.33332999999999</v>
      </c>
      <c r="GQ44" s="17">
        <v>43.566670000000002</v>
      </c>
      <c r="GR44" s="17">
        <v>106.8</v>
      </c>
      <c r="GS44" s="17">
        <v>110.91316999999999</v>
      </c>
      <c r="GT44" s="17">
        <v>110.91316999999999</v>
      </c>
      <c r="GU44" s="17">
        <v>-4.1131700000000002</v>
      </c>
      <c r="GV44" s="17"/>
      <c r="GW44" s="17"/>
      <c r="GX44" s="17"/>
      <c r="GY44" s="17">
        <v>0</v>
      </c>
      <c r="GZ44" s="17">
        <v>9.1999999999999993</v>
      </c>
      <c r="HA44" s="17">
        <v>7.8816100000000002</v>
      </c>
      <c r="HB44" s="17">
        <v>7.8816100000000002</v>
      </c>
      <c r="HC44" s="17">
        <v>1.31839</v>
      </c>
      <c r="HD44" s="17">
        <v>44</v>
      </c>
      <c r="HE44" s="17">
        <v>47.26634</v>
      </c>
      <c r="HF44" s="17">
        <v>47.26634</v>
      </c>
      <c r="HG44" s="17">
        <v>-3.26634</v>
      </c>
      <c r="HH44" s="17">
        <v>22.9</v>
      </c>
      <c r="HI44" s="17">
        <v>44.275120000000001</v>
      </c>
      <c r="HJ44" s="17"/>
      <c r="HK44" s="17">
        <v>22.9</v>
      </c>
      <c r="HL44" s="17">
        <v>0</v>
      </c>
      <c r="HM44" s="17"/>
      <c r="HN44" s="17">
        <v>3.8872599999999999</v>
      </c>
      <c r="HO44" s="17">
        <v>-3.8872599999999999</v>
      </c>
      <c r="HP44" s="17">
        <v>35.799999999999997</v>
      </c>
      <c r="HQ44" s="17">
        <v>33.009300000000003</v>
      </c>
      <c r="HR44" s="17">
        <v>33.009300000000003</v>
      </c>
      <c r="HS44" s="17">
        <v>2.7907000000000002</v>
      </c>
      <c r="HT44" s="17">
        <v>171.5</v>
      </c>
      <c r="HU44" s="17">
        <v>171.54185000000001</v>
      </c>
      <c r="HV44" s="17">
        <v>171.54185000000001</v>
      </c>
      <c r="HW44" s="17">
        <v>-4.1849999999999998E-2</v>
      </c>
      <c r="HX44" s="17">
        <v>93.3</v>
      </c>
      <c r="HY44" s="17">
        <v>95.918049999999994</v>
      </c>
      <c r="HZ44" s="17">
        <v>85.482579999999999</v>
      </c>
      <c r="IA44" s="17">
        <v>7.8174200000000003</v>
      </c>
      <c r="IB44" s="17">
        <v>36.9</v>
      </c>
      <c r="IC44" s="17">
        <v>25.641030000000001</v>
      </c>
      <c r="ID44" s="17">
        <v>25.641030000000001</v>
      </c>
      <c r="IE44" s="17">
        <v>11.25897</v>
      </c>
      <c r="IF44" s="17"/>
      <c r="IG44" s="17"/>
      <c r="IH44" s="17"/>
      <c r="II44" s="17">
        <v>0</v>
      </c>
      <c r="IJ44" s="17">
        <v>0</v>
      </c>
      <c r="IK44" s="17">
        <v>0</v>
      </c>
      <c r="IL44" s="17"/>
      <c r="IM44" s="17">
        <v>0</v>
      </c>
      <c r="IN44" s="17"/>
      <c r="IO44" s="17"/>
      <c r="IP44" s="17"/>
      <c r="IQ44" s="17">
        <v>0</v>
      </c>
      <c r="IR44" s="17"/>
      <c r="IS44" s="17"/>
      <c r="IT44" s="17"/>
      <c r="IU44" s="17">
        <v>0</v>
      </c>
      <c r="IV44" s="17"/>
      <c r="IW44" s="17"/>
      <c r="IX44" s="17"/>
      <c r="IY44" s="17">
        <v>0</v>
      </c>
      <c r="IZ44" s="17">
        <v>85</v>
      </c>
      <c r="JA44" s="17">
        <v>88.815600000000003</v>
      </c>
      <c r="JB44" s="17">
        <v>88.815600000000003</v>
      </c>
      <c r="JC44" s="17">
        <v>-3.8155999999999999</v>
      </c>
      <c r="JD44" s="17">
        <v>113.3</v>
      </c>
      <c r="JE44" s="17">
        <v>130.66667000000001</v>
      </c>
      <c r="JF44" s="17">
        <v>131.58186000000001</v>
      </c>
      <c r="JG44" s="17">
        <v>-18.281860000000002</v>
      </c>
      <c r="JH44" s="17">
        <v>113</v>
      </c>
      <c r="JI44" s="17">
        <v>130.66667000000001</v>
      </c>
      <c r="JJ44" s="17">
        <v>131.58186000000001</v>
      </c>
      <c r="JK44" s="17">
        <v>-18.581859999999999</v>
      </c>
      <c r="JL44" s="17">
        <v>115.6</v>
      </c>
      <c r="JM44" s="17">
        <v>130.66667000000001</v>
      </c>
      <c r="JN44" s="17">
        <v>131.58186000000001</v>
      </c>
      <c r="JO44" s="17">
        <v>-15.981859999999999</v>
      </c>
      <c r="JP44" s="17">
        <v>205.9</v>
      </c>
      <c r="JQ44" s="17">
        <v>196</v>
      </c>
      <c r="JR44" s="17">
        <v>197.37279000000001</v>
      </c>
      <c r="JS44" s="17">
        <v>8.5272100000000002</v>
      </c>
      <c r="JT44" s="17">
        <v>38.4</v>
      </c>
      <c r="JU44" s="17">
        <v>44.893329999999999</v>
      </c>
      <c r="JV44" s="17">
        <v>44.893329999999999</v>
      </c>
      <c r="JW44" s="17">
        <v>-6.4933300000000003</v>
      </c>
      <c r="JX44" s="17">
        <v>27.1</v>
      </c>
      <c r="JY44" s="17">
        <v>22.446670000000001</v>
      </c>
      <c r="JZ44" s="17">
        <v>22.446670000000001</v>
      </c>
      <c r="KA44" s="17">
        <v>4.6533300000000004</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c r="KW44" s="17"/>
      <c r="KX44" s="17"/>
      <c r="KY44" s="17">
        <v>0</v>
      </c>
      <c r="KZ44" s="17">
        <v>2</v>
      </c>
      <c r="LA44" s="17">
        <v>3.8072699999999999</v>
      </c>
      <c r="LB44" s="17">
        <v>3.8072699999999999</v>
      </c>
      <c r="LC44" s="17">
        <v>-1.8072699999999999</v>
      </c>
      <c r="LD44" s="17">
        <v>250.5</v>
      </c>
      <c r="LE44" s="17">
        <v>271.12195000000003</v>
      </c>
      <c r="LF44" s="17">
        <v>227.41092</v>
      </c>
      <c r="LG44" s="17">
        <v>23.089079999999999</v>
      </c>
      <c r="LH44" s="17">
        <v>124.7</v>
      </c>
      <c r="LI44" s="17">
        <v>133.67995999999999</v>
      </c>
      <c r="LJ44" s="17">
        <v>133.67995999999999</v>
      </c>
      <c r="LK44" s="17">
        <v>-8.9799600000000002</v>
      </c>
      <c r="LL44" s="17">
        <v>59.9</v>
      </c>
      <c r="LM44" s="17">
        <v>67.461460000000002</v>
      </c>
      <c r="LN44" s="17">
        <v>67.461460000000002</v>
      </c>
      <c r="LO44" s="17">
        <v>-7.5614600000000003</v>
      </c>
      <c r="LP44" s="17">
        <v>77.099999999999994</v>
      </c>
      <c r="LQ44" s="17">
        <v>78.567999999999998</v>
      </c>
      <c r="LR44" s="17">
        <v>78.567999999999998</v>
      </c>
      <c r="LS44" s="17">
        <v>-1.468</v>
      </c>
      <c r="LT44" s="17"/>
      <c r="LU44" s="17"/>
      <c r="LV44" s="17">
        <v>30.097560000000001</v>
      </c>
      <c r="LW44" s="17">
        <v>-30.097560000000001</v>
      </c>
      <c r="LX44" s="17"/>
      <c r="LY44" s="17"/>
      <c r="LZ44" s="17"/>
      <c r="MA44" s="17">
        <v>0</v>
      </c>
      <c r="MB44" s="17"/>
      <c r="MC44" s="17"/>
      <c r="MD44" s="17"/>
      <c r="ME44" s="17">
        <v>0</v>
      </c>
      <c r="MF44" s="17"/>
      <c r="MG44" s="17"/>
      <c r="MH44" s="17"/>
      <c r="MI44" s="17">
        <v>0</v>
      </c>
      <c r="MJ44" s="17"/>
      <c r="MK44" s="17"/>
      <c r="ML44" s="17"/>
      <c r="MM44" s="17">
        <v>0</v>
      </c>
      <c r="MN44" s="17">
        <v>139.69999999999999</v>
      </c>
      <c r="MO44" s="17">
        <v>144.31238999999999</v>
      </c>
      <c r="MP44" s="17">
        <v>144.31267</v>
      </c>
      <c r="MQ44" s="17">
        <v>-4.6126699999999996</v>
      </c>
      <c r="MR44" s="17">
        <v>66.099999999999994</v>
      </c>
      <c r="MS44" s="17">
        <v>72.156189999999995</v>
      </c>
      <c r="MT44" s="17">
        <v>72.156329999999997</v>
      </c>
      <c r="MU44" s="17">
        <v>-6.05633</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v>0</v>
      </c>
      <c r="NR44" s="17">
        <v>0</v>
      </c>
      <c r="NS44" s="17">
        <v>0</v>
      </c>
      <c r="NT44" s="17"/>
      <c r="NU44" s="17"/>
      <c r="NV44" s="17"/>
      <c r="NW44" s="17">
        <v>0</v>
      </c>
      <c r="NX44" s="17">
        <v>0</v>
      </c>
      <c r="NY44" s="17">
        <v>5.2999999999999999E-2</v>
      </c>
      <c r="NZ44" s="17">
        <v>5.2999999999999999E-2</v>
      </c>
      <c r="OA44" s="17">
        <v>-5.2999999999999999E-2</v>
      </c>
      <c r="OB44" s="17">
        <v>86.9</v>
      </c>
      <c r="OC44" s="17">
        <v>104.5</v>
      </c>
      <c r="OD44" s="17">
        <v>102.041</v>
      </c>
      <c r="OE44" s="17">
        <v>-15.141</v>
      </c>
      <c r="OF44" s="17">
        <v>0</v>
      </c>
      <c r="OG44" s="17">
        <v>11.68249</v>
      </c>
      <c r="OH44" s="17">
        <v>9.4559999999999995</v>
      </c>
      <c r="OI44" s="17">
        <v>-9.4559999999999995</v>
      </c>
      <c r="OJ44" s="17">
        <v>0.1</v>
      </c>
      <c r="OK44" s="17">
        <v>0</v>
      </c>
      <c r="OL44" s="17">
        <v>2.694</v>
      </c>
      <c r="OM44" s="17">
        <v>-2.5939999999999999</v>
      </c>
      <c r="ON44" s="17">
        <v>0</v>
      </c>
      <c r="OO44" s="17">
        <v>0</v>
      </c>
      <c r="OP44" s="17">
        <v>0</v>
      </c>
      <c r="OQ44" s="17">
        <v>0</v>
      </c>
      <c r="OR44" s="17">
        <v>20</v>
      </c>
      <c r="OS44" s="17">
        <v>20</v>
      </c>
      <c r="OT44" s="17">
        <v>17.560980000000001</v>
      </c>
      <c r="OU44" s="17">
        <v>2.4390200000000002</v>
      </c>
      <c r="OV44" s="17">
        <v>9.8000000000000007</v>
      </c>
      <c r="OW44" s="17">
        <v>9.9830000000000005</v>
      </c>
      <c r="OX44" s="17">
        <v>9.9830000000000005</v>
      </c>
      <c r="OY44" s="17">
        <v>-0.183</v>
      </c>
      <c r="OZ44" s="17">
        <v>5.4</v>
      </c>
      <c r="PA44" s="17">
        <v>5.67</v>
      </c>
      <c r="PB44" s="17">
        <v>5.67</v>
      </c>
      <c r="PC44" s="17">
        <v>-0.27</v>
      </c>
      <c r="PD44" s="17"/>
      <c r="PE44" s="17"/>
      <c r="PF44" s="17">
        <v>1.23</v>
      </c>
      <c r="PG44" s="17">
        <v>-1.23</v>
      </c>
      <c r="PH44" s="17">
        <v>1.9</v>
      </c>
      <c r="PI44" s="17">
        <v>3.6</v>
      </c>
      <c r="PJ44" s="17">
        <v>3.6</v>
      </c>
      <c r="PK44" s="17">
        <v>-1.7</v>
      </c>
      <c r="PL44" s="17">
        <v>3.3</v>
      </c>
      <c r="PM44" s="17">
        <v>4.4000000000000004</v>
      </c>
      <c r="PN44" s="17">
        <v>4.4000000000000004</v>
      </c>
      <c r="PO44" s="17">
        <v>-1.1000000000000001</v>
      </c>
      <c r="PP44" s="17">
        <v>19.899999999999999</v>
      </c>
      <c r="PQ44" s="17">
        <v>19.5122</v>
      </c>
      <c r="PR44" s="17">
        <v>19.5122</v>
      </c>
      <c r="PS44" s="17">
        <v>0.38779999999999998</v>
      </c>
      <c r="PT44" s="17">
        <v>19.600000000000001</v>
      </c>
      <c r="PU44" s="17">
        <v>19.5122</v>
      </c>
      <c r="PV44" s="17">
        <v>19.5122</v>
      </c>
      <c r="PW44" s="17">
        <v>8.7800000000000003E-2</v>
      </c>
      <c r="PX44" s="17">
        <v>18.899999999999999</v>
      </c>
      <c r="PY44" s="17">
        <v>20</v>
      </c>
      <c r="PZ44" s="17">
        <v>18.048780000000001</v>
      </c>
      <c r="QA44" s="17">
        <v>0.85121999999999998</v>
      </c>
      <c r="QB44" s="17">
        <v>3.4</v>
      </c>
      <c r="QC44" s="17">
        <v>3.5</v>
      </c>
      <c r="QD44" s="17">
        <v>3.5</v>
      </c>
      <c r="QE44" s="17">
        <v>-0.1</v>
      </c>
      <c r="QF44" s="17">
        <v>18.5</v>
      </c>
      <c r="QG44" s="17">
        <v>18.341460000000001</v>
      </c>
      <c r="QH44" s="17">
        <v>18.341460000000001</v>
      </c>
      <c r="QI44" s="17">
        <v>0.15853999999999999</v>
      </c>
      <c r="QJ44" s="17">
        <v>0</v>
      </c>
      <c r="QK44" s="17">
        <v>0.27400000000000002</v>
      </c>
      <c r="QL44" s="17">
        <v>0.27400000000000002</v>
      </c>
      <c r="QM44" s="17">
        <v>-0.27400000000000002</v>
      </c>
      <c r="QN44" s="17">
        <v>0</v>
      </c>
      <c r="QO44" s="17">
        <v>1.256</v>
      </c>
      <c r="QP44" s="17">
        <v>1.256</v>
      </c>
      <c r="QQ44" s="17">
        <v>-1.256</v>
      </c>
      <c r="QR44" s="17">
        <v>21.6</v>
      </c>
      <c r="QS44" s="17">
        <v>22.1</v>
      </c>
      <c r="QT44" s="17">
        <v>21.641999999999999</v>
      </c>
      <c r="QU44" s="17">
        <v>-4.2000000000000003E-2</v>
      </c>
      <c r="QV44" s="17">
        <v>71.400000000000006</v>
      </c>
      <c r="QW44" s="17">
        <v>68.400000000000006</v>
      </c>
      <c r="QX44" s="17">
        <v>70.125</v>
      </c>
      <c r="QY44" s="17">
        <v>1.2749999999999999</v>
      </c>
      <c r="QZ44" s="17">
        <v>4.0999999999999996</v>
      </c>
      <c r="RA44" s="17">
        <v>4.2</v>
      </c>
      <c r="RB44" s="17">
        <v>4.2</v>
      </c>
      <c r="RC44" s="17">
        <v>-0.1</v>
      </c>
      <c r="RD44" s="17">
        <v>2.4</v>
      </c>
      <c r="RE44" s="17">
        <v>2.4</v>
      </c>
      <c r="RF44" s="17">
        <v>2.4</v>
      </c>
      <c r="RG44" s="17">
        <v>0</v>
      </c>
      <c r="RH44" s="17">
        <v>2.4</v>
      </c>
      <c r="RI44" s="17">
        <v>2.4</v>
      </c>
      <c r="RJ44" s="17">
        <v>2.4</v>
      </c>
      <c r="RK44" s="17">
        <v>0</v>
      </c>
      <c r="RL44" s="17">
        <v>2</v>
      </c>
      <c r="RM44" s="17">
        <v>2.6</v>
      </c>
      <c r="RN44" s="17">
        <v>2.6</v>
      </c>
      <c r="RO44" s="17">
        <v>-0.6</v>
      </c>
      <c r="RP44" s="17">
        <v>0</v>
      </c>
      <c r="RQ44" s="17">
        <v>1.137</v>
      </c>
      <c r="RR44" s="17">
        <v>1.137</v>
      </c>
      <c r="RS44" s="17">
        <v>-1.137</v>
      </c>
      <c r="RT44" s="17">
        <v>2.8</v>
      </c>
      <c r="RU44" s="17">
        <v>2.9009999999999998</v>
      </c>
      <c r="RV44" s="17">
        <v>2.9009999999999998</v>
      </c>
      <c r="RW44" s="17">
        <v>-0.10100000000000001</v>
      </c>
      <c r="RX44" s="17">
        <v>20.2</v>
      </c>
      <c r="RY44" s="17">
        <v>19.869240000000001</v>
      </c>
      <c r="RZ44" s="17">
        <v>19.869240000000001</v>
      </c>
      <c r="SA44" s="17">
        <v>0.33076</v>
      </c>
      <c r="SB44" s="17">
        <v>2</v>
      </c>
      <c r="SC44" s="17">
        <v>0</v>
      </c>
      <c r="SD44" s="17">
        <v>0</v>
      </c>
      <c r="SE44" s="17">
        <v>2</v>
      </c>
      <c r="SF44" s="17"/>
      <c r="SG44" s="17"/>
      <c r="SH44" s="17"/>
      <c r="SI44" s="17">
        <v>0</v>
      </c>
      <c r="SJ44" s="17">
        <v>19.8</v>
      </c>
      <c r="SK44" s="17">
        <v>19.21951</v>
      </c>
      <c r="SL44" s="17">
        <v>19.21951</v>
      </c>
      <c r="SM44" s="17">
        <v>0.58048999999999995</v>
      </c>
      <c r="SN44" s="17">
        <v>12.9</v>
      </c>
      <c r="SO44" s="17">
        <v>13</v>
      </c>
      <c r="SP44" s="17"/>
      <c r="SQ44" s="17">
        <v>12.9</v>
      </c>
      <c r="SR44" s="17">
        <v>20.2</v>
      </c>
      <c r="SS44" s="17">
        <v>19.5122</v>
      </c>
      <c r="ST44" s="17">
        <v>19.5122</v>
      </c>
      <c r="SU44" s="17">
        <v>0.68779999999999997</v>
      </c>
      <c r="SV44" s="17">
        <v>20.2</v>
      </c>
      <c r="SW44" s="17">
        <v>19.5122</v>
      </c>
      <c r="SX44" s="17">
        <v>19.5122</v>
      </c>
      <c r="SY44" s="17">
        <v>0.68779999999999997</v>
      </c>
      <c r="SZ44" s="17">
        <v>19.899999999999999</v>
      </c>
      <c r="TA44" s="17">
        <v>19.317070000000001</v>
      </c>
      <c r="TB44" s="17">
        <v>19.317070000000001</v>
      </c>
      <c r="TC44" s="17">
        <v>0.58292999999999995</v>
      </c>
      <c r="TD44" s="17">
        <v>2.6</v>
      </c>
      <c r="TE44" s="17">
        <v>0</v>
      </c>
      <c r="TF44" s="17">
        <v>4.3810000000000002</v>
      </c>
      <c r="TG44" s="17">
        <v>-1.7809999999999999</v>
      </c>
      <c r="TH44" s="17">
        <v>39.200000000000003</v>
      </c>
      <c r="TI44" s="17">
        <v>34</v>
      </c>
      <c r="TJ44" s="17">
        <v>52.232999999999997</v>
      </c>
      <c r="TK44" s="17">
        <v>-13.032999999999999</v>
      </c>
      <c r="TL44" s="17">
        <v>0.3</v>
      </c>
      <c r="TM44" s="17">
        <v>0.22800000000000001</v>
      </c>
      <c r="TN44" s="17">
        <v>0.22800000000000001</v>
      </c>
      <c r="TO44" s="17">
        <v>7.1999999999999995E-2</v>
      </c>
      <c r="TP44" s="17">
        <v>87.2</v>
      </c>
      <c r="TQ44" s="17">
        <v>80</v>
      </c>
      <c r="TR44" s="17">
        <v>73.762</v>
      </c>
      <c r="TS44" s="17">
        <v>13.438000000000001</v>
      </c>
      <c r="TT44" s="17">
        <v>95.9</v>
      </c>
      <c r="TU44" s="17">
        <v>90.7</v>
      </c>
      <c r="TV44" s="17">
        <v>81.096999999999994</v>
      </c>
      <c r="TW44" s="17">
        <v>14.803000000000001</v>
      </c>
      <c r="TX44" s="17">
        <v>7.7</v>
      </c>
      <c r="TY44" s="17">
        <v>7.7160000000000002</v>
      </c>
      <c r="TZ44" s="17">
        <v>7.7160000000000002</v>
      </c>
      <c r="UA44" s="17">
        <v>-1.6E-2</v>
      </c>
      <c r="UB44" s="17">
        <v>4.9000000000000004</v>
      </c>
      <c r="UC44" s="17">
        <v>8.3109999999999999</v>
      </c>
      <c r="UD44" s="17">
        <v>8.3109999999999999</v>
      </c>
      <c r="UE44" s="17">
        <v>-3.411</v>
      </c>
      <c r="UF44" s="17">
        <v>10.5</v>
      </c>
      <c r="UG44" s="17">
        <v>7</v>
      </c>
      <c r="UH44" s="17">
        <v>20.4878</v>
      </c>
      <c r="UI44" s="17">
        <v>-9.9878</v>
      </c>
      <c r="UJ44" s="17">
        <v>8.5</v>
      </c>
      <c r="UK44" s="17">
        <v>7.4</v>
      </c>
      <c r="UL44" s="17">
        <v>8.4</v>
      </c>
      <c r="UM44" s="17">
        <v>0.1</v>
      </c>
      <c r="UN44" s="17">
        <v>4.4000000000000004</v>
      </c>
      <c r="UO44" s="17"/>
      <c r="UP44" s="17"/>
      <c r="UQ44" s="17">
        <v>4.4000000000000004</v>
      </c>
      <c r="UR44" s="17">
        <v>2</v>
      </c>
      <c r="US44" s="17">
        <v>19.5122</v>
      </c>
      <c r="UT44" s="17">
        <v>19.5122</v>
      </c>
      <c r="UU44" s="17">
        <v>-17.5122</v>
      </c>
      <c r="UV44" s="17">
        <v>0</v>
      </c>
      <c r="UW44" s="17">
        <v>19.5122</v>
      </c>
      <c r="UX44" s="17">
        <v>19.5122</v>
      </c>
      <c r="UY44" s="17">
        <v>-19.5122</v>
      </c>
      <c r="UZ44" s="17">
        <v>0</v>
      </c>
      <c r="VA44" s="17">
        <v>19.5122</v>
      </c>
      <c r="VB44" s="17">
        <v>19.5122</v>
      </c>
      <c r="VC44" s="17">
        <v>-19.5122</v>
      </c>
      <c r="VD44" s="17">
        <v>0.3</v>
      </c>
      <c r="VE44" s="17">
        <v>0</v>
      </c>
      <c r="VF44" s="17">
        <v>3.4340000000000002</v>
      </c>
      <c r="VG44" s="17">
        <v>-3.1339999999999999</v>
      </c>
      <c r="VH44" s="17">
        <v>0.1</v>
      </c>
      <c r="VI44" s="17">
        <v>2.5999999999999999E-2</v>
      </c>
      <c r="VJ44" s="17">
        <v>2.5999999999999999E-2</v>
      </c>
      <c r="VK44" s="17">
        <v>7.3999999999999996E-2</v>
      </c>
      <c r="VL44" s="17">
        <v>1.4</v>
      </c>
      <c r="VM44" s="17">
        <v>0.7</v>
      </c>
      <c r="VN44" s="17">
        <v>1.5169999999999999</v>
      </c>
      <c r="VO44" s="17">
        <v>-0.11700000000000001</v>
      </c>
      <c r="VP44" s="17"/>
      <c r="VQ44" s="17"/>
      <c r="VR44" s="17">
        <v>0.6</v>
      </c>
      <c r="VS44" s="17">
        <v>-0.6</v>
      </c>
      <c r="VT44" s="17">
        <v>131.5</v>
      </c>
      <c r="VU44" s="17">
        <v>127.9</v>
      </c>
      <c r="VV44" s="17">
        <v>113.238</v>
      </c>
      <c r="VW44" s="17">
        <v>18.262</v>
      </c>
      <c r="VX44" s="17">
        <v>123.1</v>
      </c>
      <c r="VY44" s="17">
        <v>141.80000000000001</v>
      </c>
      <c r="VZ44" s="17">
        <v>127.089</v>
      </c>
      <c r="WA44" s="17">
        <v>-3.9889999999999999</v>
      </c>
      <c r="WB44" s="17">
        <v>1.4</v>
      </c>
      <c r="WC44" s="17">
        <v>0.3</v>
      </c>
      <c r="WD44" s="17">
        <v>2.7650000000000001</v>
      </c>
      <c r="WE44" s="17">
        <v>-1.365</v>
      </c>
      <c r="WF44" s="17">
        <v>0.1</v>
      </c>
      <c r="WG44" s="17">
        <v>0</v>
      </c>
      <c r="WH44" s="17">
        <v>0</v>
      </c>
      <c r="WI44" s="17">
        <v>0.1</v>
      </c>
      <c r="WJ44" s="17">
        <v>7.6</v>
      </c>
      <c r="WK44" s="17">
        <v>7.3</v>
      </c>
      <c r="WL44" s="17">
        <v>7.3</v>
      </c>
      <c r="WM44" s="17">
        <v>0.3</v>
      </c>
      <c r="WN44" s="17">
        <v>19.8</v>
      </c>
      <c r="WO44" s="17">
        <v>19.317070000000001</v>
      </c>
      <c r="WP44" s="17">
        <v>19.317070000000001</v>
      </c>
      <c r="WQ44" s="17">
        <v>0.48293000000000003</v>
      </c>
      <c r="WR44" s="17"/>
      <c r="WS44" s="17"/>
      <c r="WT44" s="17"/>
      <c r="WU44" s="17">
        <v>0</v>
      </c>
      <c r="WV44" s="17"/>
      <c r="WW44" s="17"/>
      <c r="WX44" s="17"/>
      <c r="WY44" s="17">
        <v>0</v>
      </c>
      <c r="WZ44" s="17">
        <v>31.1</v>
      </c>
      <c r="XA44" s="17">
        <v>35</v>
      </c>
      <c r="XB44" s="17">
        <v>35</v>
      </c>
      <c r="XC44" s="17">
        <v>-3.9</v>
      </c>
      <c r="XD44" s="17">
        <v>27.9</v>
      </c>
      <c r="XE44" s="17">
        <v>29.184000000000001</v>
      </c>
      <c r="XF44" s="17">
        <v>29.184000000000001</v>
      </c>
      <c r="XG44" s="17">
        <v>-1.284</v>
      </c>
      <c r="XH44" s="17">
        <v>3.3</v>
      </c>
      <c r="XI44" s="17">
        <v>2.8159999999999998</v>
      </c>
      <c r="XJ44" s="17">
        <v>2.8159999999999998</v>
      </c>
      <c r="XK44" s="17">
        <v>0.48399999999999999</v>
      </c>
      <c r="XL44" s="17"/>
      <c r="XM44" s="17"/>
      <c r="XN44" s="17"/>
      <c r="XO44" s="17">
        <v>0</v>
      </c>
      <c r="XP44" s="17">
        <v>9.3000000000000007</v>
      </c>
      <c r="XQ44" s="17">
        <v>10</v>
      </c>
      <c r="XR44" s="17">
        <v>10</v>
      </c>
      <c r="XS44" s="17">
        <v>-0.7</v>
      </c>
      <c r="XT44" s="17">
        <v>7.7</v>
      </c>
      <c r="XU44" s="17">
        <v>6.38</v>
      </c>
      <c r="XV44" s="17">
        <v>6.38</v>
      </c>
      <c r="XW44" s="17">
        <v>1.32</v>
      </c>
    </row>
    <row r="45" spans="1:647" ht="24" customHeight="1" x14ac:dyDescent="0.25">
      <c r="A45" s="1"/>
      <c r="B45" s="16" t="s">
        <v>87</v>
      </c>
      <c r="C45" s="16" t="s">
        <v>809</v>
      </c>
      <c r="D45" s="17">
        <v>1</v>
      </c>
      <c r="E45" s="17">
        <v>0.98</v>
      </c>
      <c r="F45" s="17">
        <v>0.98</v>
      </c>
      <c r="G45" s="17">
        <v>0.02</v>
      </c>
      <c r="H45" s="17">
        <v>1.5</v>
      </c>
      <c r="I45" s="17">
        <v>1.61</v>
      </c>
      <c r="J45" s="17">
        <v>1.61</v>
      </c>
      <c r="K45" s="17">
        <v>-0.11</v>
      </c>
      <c r="L45" s="17">
        <v>654.5</v>
      </c>
      <c r="M45" s="17">
        <v>646.79789000000005</v>
      </c>
      <c r="N45" s="17">
        <v>646.79789000000005</v>
      </c>
      <c r="O45" s="17">
        <v>7.7021100000000002</v>
      </c>
      <c r="P45" s="17">
        <v>218.7</v>
      </c>
      <c r="Q45" s="17">
        <v>211.44126</v>
      </c>
      <c r="R45" s="17">
        <v>211.44126</v>
      </c>
      <c r="S45" s="17">
        <v>7.2587400000000004</v>
      </c>
      <c r="T45" s="17">
        <v>0</v>
      </c>
      <c r="U45" s="17"/>
      <c r="V45" s="17">
        <v>0</v>
      </c>
      <c r="W45" s="17">
        <v>0</v>
      </c>
      <c r="X45" s="17"/>
      <c r="Y45" s="17"/>
      <c r="Z45" s="17">
        <v>0</v>
      </c>
      <c r="AA45" s="17">
        <v>0</v>
      </c>
      <c r="AB45" s="17">
        <v>90.1</v>
      </c>
      <c r="AC45" s="17">
        <v>92.226339999999993</v>
      </c>
      <c r="AD45" s="17">
        <v>92.226339999999993</v>
      </c>
      <c r="AE45" s="17">
        <v>-2.1263399999999999</v>
      </c>
      <c r="AF45" s="17">
        <v>117.8</v>
      </c>
      <c r="AG45" s="17">
        <v>176.12789000000001</v>
      </c>
      <c r="AH45" s="17">
        <v>176.12789000000001</v>
      </c>
      <c r="AI45" s="17">
        <v>-58.327889999999996</v>
      </c>
      <c r="AJ45" s="17"/>
      <c r="AK45" s="17"/>
      <c r="AL45" s="17">
        <v>27.692309999999999</v>
      </c>
      <c r="AM45" s="17">
        <v>-27.692309999999999</v>
      </c>
      <c r="AN45" s="17"/>
      <c r="AO45" s="17"/>
      <c r="AP45" s="17"/>
      <c r="AQ45" s="17">
        <v>0</v>
      </c>
      <c r="AR45" s="17">
        <v>106.4</v>
      </c>
      <c r="AS45" s="17">
        <v>118.67923999999999</v>
      </c>
      <c r="AT45" s="17">
        <v>111.11111</v>
      </c>
      <c r="AU45" s="17">
        <v>-4.7111099999999997</v>
      </c>
      <c r="AV45" s="17">
        <v>106.1</v>
      </c>
      <c r="AW45" s="17">
        <v>118.67923999999999</v>
      </c>
      <c r="AX45" s="17">
        <v>111.11111</v>
      </c>
      <c r="AY45" s="17">
        <v>-5.0111100000000004</v>
      </c>
      <c r="AZ45" s="17">
        <v>106.4</v>
      </c>
      <c r="BA45" s="17">
        <v>118.67923999999999</v>
      </c>
      <c r="BB45" s="17">
        <v>111.11111</v>
      </c>
      <c r="BC45" s="17">
        <v>-4.7111099999999997</v>
      </c>
      <c r="BD45" s="17">
        <v>205.5</v>
      </c>
      <c r="BE45" s="17">
        <v>178.01885999999999</v>
      </c>
      <c r="BF45" s="17">
        <v>166.66667000000001</v>
      </c>
      <c r="BG45" s="17">
        <v>38.833329999999997</v>
      </c>
      <c r="BH45" s="17">
        <v>204.9</v>
      </c>
      <c r="BI45" s="17">
        <v>195.12200999999999</v>
      </c>
      <c r="BJ45" s="17">
        <v>195.12200999999999</v>
      </c>
      <c r="BK45" s="17">
        <v>9.7779900000000008</v>
      </c>
      <c r="BL45" s="17">
        <v>106.8</v>
      </c>
      <c r="BM45" s="17">
        <v>97.561000000000007</v>
      </c>
      <c r="BN45" s="17">
        <v>97.561000000000007</v>
      </c>
      <c r="BO45" s="17">
        <v>9.2390000000000008</v>
      </c>
      <c r="BP45" s="17"/>
      <c r="BQ45" s="17"/>
      <c r="BR45" s="17"/>
      <c r="BS45" s="17">
        <v>0</v>
      </c>
      <c r="BT45" s="17"/>
      <c r="BU45" s="17"/>
      <c r="BV45" s="17"/>
      <c r="BW45" s="17">
        <v>0</v>
      </c>
      <c r="BX45" s="17"/>
      <c r="BY45" s="17"/>
      <c r="BZ45" s="17"/>
      <c r="CA45" s="17">
        <v>0</v>
      </c>
      <c r="CB45" s="17">
        <v>0</v>
      </c>
      <c r="CC45" s="17">
        <v>0</v>
      </c>
      <c r="CD45" s="17">
        <v>0</v>
      </c>
      <c r="CE45" s="17">
        <v>0</v>
      </c>
      <c r="CF45" s="17"/>
      <c r="CG45" s="17"/>
      <c r="CH45" s="17"/>
      <c r="CI45" s="17">
        <v>0</v>
      </c>
      <c r="CJ45" s="17"/>
      <c r="CK45" s="17"/>
      <c r="CL45" s="17"/>
      <c r="CM45" s="17">
        <v>0</v>
      </c>
      <c r="CN45" s="17">
        <v>166.1</v>
      </c>
      <c r="CO45" s="17">
        <v>164.70732000000001</v>
      </c>
      <c r="CP45" s="17">
        <v>164.70732000000001</v>
      </c>
      <c r="CQ45" s="17">
        <v>1.3926799999999999</v>
      </c>
      <c r="CR45" s="17">
        <v>7.8</v>
      </c>
      <c r="CS45" s="17">
        <v>3.8486199999999999</v>
      </c>
      <c r="CT45" s="17">
        <v>3.8486199999999999</v>
      </c>
      <c r="CU45" s="17">
        <v>3.9513799999999999</v>
      </c>
      <c r="CV45" s="17">
        <v>3</v>
      </c>
      <c r="CW45" s="17">
        <v>2.1125600000000002</v>
      </c>
      <c r="CX45" s="17">
        <v>2.1125600000000002</v>
      </c>
      <c r="CY45" s="17">
        <v>0.88744000000000001</v>
      </c>
      <c r="CZ45" s="17">
        <v>0</v>
      </c>
      <c r="DA45" s="17">
        <v>0</v>
      </c>
      <c r="DB45" s="17">
        <v>0</v>
      </c>
      <c r="DC45" s="17">
        <v>0</v>
      </c>
      <c r="DD45" s="17">
        <v>5.9</v>
      </c>
      <c r="DE45" s="17">
        <v>6.8787000000000003</v>
      </c>
      <c r="DF45" s="17">
        <v>6.8787000000000003</v>
      </c>
      <c r="DG45" s="17">
        <v>-0.97870000000000001</v>
      </c>
      <c r="DH45" s="17"/>
      <c r="DI45" s="17"/>
      <c r="DJ45" s="17"/>
      <c r="DK45" s="17">
        <v>0</v>
      </c>
      <c r="DL45" s="17">
        <v>141.57</v>
      </c>
      <c r="DM45" s="17">
        <v>143</v>
      </c>
      <c r="DN45" s="17">
        <v>142.01455000000001</v>
      </c>
      <c r="DO45" s="17">
        <v>-0.44455</v>
      </c>
      <c r="DP45" s="17">
        <v>4.2</v>
      </c>
      <c r="DQ45" s="17">
        <v>8.9130000000000003</v>
      </c>
      <c r="DR45" s="17">
        <v>8.9130000000000003</v>
      </c>
      <c r="DS45" s="17">
        <v>-4.7130000000000001</v>
      </c>
      <c r="DT45" s="17"/>
      <c r="DU45" s="17"/>
      <c r="DV45" s="17"/>
      <c r="DW45" s="17">
        <v>0</v>
      </c>
      <c r="DX45" s="17"/>
      <c r="DY45" s="17"/>
      <c r="DZ45" s="17"/>
      <c r="EA45" s="17">
        <v>0</v>
      </c>
      <c r="EB45" s="17"/>
      <c r="EC45" s="17"/>
      <c r="ED45" s="17"/>
      <c r="EE45" s="17">
        <v>0</v>
      </c>
      <c r="EF45" s="17">
        <v>111</v>
      </c>
      <c r="EG45" s="17">
        <v>112.90537</v>
      </c>
      <c r="EH45" s="17">
        <v>112.90537</v>
      </c>
      <c r="EI45" s="17">
        <v>-1.90537</v>
      </c>
      <c r="EJ45" s="17">
        <v>223.5</v>
      </c>
      <c r="EK45" s="17">
        <v>221.55625000000001</v>
      </c>
      <c r="EL45" s="17">
        <v>221.55625000000001</v>
      </c>
      <c r="EM45" s="17">
        <v>1.9437500000000001</v>
      </c>
      <c r="EN45" s="17">
        <v>0</v>
      </c>
      <c r="EO45" s="17">
        <v>0</v>
      </c>
      <c r="EP45" s="17">
        <v>0</v>
      </c>
      <c r="EQ45" s="17">
        <v>0</v>
      </c>
      <c r="ER45" s="17">
        <v>59.4</v>
      </c>
      <c r="ES45" s="17"/>
      <c r="ET45" s="17"/>
      <c r="EU45" s="17">
        <v>59.4</v>
      </c>
      <c r="EV45" s="17"/>
      <c r="EW45" s="17"/>
      <c r="EX45" s="17"/>
      <c r="EY45" s="17">
        <v>0</v>
      </c>
      <c r="EZ45" s="17">
        <v>6.6</v>
      </c>
      <c r="FA45" s="17">
        <v>6.39</v>
      </c>
      <c r="FB45" s="17">
        <v>6.39</v>
      </c>
      <c r="FC45" s="17">
        <v>0.21</v>
      </c>
      <c r="FD45" s="17">
        <v>461</v>
      </c>
      <c r="FE45" s="17">
        <v>458.87804999999997</v>
      </c>
      <c r="FF45" s="17">
        <v>458.87804999999997</v>
      </c>
      <c r="FG45" s="17">
        <v>2.12195</v>
      </c>
      <c r="FH45" s="17">
        <v>26.4</v>
      </c>
      <c r="FI45" s="17">
        <v>37.174770000000002</v>
      </c>
      <c r="FJ45" s="17">
        <v>81.954149999999998</v>
      </c>
      <c r="FK45" s="17">
        <v>-55.55415</v>
      </c>
      <c r="FL45" s="17">
        <v>148.69999999999999</v>
      </c>
      <c r="FM45" s="17">
        <v>148.62634</v>
      </c>
      <c r="FN45" s="17">
        <v>148.62634</v>
      </c>
      <c r="FO45" s="17">
        <v>7.3660000000000003E-2</v>
      </c>
      <c r="FP45" s="17">
        <v>0</v>
      </c>
      <c r="FQ45" s="17"/>
      <c r="FR45" s="17">
        <v>41.498959999999997</v>
      </c>
      <c r="FS45" s="17">
        <v>-41.498959999999997</v>
      </c>
      <c r="FT45" s="17">
        <v>18.5</v>
      </c>
      <c r="FU45" s="17">
        <v>19.28585</v>
      </c>
      <c r="FV45" s="17">
        <v>19.28585</v>
      </c>
      <c r="FW45" s="17">
        <v>-0.78585000000000005</v>
      </c>
      <c r="FX45" s="17">
        <v>19.7</v>
      </c>
      <c r="FY45" s="17">
        <v>19.414629999999999</v>
      </c>
      <c r="FZ45" s="17">
        <v>19.414629999999999</v>
      </c>
      <c r="GA45" s="17">
        <v>0.28537000000000001</v>
      </c>
      <c r="GB45" s="17">
        <v>90.4</v>
      </c>
      <c r="GC45" s="17">
        <v>87.657560000000004</v>
      </c>
      <c r="GD45" s="17">
        <v>87.657560000000004</v>
      </c>
      <c r="GE45" s="17">
        <v>2.7424400000000002</v>
      </c>
      <c r="GF45" s="17">
        <v>175.5</v>
      </c>
      <c r="GG45" s="17">
        <v>181.66672</v>
      </c>
      <c r="GH45" s="17">
        <v>168.56137000000001</v>
      </c>
      <c r="GI45" s="17">
        <v>6.9386299999999999</v>
      </c>
      <c r="GJ45" s="17">
        <v>176.2</v>
      </c>
      <c r="GK45" s="17">
        <v>181.66672</v>
      </c>
      <c r="GL45" s="17">
        <v>168.56137000000001</v>
      </c>
      <c r="GM45" s="17">
        <v>7.63863</v>
      </c>
      <c r="GN45" s="17">
        <v>181.5</v>
      </c>
      <c r="GO45" s="17">
        <v>181.66672</v>
      </c>
      <c r="GP45" s="17">
        <v>168.56137000000001</v>
      </c>
      <c r="GQ45" s="17">
        <v>12.93863</v>
      </c>
      <c r="GR45" s="17">
        <v>108.4</v>
      </c>
      <c r="GS45" s="17">
        <v>110.91316999999999</v>
      </c>
      <c r="GT45" s="17">
        <v>110.91316999999999</v>
      </c>
      <c r="GU45" s="17">
        <v>-2.5131700000000001</v>
      </c>
      <c r="GV45" s="17"/>
      <c r="GW45" s="17"/>
      <c r="GX45" s="17"/>
      <c r="GY45" s="17">
        <v>0</v>
      </c>
      <c r="GZ45" s="17">
        <v>9.1999999999999993</v>
      </c>
      <c r="HA45" s="17">
        <v>7.8816100000000002</v>
      </c>
      <c r="HB45" s="17">
        <v>7.8816100000000002</v>
      </c>
      <c r="HC45" s="17">
        <v>1.31839</v>
      </c>
      <c r="HD45" s="17">
        <v>45.1</v>
      </c>
      <c r="HE45" s="17">
        <v>47.26634</v>
      </c>
      <c r="HF45" s="17">
        <v>47.26634</v>
      </c>
      <c r="HG45" s="17">
        <v>-2.1663399999999999</v>
      </c>
      <c r="HH45" s="17">
        <v>23.6</v>
      </c>
      <c r="HI45" s="17">
        <v>44.275120000000001</v>
      </c>
      <c r="HJ45" s="17"/>
      <c r="HK45" s="17">
        <v>23.6</v>
      </c>
      <c r="HL45" s="17">
        <v>0</v>
      </c>
      <c r="HM45" s="17"/>
      <c r="HN45" s="17">
        <v>3.8872599999999999</v>
      </c>
      <c r="HO45" s="17">
        <v>-3.8872599999999999</v>
      </c>
      <c r="HP45" s="17">
        <v>37</v>
      </c>
      <c r="HQ45" s="17">
        <v>33.009300000000003</v>
      </c>
      <c r="HR45" s="17">
        <v>33.009300000000003</v>
      </c>
      <c r="HS45" s="17">
        <v>3.9906999999999999</v>
      </c>
      <c r="HT45" s="17">
        <v>174.5</v>
      </c>
      <c r="HU45" s="17">
        <v>171.54185000000001</v>
      </c>
      <c r="HV45" s="17">
        <v>171.54185000000001</v>
      </c>
      <c r="HW45" s="17">
        <v>2.9581499999999998</v>
      </c>
      <c r="HX45" s="17">
        <v>94.9</v>
      </c>
      <c r="HY45" s="17">
        <v>95.918049999999994</v>
      </c>
      <c r="HZ45" s="17">
        <v>85.482579999999999</v>
      </c>
      <c r="IA45" s="17">
        <v>9.4174199999999999</v>
      </c>
      <c r="IB45" s="17">
        <v>25.1</v>
      </c>
      <c r="IC45" s="17">
        <v>25.641030000000001</v>
      </c>
      <c r="ID45" s="17">
        <v>25.641030000000001</v>
      </c>
      <c r="IE45" s="17">
        <v>-0.54103000000000001</v>
      </c>
      <c r="IF45" s="17"/>
      <c r="IG45" s="17"/>
      <c r="IH45" s="17"/>
      <c r="II45" s="17">
        <v>0</v>
      </c>
      <c r="IJ45" s="17">
        <v>0</v>
      </c>
      <c r="IK45" s="17">
        <v>0</v>
      </c>
      <c r="IL45" s="17"/>
      <c r="IM45" s="17">
        <v>0</v>
      </c>
      <c r="IN45" s="17"/>
      <c r="IO45" s="17"/>
      <c r="IP45" s="17"/>
      <c r="IQ45" s="17">
        <v>0</v>
      </c>
      <c r="IR45" s="17"/>
      <c r="IS45" s="17"/>
      <c r="IT45" s="17"/>
      <c r="IU45" s="17">
        <v>0</v>
      </c>
      <c r="IV45" s="17"/>
      <c r="IW45" s="17"/>
      <c r="IX45" s="17"/>
      <c r="IY45" s="17">
        <v>0</v>
      </c>
      <c r="IZ45" s="17">
        <v>86.5</v>
      </c>
      <c r="JA45" s="17">
        <v>88.815600000000003</v>
      </c>
      <c r="JB45" s="17">
        <v>88.815600000000003</v>
      </c>
      <c r="JC45" s="17">
        <v>-2.3155999999999999</v>
      </c>
      <c r="JD45" s="17">
        <v>164.5</v>
      </c>
      <c r="JE45" s="17">
        <v>130.66667000000001</v>
      </c>
      <c r="JF45" s="17">
        <v>140.66666000000001</v>
      </c>
      <c r="JG45" s="17">
        <v>23.83334</v>
      </c>
      <c r="JH45" s="17">
        <v>161.9</v>
      </c>
      <c r="JI45" s="17">
        <v>130.66667000000001</v>
      </c>
      <c r="JJ45" s="17">
        <v>140.66666000000001</v>
      </c>
      <c r="JK45" s="17">
        <v>21.233339999999998</v>
      </c>
      <c r="JL45" s="17">
        <v>159.69999999999999</v>
      </c>
      <c r="JM45" s="17">
        <v>130.66667000000001</v>
      </c>
      <c r="JN45" s="17">
        <v>140.66666000000001</v>
      </c>
      <c r="JO45" s="17">
        <v>19.033339999999999</v>
      </c>
      <c r="JP45" s="17">
        <v>233.5</v>
      </c>
      <c r="JQ45" s="17">
        <v>196</v>
      </c>
      <c r="JR45" s="17">
        <v>210.99999</v>
      </c>
      <c r="JS45" s="17">
        <v>22.50001</v>
      </c>
      <c r="JT45" s="17">
        <v>38.1</v>
      </c>
      <c r="JU45" s="17">
        <v>44.893329999999999</v>
      </c>
      <c r="JV45" s="17">
        <v>44.893329999999999</v>
      </c>
      <c r="JW45" s="17">
        <v>-6.7933300000000001</v>
      </c>
      <c r="JX45" s="17">
        <v>27.2</v>
      </c>
      <c r="JY45" s="17">
        <v>22.446670000000001</v>
      </c>
      <c r="JZ45" s="17">
        <v>22.446670000000001</v>
      </c>
      <c r="KA45" s="17">
        <v>4.7533300000000001</v>
      </c>
      <c r="KB45" s="17"/>
      <c r="KC45" s="17"/>
      <c r="KD45" s="17"/>
      <c r="KE45" s="17">
        <v>0</v>
      </c>
      <c r="KF45" s="17"/>
      <c r="KG45" s="17"/>
      <c r="KH45" s="17"/>
      <c r="KI45" s="17">
        <v>0</v>
      </c>
      <c r="KJ45" s="17">
        <v>0</v>
      </c>
      <c r="KK45" s="17"/>
      <c r="KL45" s="17"/>
      <c r="KM45" s="17">
        <v>0</v>
      </c>
      <c r="KN45" s="17"/>
      <c r="KO45" s="17"/>
      <c r="KP45" s="17"/>
      <c r="KQ45" s="17">
        <v>0</v>
      </c>
      <c r="KR45" s="17"/>
      <c r="KS45" s="17"/>
      <c r="KT45" s="17"/>
      <c r="KU45" s="17">
        <v>0</v>
      </c>
      <c r="KV45" s="17"/>
      <c r="KW45" s="17"/>
      <c r="KX45" s="17"/>
      <c r="KY45" s="17">
        <v>0</v>
      </c>
      <c r="KZ45" s="17">
        <v>2</v>
      </c>
      <c r="LA45" s="17">
        <v>3.8072699999999999</v>
      </c>
      <c r="LB45" s="17">
        <v>3.8072699999999999</v>
      </c>
      <c r="LC45" s="17">
        <v>-1.8072699999999999</v>
      </c>
      <c r="LD45" s="17">
        <v>270.60000000000002</v>
      </c>
      <c r="LE45" s="17">
        <v>271.12195000000003</v>
      </c>
      <c r="LF45" s="17">
        <v>226.88197</v>
      </c>
      <c r="LG45" s="17">
        <v>43.718029999999999</v>
      </c>
      <c r="LH45" s="17">
        <v>132.69999999999999</v>
      </c>
      <c r="LI45" s="17">
        <v>133.67995999999999</v>
      </c>
      <c r="LJ45" s="17">
        <v>133.67995999999999</v>
      </c>
      <c r="LK45" s="17">
        <v>-0.97996000000000005</v>
      </c>
      <c r="LL45" s="17">
        <v>63</v>
      </c>
      <c r="LM45" s="17">
        <v>67.461460000000002</v>
      </c>
      <c r="LN45" s="17">
        <v>67.461460000000002</v>
      </c>
      <c r="LO45" s="17">
        <v>-4.4614599999999998</v>
      </c>
      <c r="LP45" s="17">
        <v>78.599999999999994</v>
      </c>
      <c r="LQ45" s="17">
        <v>78.567999999999998</v>
      </c>
      <c r="LR45" s="17">
        <v>78.567999999999998</v>
      </c>
      <c r="LS45" s="17">
        <v>3.2000000000000001E-2</v>
      </c>
      <c r="LT45" s="17"/>
      <c r="LU45" s="17"/>
      <c r="LV45" s="17">
        <v>30.097560000000001</v>
      </c>
      <c r="LW45" s="17">
        <v>-30.097560000000001</v>
      </c>
      <c r="LX45" s="17"/>
      <c r="LY45" s="17"/>
      <c r="LZ45" s="17"/>
      <c r="MA45" s="17">
        <v>0</v>
      </c>
      <c r="MB45" s="17"/>
      <c r="MC45" s="17"/>
      <c r="MD45" s="17"/>
      <c r="ME45" s="17">
        <v>0</v>
      </c>
      <c r="MF45" s="17"/>
      <c r="MG45" s="17"/>
      <c r="MH45" s="17"/>
      <c r="MI45" s="17">
        <v>0</v>
      </c>
      <c r="MJ45" s="17"/>
      <c r="MK45" s="17"/>
      <c r="ML45" s="17"/>
      <c r="MM45" s="17">
        <v>0</v>
      </c>
      <c r="MN45" s="17">
        <v>138.80000000000001</v>
      </c>
      <c r="MO45" s="17">
        <v>144.31238999999999</v>
      </c>
      <c r="MP45" s="17">
        <v>144.31267</v>
      </c>
      <c r="MQ45" s="17">
        <v>-5.51267</v>
      </c>
      <c r="MR45" s="17">
        <v>65.099999999999994</v>
      </c>
      <c r="MS45" s="17">
        <v>72.156189999999995</v>
      </c>
      <c r="MT45" s="17">
        <v>72.156329999999997</v>
      </c>
      <c r="MU45" s="17">
        <v>-7.05633</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v>0</v>
      </c>
      <c r="NR45" s="17">
        <v>0</v>
      </c>
      <c r="NS45" s="17">
        <v>0</v>
      </c>
      <c r="NT45" s="17"/>
      <c r="NU45" s="17"/>
      <c r="NV45" s="17"/>
      <c r="NW45" s="17">
        <v>0</v>
      </c>
      <c r="NX45" s="17">
        <v>0</v>
      </c>
      <c r="NY45" s="17">
        <v>0</v>
      </c>
      <c r="NZ45" s="17">
        <v>0</v>
      </c>
      <c r="OA45" s="17">
        <v>0</v>
      </c>
      <c r="OB45" s="17">
        <v>93.9</v>
      </c>
      <c r="OC45" s="17">
        <v>104.1</v>
      </c>
      <c r="OD45" s="17">
        <v>101.752</v>
      </c>
      <c r="OE45" s="17">
        <v>-7.8520000000000003</v>
      </c>
      <c r="OF45" s="17">
        <v>0</v>
      </c>
      <c r="OG45" s="17">
        <v>3.65849</v>
      </c>
      <c r="OH45" s="17">
        <v>0</v>
      </c>
      <c r="OI45" s="17">
        <v>0</v>
      </c>
      <c r="OJ45" s="17">
        <v>0</v>
      </c>
      <c r="OK45" s="17">
        <v>0</v>
      </c>
      <c r="OL45" s="17">
        <v>2.3069999999999999</v>
      </c>
      <c r="OM45" s="17">
        <v>-2.3069999999999999</v>
      </c>
      <c r="ON45" s="17">
        <v>0</v>
      </c>
      <c r="OO45" s="17">
        <v>0</v>
      </c>
      <c r="OP45" s="17">
        <v>0</v>
      </c>
      <c r="OQ45" s="17">
        <v>0</v>
      </c>
      <c r="OR45" s="17">
        <v>19.8</v>
      </c>
      <c r="OS45" s="17">
        <v>20</v>
      </c>
      <c r="OT45" s="17">
        <v>17.560980000000001</v>
      </c>
      <c r="OU45" s="17">
        <v>2.23902</v>
      </c>
      <c r="OV45" s="17">
        <v>9.9</v>
      </c>
      <c r="OW45" s="17">
        <v>9.9830000000000005</v>
      </c>
      <c r="OX45" s="17">
        <v>9.9830000000000005</v>
      </c>
      <c r="OY45" s="17">
        <v>-8.3000000000000004E-2</v>
      </c>
      <c r="OZ45" s="17">
        <v>5.3</v>
      </c>
      <c r="PA45" s="17">
        <v>5.67</v>
      </c>
      <c r="PB45" s="17">
        <v>5.67</v>
      </c>
      <c r="PC45" s="17">
        <v>-0.37</v>
      </c>
      <c r="PD45" s="17"/>
      <c r="PE45" s="17"/>
      <c r="PF45" s="17">
        <v>1.23</v>
      </c>
      <c r="PG45" s="17">
        <v>-1.23</v>
      </c>
      <c r="PH45" s="17">
        <v>1.9</v>
      </c>
      <c r="PI45" s="17">
        <v>3.6</v>
      </c>
      <c r="PJ45" s="17">
        <v>3.6</v>
      </c>
      <c r="PK45" s="17">
        <v>-1.7</v>
      </c>
      <c r="PL45" s="17">
        <v>4.5</v>
      </c>
      <c r="PM45" s="17">
        <v>4.4000000000000004</v>
      </c>
      <c r="PN45" s="17">
        <v>4.4000000000000004</v>
      </c>
      <c r="PO45" s="17">
        <v>0.1</v>
      </c>
      <c r="PP45" s="17">
        <v>20.399999999999999</v>
      </c>
      <c r="PQ45" s="17">
        <v>19.5122</v>
      </c>
      <c r="PR45" s="17">
        <v>19.5122</v>
      </c>
      <c r="PS45" s="17">
        <v>0.88780000000000003</v>
      </c>
      <c r="PT45" s="17">
        <v>20</v>
      </c>
      <c r="PU45" s="17">
        <v>19.5122</v>
      </c>
      <c r="PV45" s="17">
        <v>19.5122</v>
      </c>
      <c r="PW45" s="17">
        <v>0.48780000000000001</v>
      </c>
      <c r="PX45" s="17">
        <v>18.899999999999999</v>
      </c>
      <c r="PY45" s="17">
        <v>20</v>
      </c>
      <c r="PZ45" s="17">
        <v>18.048780000000001</v>
      </c>
      <c r="QA45" s="17">
        <v>0.85121999999999998</v>
      </c>
      <c r="QB45" s="17">
        <v>3.4</v>
      </c>
      <c r="QC45" s="17">
        <v>3.5</v>
      </c>
      <c r="QD45" s="17">
        <v>3.5</v>
      </c>
      <c r="QE45" s="17">
        <v>-0.1</v>
      </c>
      <c r="QF45" s="17">
        <v>18.5</v>
      </c>
      <c r="QG45" s="17">
        <v>18.341460000000001</v>
      </c>
      <c r="QH45" s="17">
        <v>18.341460000000001</v>
      </c>
      <c r="QI45" s="17">
        <v>0.15853999999999999</v>
      </c>
      <c r="QJ45" s="17">
        <v>0</v>
      </c>
      <c r="QK45" s="17">
        <v>0</v>
      </c>
      <c r="QL45" s="17">
        <v>0</v>
      </c>
      <c r="QM45" s="17">
        <v>0</v>
      </c>
      <c r="QN45" s="17">
        <v>0</v>
      </c>
      <c r="QO45" s="17">
        <v>0</v>
      </c>
      <c r="QP45" s="17">
        <v>0</v>
      </c>
      <c r="QQ45" s="17">
        <v>0</v>
      </c>
      <c r="QR45" s="17">
        <v>22.7</v>
      </c>
      <c r="QS45" s="17">
        <v>22.1</v>
      </c>
      <c r="QT45" s="17">
        <v>21.57</v>
      </c>
      <c r="QU45" s="17">
        <v>1.1299999999999999</v>
      </c>
      <c r="QV45" s="17">
        <v>75.7</v>
      </c>
      <c r="QW45" s="17">
        <v>66.5</v>
      </c>
      <c r="QX45" s="17">
        <v>68.13</v>
      </c>
      <c r="QY45" s="17">
        <v>7.57</v>
      </c>
      <c r="QZ45" s="17">
        <v>4.2</v>
      </c>
      <c r="RA45" s="17">
        <v>4.2</v>
      </c>
      <c r="RB45" s="17">
        <v>4.2</v>
      </c>
      <c r="RC45" s="17">
        <v>0</v>
      </c>
      <c r="RD45" s="17">
        <v>2.4</v>
      </c>
      <c r="RE45" s="17">
        <v>2.4</v>
      </c>
      <c r="RF45" s="17">
        <v>2.4</v>
      </c>
      <c r="RG45" s="17">
        <v>0</v>
      </c>
      <c r="RH45" s="17">
        <v>2.4</v>
      </c>
      <c r="RI45" s="17">
        <v>2.4</v>
      </c>
      <c r="RJ45" s="17">
        <v>2.4</v>
      </c>
      <c r="RK45" s="17">
        <v>0</v>
      </c>
      <c r="RL45" s="17">
        <v>2</v>
      </c>
      <c r="RM45" s="17">
        <v>2.6</v>
      </c>
      <c r="RN45" s="17">
        <v>2.6</v>
      </c>
      <c r="RO45" s="17">
        <v>-0.6</v>
      </c>
      <c r="RP45" s="17">
        <v>0</v>
      </c>
      <c r="RQ45" s="17">
        <v>0</v>
      </c>
      <c r="RR45" s="17">
        <v>0</v>
      </c>
      <c r="RS45" s="17">
        <v>0</v>
      </c>
      <c r="RT45" s="17">
        <v>2.8</v>
      </c>
      <c r="RU45" s="17">
        <v>2.9009999999999998</v>
      </c>
      <c r="RV45" s="17">
        <v>2.9009999999999998</v>
      </c>
      <c r="RW45" s="17">
        <v>-0.10100000000000001</v>
      </c>
      <c r="RX45" s="17">
        <v>20.3</v>
      </c>
      <c r="RY45" s="17">
        <v>19.869240000000001</v>
      </c>
      <c r="RZ45" s="17">
        <v>19.869240000000001</v>
      </c>
      <c r="SA45" s="17">
        <v>0.43075999999999998</v>
      </c>
      <c r="SB45" s="17">
        <v>2</v>
      </c>
      <c r="SC45" s="17">
        <v>0</v>
      </c>
      <c r="SD45" s="17">
        <v>0</v>
      </c>
      <c r="SE45" s="17">
        <v>2</v>
      </c>
      <c r="SF45" s="17"/>
      <c r="SG45" s="17"/>
      <c r="SH45" s="17"/>
      <c r="SI45" s="17">
        <v>0</v>
      </c>
      <c r="SJ45" s="17">
        <v>19.8</v>
      </c>
      <c r="SK45" s="17">
        <v>19.21951</v>
      </c>
      <c r="SL45" s="17">
        <v>19.21951</v>
      </c>
      <c r="SM45" s="17">
        <v>0.58048999999999995</v>
      </c>
      <c r="SN45" s="17">
        <v>12.9</v>
      </c>
      <c r="SO45" s="17">
        <v>13</v>
      </c>
      <c r="SP45" s="17"/>
      <c r="SQ45" s="17">
        <v>12.9</v>
      </c>
      <c r="SR45" s="17">
        <v>20.399999999999999</v>
      </c>
      <c r="SS45" s="17">
        <v>19.5122</v>
      </c>
      <c r="ST45" s="17">
        <v>19.5122</v>
      </c>
      <c r="SU45" s="17">
        <v>0.88780000000000003</v>
      </c>
      <c r="SV45" s="17">
        <v>20.3</v>
      </c>
      <c r="SW45" s="17">
        <v>19.5122</v>
      </c>
      <c r="SX45" s="17">
        <v>19.5122</v>
      </c>
      <c r="SY45" s="17">
        <v>0.78779999999999994</v>
      </c>
      <c r="SZ45" s="17">
        <v>20</v>
      </c>
      <c r="TA45" s="17">
        <v>19.317070000000001</v>
      </c>
      <c r="TB45" s="17">
        <v>19.317070000000001</v>
      </c>
      <c r="TC45" s="17">
        <v>0.68293000000000004</v>
      </c>
      <c r="TD45" s="17">
        <v>2.2999999999999998</v>
      </c>
      <c r="TE45" s="17">
        <v>0</v>
      </c>
      <c r="TF45" s="17">
        <v>3.68</v>
      </c>
      <c r="TG45" s="17">
        <v>-1.38</v>
      </c>
      <c r="TH45" s="17">
        <v>43</v>
      </c>
      <c r="TI45" s="17">
        <v>38.6</v>
      </c>
      <c r="TJ45" s="17">
        <v>50.488999999999997</v>
      </c>
      <c r="TK45" s="17">
        <v>-7.4889999999999999</v>
      </c>
      <c r="TL45" s="17">
        <v>0</v>
      </c>
      <c r="TM45" s="17">
        <v>0</v>
      </c>
      <c r="TN45" s="17">
        <v>0</v>
      </c>
      <c r="TO45" s="17">
        <v>0</v>
      </c>
      <c r="TP45" s="17">
        <v>82.1</v>
      </c>
      <c r="TQ45" s="17">
        <v>77.7</v>
      </c>
      <c r="TR45" s="17">
        <v>73.552999999999997</v>
      </c>
      <c r="TS45" s="17">
        <v>8.5470000000000006</v>
      </c>
      <c r="TT45" s="17">
        <v>94.6</v>
      </c>
      <c r="TU45" s="17">
        <v>89.9</v>
      </c>
      <c r="TV45" s="17">
        <v>82.260999999999996</v>
      </c>
      <c r="TW45" s="17">
        <v>12.339</v>
      </c>
      <c r="TX45" s="17">
        <v>7.2</v>
      </c>
      <c r="TY45" s="17">
        <v>6.5579999999999998</v>
      </c>
      <c r="TZ45" s="17">
        <v>6.5579999999999998</v>
      </c>
      <c r="UA45" s="17">
        <v>0.64200000000000002</v>
      </c>
      <c r="UB45" s="17">
        <v>6</v>
      </c>
      <c r="UC45" s="17">
        <v>7.6239999999999997</v>
      </c>
      <c r="UD45" s="17">
        <v>7.6239999999999997</v>
      </c>
      <c r="UE45" s="17">
        <v>-1.6240000000000001</v>
      </c>
      <c r="UF45" s="17">
        <v>10.5</v>
      </c>
      <c r="UG45" s="17">
        <v>7</v>
      </c>
      <c r="UH45" s="17">
        <v>20.4878</v>
      </c>
      <c r="UI45" s="17">
        <v>-9.9878</v>
      </c>
      <c r="UJ45" s="17">
        <v>8.5</v>
      </c>
      <c r="UK45" s="17">
        <v>7.4</v>
      </c>
      <c r="UL45" s="17">
        <v>8.4</v>
      </c>
      <c r="UM45" s="17">
        <v>0.1</v>
      </c>
      <c r="UN45" s="17">
        <v>4.4000000000000004</v>
      </c>
      <c r="UO45" s="17"/>
      <c r="UP45" s="17"/>
      <c r="UQ45" s="17">
        <v>4.4000000000000004</v>
      </c>
      <c r="UR45" s="17">
        <v>20.399999999999999</v>
      </c>
      <c r="US45" s="17">
        <v>19.5122</v>
      </c>
      <c r="UT45" s="17">
        <v>19.5122</v>
      </c>
      <c r="UU45" s="17">
        <v>0.88780000000000003</v>
      </c>
      <c r="UV45" s="17">
        <v>10.7</v>
      </c>
      <c r="UW45" s="17">
        <v>19.5122</v>
      </c>
      <c r="UX45" s="17">
        <v>19.5122</v>
      </c>
      <c r="UY45" s="17">
        <v>-8.8122000000000007</v>
      </c>
      <c r="UZ45" s="17">
        <v>0</v>
      </c>
      <c r="VA45" s="17">
        <v>19.5122</v>
      </c>
      <c r="VB45" s="17">
        <v>19.5122</v>
      </c>
      <c r="VC45" s="17">
        <v>-19.5122</v>
      </c>
      <c r="VD45" s="17">
        <v>0</v>
      </c>
      <c r="VE45" s="17">
        <v>0</v>
      </c>
      <c r="VF45" s="17">
        <v>2.8620000000000001</v>
      </c>
      <c r="VG45" s="17">
        <v>-2.8620000000000001</v>
      </c>
      <c r="VH45" s="17">
        <v>0</v>
      </c>
      <c r="VI45" s="17">
        <v>0</v>
      </c>
      <c r="VJ45" s="17">
        <v>0</v>
      </c>
      <c r="VK45" s="17">
        <v>0</v>
      </c>
      <c r="VL45" s="17">
        <v>0</v>
      </c>
      <c r="VM45" s="17">
        <v>0</v>
      </c>
      <c r="VN45" s="17">
        <v>0.129</v>
      </c>
      <c r="VO45" s="17">
        <v>-0.129</v>
      </c>
      <c r="VP45" s="17"/>
      <c r="VQ45" s="17"/>
      <c r="VR45" s="17">
        <v>0.6</v>
      </c>
      <c r="VS45" s="17">
        <v>-0.6</v>
      </c>
      <c r="VT45" s="17">
        <v>129</v>
      </c>
      <c r="VU45" s="17">
        <v>127.4</v>
      </c>
      <c r="VV45" s="17">
        <v>113.02800000000001</v>
      </c>
      <c r="VW45" s="17">
        <v>15.972</v>
      </c>
      <c r="VX45" s="17">
        <v>111.4</v>
      </c>
      <c r="VY45" s="17">
        <v>134.6</v>
      </c>
      <c r="VZ45" s="17">
        <v>120.83499999999999</v>
      </c>
      <c r="WA45" s="17">
        <v>-9.4350000000000005</v>
      </c>
      <c r="WB45" s="17">
        <v>0</v>
      </c>
      <c r="WC45" s="17">
        <v>0</v>
      </c>
      <c r="WD45" s="17">
        <v>0.32600000000000001</v>
      </c>
      <c r="WE45" s="17">
        <v>-0.32600000000000001</v>
      </c>
      <c r="WF45" s="17">
        <v>0</v>
      </c>
      <c r="WG45" s="17">
        <v>0</v>
      </c>
      <c r="WH45" s="17">
        <v>0</v>
      </c>
      <c r="WI45" s="17">
        <v>0</v>
      </c>
      <c r="WJ45" s="17">
        <v>7.5</v>
      </c>
      <c r="WK45" s="17">
        <v>7.3</v>
      </c>
      <c r="WL45" s="17">
        <v>7.3</v>
      </c>
      <c r="WM45" s="17">
        <v>0.2</v>
      </c>
      <c r="WN45" s="17">
        <v>20</v>
      </c>
      <c r="WO45" s="17">
        <v>19.317070000000001</v>
      </c>
      <c r="WP45" s="17">
        <v>19.317070000000001</v>
      </c>
      <c r="WQ45" s="17">
        <v>0.68293000000000004</v>
      </c>
      <c r="WR45" s="17"/>
      <c r="WS45" s="17"/>
      <c r="WT45" s="17"/>
      <c r="WU45" s="17">
        <v>0</v>
      </c>
      <c r="WV45" s="17"/>
      <c r="WW45" s="17"/>
      <c r="WX45" s="17"/>
      <c r="WY45" s="17">
        <v>0</v>
      </c>
      <c r="WZ45" s="17">
        <v>30.7</v>
      </c>
      <c r="XA45" s="17">
        <v>35</v>
      </c>
      <c r="XB45" s="17">
        <v>35</v>
      </c>
      <c r="XC45" s="17">
        <v>-4.3</v>
      </c>
      <c r="XD45" s="17">
        <v>28.1</v>
      </c>
      <c r="XE45" s="17">
        <v>29.184000000000001</v>
      </c>
      <c r="XF45" s="17">
        <v>29.184000000000001</v>
      </c>
      <c r="XG45" s="17">
        <v>-1.0840000000000001</v>
      </c>
      <c r="XH45" s="17">
        <v>3.3</v>
      </c>
      <c r="XI45" s="17">
        <v>2.8159999999999998</v>
      </c>
      <c r="XJ45" s="17">
        <v>2.8159999999999998</v>
      </c>
      <c r="XK45" s="17">
        <v>0.48399999999999999</v>
      </c>
      <c r="XL45" s="17"/>
      <c r="XM45" s="17"/>
      <c r="XN45" s="17"/>
      <c r="XO45" s="17">
        <v>0</v>
      </c>
      <c r="XP45" s="17">
        <v>9.6</v>
      </c>
      <c r="XQ45" s="17">
        <v>10</v>
      </c>
      <c r="XR45" s="17">
        <v>10</v>
      </c>
      <c r="XS45" s="17">
        <v>-0.4</v>
      </c>
      <c r="XT45" s="17">
        <v>6</v>
      </c>
      <c r="XU45" s="17">
        <v>6.38</v>
      </c>
      <c r="XV45" s="17">
        <v>6.38</v>
      </c>
      <c r="XW45" s="17">
        <v>-0.38</v>
      </c>
    </row>
    <row r="46" spans="1:647" ht="24" customHeight="1" x14ac:dyDescent="0.25">
      <c r="A46" s="1"/>
      <c r="B46" s="16" t="s">
        <v>87</v>
      </c>
      <c r="C46" s="16" t="s">
        <v>810</v>
      </c>
      <c r="D46" s="17">
        <v>1</v>
      </c>
      <c r="E46" s="17">
        <v>0.98</v>
      </c>
      <c r="F46" s="17">
        <v>0.98</v>
      </c>
      <c r="G46" s="17">
        <v>0.02</v>
      </c>
      <c r="H46" s="17">
        <v>1.4</v>
      </c>
      <c r="I46" s="17">
        <v>1.61</v>
      </c>
      <c r="J46" s="17">
        <v>1.61</v>
      </c>
      <c r="K46" s="17">
        <v>-0.21</v>
      </c>
      <c r="L46" s="17">
        <v>647.9</v>
      </c>
      <c r="M46" s="17">
        <v>646.79789000000005</v>
      </c>
      <c r="N46" s="17">
        <v>646.79789000000005</v>
      </c>
      <c r="O46" s="17">
        <v>1.1021099999999999</v>
      </c>
      <c r="P46" s="17">
        <v>219.7</v>
      </c>
      <c r="Q46" s="17">
        <v>211.44126</v>
      </c>
      <c r="R46" s="17">
        <v>211.44126</v>
      </c>
      <c r="S46" s="17">
        <v>8.2587399999999995</v>
      </c>
      <c r="T46" s="17">
        <v>0</v>
      </c>
      <c r="U46" s="17"/>
      <c r="V46" s="17">
        <v>0</v>
      </c>
      <c r="W46" s="17">
        <v>0</v>
      </c>
      <c r="X46" s="17"/>
      <c r="Y46" s="17"/>
      <c r="Z46" s="17">
        <v>0</v>
      </c>
      <c r="AA46" s="17">
        <v>0</v>
      </c>
      <c r="AB46" s="17">
        <v>89.5</v>
      </c>
      <c r="AC46" s="17">
        <v>92.226339999999993</v>
      </c>
      <c r="AD46" s="17">
        <v>92.226339999999993</v>
      </c>
      <c r="AE46" s="17">
        <v>-2.72634</v>
      </c>
      <c r="AF46" s="17">
        <v>143.9</v>
      </c>
      <c r="AG46" s="17">
        <v>176.12789000000001</v>
      </c>
      <c r="AH46" s="17">
        <v>176.12789000000001</v>
      </c>
      <c r="AI46" s="17">
        <v>-32.227890000000002</v>
      </c>
      <c r="AJ46" s="17"/>
      <c r="AK46" s="17"/>
      <c r="AL46" s="17">
        <v>27.692309999999999</v>
      </c>
      <c r="AM46" s="17">
        <v>-27.692309999999999</v>
      </c>
      <c r="AN46" s="17"/>
      <c r="AO46" s="17"/>
      <c r="AP46" s="17"/>
      <c r="AQ46" s="17">
        <v>0</v>
      </c>
      <c r="AR46" s="17">
        <v>180.3</v>
      </c>
      <c r="AS46" s="17">
        <v>186.4444</v>
      </c>
      <c r="AT46" s="17">
        <v>187.77772999999999</v>
      </c>
      <c r="AU46" s="17">
        <v>-7.4777300000000002</v>
      </c>
      <c r="AV46" s="17">
        <v>190.5</v>
      </c>
      <c r="AW46" s="17">
        <v>186.4444</v>
      </c>
      <c r="AX46" s="17">
        <v>187.77772999999999</v>
      </c>
      <c r="AY46" s="17">
        <v>2.72227</v>
      </c>
      <c r="AZ46" s="17">
        <v>189.6</v>
      </c>
      <c r="BA46" s="17">
        <v>186.4444</v>
      </c>
      <c r="BB46" s="17">
        <v>187.77772999999999</v>
      </c>
      <c r="BC46" s="17">
        <v>1.8222700000000001</v>
      </c>
      <c r="BD46" s="17">
        <v>275.89999999999998</v>
      </c>
      <c r="BE46" s="17">
        <v>279.66658999999999</v>
      </c>
      <c r="BF46" s="17">
        <v>281.66658999999999</v>
      </c>
      <c r="BG46" s="17">
        <v>-5.7665899999999999</v>
      </c>
      <c r="BH46" s="17">
        <v>203.7</v>
      </c>
      <c r="BI46" s="17">
        <v>195.12200999999999</v>
      </c>
      <c r="BJ46" s="17">
        <v>195.12200999999999</v>
      </c>
      <c r="BK46" s="17">
        <v>8.5779899999999998</v>
      </c>
      <c r="BL46" s="17">
        <v>107.4</v>
      </c>
      <c r="BM46" s="17">
        <v>97.561000000000007</v>
      </c>
      <c r="BN46" s="17">
        <v>97.561000000000007</v>
      </c>
      <c r="BO46" s="17">
        <v>9.8390000000000004</v>
      </c>
      <c r="BP46" s="17"/>
      <c r="BQ46" s="17"/>
      <c r="BR46" s="17"/>
      <c r="BS46" s="17">
        <v>0</v>
      </c>
      <c r="BT46" s="17"/>
      <c r="BU46" s="17"/>
      <c r="BV46" s="17"/>
      <c r="BW46" s="17">
        <v>0</v>
      </c>
      <c r="BX46" s="17"/>
      <c r="BY46" s="17"/>
      <c r="BZ46" s="17"/>
      <c r="CA46" s="17">
        <v>0</v>
      </c>
      <c r="CB46" s="17">
        <v>0</v>
      </c>
      <c r="CC46" s="17">
        <v>0</v>
      </c>
      <c r="CD46" s="17">
        <v>0</v>
      </c>
      <c r="CE46" s="17">
        <v>0</v>
      </c>
      <c r="CF46" s="17"/>
      <c r="CG46" s="17"/>
      <c r="CH46" s="17"/>
      <c r="CI46" s="17">
        <v>0</v>
      </c>
      <c r="CJ46" s="17"/>
      <c r="CK46" s="17"/>
      <c r="CL46" s="17"/>
      <c r="CM46" s="17">
        <v>0</v>
      </c>
      <c r="CN46" s="17">
        <v>168.8</v>
      </c>
      <c r="CO46" s="17">
        <v>164.70732000000001</v>
      </c>
      <c r="CP46" s="17">
        <v>164.70732000000001</v>
      </c>
      <c r="CQ46" s="17">
        <v>4.0926799999999997</v>
      </c>
      <c r="CR46" s="17">
        <v>7.5</v>
      </c>
      <c r="CS46" s="17">
        <v>3.8486199999999999</v>
      </c>
      <c r="CT46" s="17">
        <v>3.8486199999999999</v>
      </c>
      <c r="CU46" s="17">
        <v>3.6513800000000001</v>
      </c>
      <c r="CV46" s="17">
        <v>2.7</v>
      </c>
      <c r="CW46" s="17">
        <v>2.1125600000000002</v>
      </c>
      <c r="CX46" s="17">
        <v>2.1125600000000002</v>
      </c>
      <c r="CY46" s="17">
        <v>0.58743999999999996</v>
      </c>
      <c r="CZ46" s="17">
        <v>2.2999999999999998</v>
      </c>
      <c r="DA46" s="17">
        <v>16.873670000000001</v>
      </c>
      <c r="DB46" s="17">
        <v>0</v>
      </c>
      <c r="DC46" s="17">
        <v>2.2999999999999998</v>
      </c>
      <c r="DD46" s="17">
        <v>6.3</v>
      </c>
      <c r="DE46" s="17">
        <v>6.8787000000000003</v>
      </c>
      <c r="DF46" s="17">
        <v>6.8787000000000003</v>
      </c>
      <c r="DG46" s="17">
        <v>-0.57869999999999999</v>
      </c>
      <c r="DH46" s="17"/>
      <c r="DI46" s="17"/>
      <c r="DJ46" s="17"/>
      <c r="DK46" s="17">
        <v>0</v>
      </c>
      <c r="DL46" s="17">
        <v>144.33000000000001</v>
      </c>
      <c r="DM46" s="17">
        <v>143</v>
      </c>
      <c r="DN46" s="17">
        <v>142.01455000000001</v>
      </c>
      <c r="DO46" s="17">
        <v>2.3154499999999998</v>
      </c>
      <c r="DP46" s="17">
        <v>3.9</v>
      </c>
      <c r="DQ46" s="17">
        <v>8.9130000000000003</v>
      </c>
      <c r="DR46" s="17">
        <v>8.9130000000000003</v>
      </c>
      <c r="DS46" s="17">
        <v>-5.0129999999999999</v>
      </c>
      <c r="DT46" s="17"/>
      <c r="DU46" s="17"/>
      <c r="DV46" s="17"/>
      <c r="DW46" s="17">
        <v>0</v>
      </c>
      <c r="DX46" s="17"/>
      <c r="DY46" s="17"/>
      <c r="DZ46" s="17"/>
      <c r="EA46" s="17">
        <v>0</v>
      </c>
      <c r="EB46" s="17"/>
      <c r="EC46" s="17"/>
      <c r="ED46" s="17"/>
      <c r="EE46" s="17">
        <v>0</v>
      </c>
      <c r="EF46" s="17">
        <v>110.6</v>
      </c>
      <c r="EG46" s="17">
        <v>112.90537</v>
      </c>
      <c r="EH46" s="17">
        <v>112.90537</v>
      </c>
      <c r="EI46" s="17">
        <v>-2.3053699999999999</v>
      </c>
      <c r="EJ46" s="17">
        <v>222.9</v>
      </c>
      <c r="EK46" s="17">
        <v>221.55625000000001</v>
      </c>
      <c r="EL46" s="17">
        <v>221.55625000000001</v>
      </c>
      <c r="EM46" s="17">
        <v>1.34375</v>
      </c>
      <c r="EN46" s="17">
        <v>0</v>
      </c>
      <c r="EO46" s="17">
        <v>0</v>
      </c>
      <c r="EP46" s="17">
        <v>0</v>
      </c>
      <c r="EQ46" s="17">
        <v>0</v>
      </c>
      <c r="ER46" s="17">
        <v>59.1</v>
      </c>
      <c r="ES46" s="17"/>
      <c r="ET46" s="17"/>
      <c r="EU46" s="17">
        <v>59.1</v>
      </c>
      <c r="EV46" s="17"/>
      <c r="EW46" s="17"/>
      <c r="EX46" s="17"/>
      <c r="EY46" s="17">
        <v>0</v>
      </c>
      <c r="EZ46" s="17">
        <v>6.6</v>
      </c>
      <c r="FA46" s="17">
        <v>6.39</v>
      </c>
      <c r="FB46" s="17">
        <v>6.39</v>
      </c>
      <c r="FC46" s="17">
        <v>0.21</v>
      </c>
      <c r="FD46" s="17">
        <v>455.8</v>
      </c>
      <c r="FE46" s="17">
        <v>458.87804999999997</v>
      </c>
      <c r="FF46" s="17">
        <v>458.87804999999997</v>
      </c>
      <c r="FG46" s="17">
        <v>-3.0780500000000002</v>
      </c>
      <c r="FH46" s="17">
        <v>3.1</v>
      </c>
      <c r="FI46" s="17">
        <v>37.174770000000002</v>
      </c>
      <c r="FJ46" s="17">
        <v>81.954149999999998</v>
      </c>
      <c r="FK46" s="17">
        <v>-78.854150000000004</v>
      </c>
      <c r="FL46" s="17">
        <v>147.9</v>
      </c>
      <c r="FM46" s="17">
        <v>148.62634</v>
      </c>
      <c r="FN46" s="17">
        <v>148.62634</v>
      </c>
      <c r="FO46" s="17">
        <v>-0.72633999999999999</v>
      </c>
      <c r="FP46" s="17">
        <v>0</v>
      </c>
      <c r="FQ46" s="17"/>
      <c r="FR46" s="17">
        <v>41.498959999999997</v>
      </c>
      <c r="FS46" s="17">
        <v>-41.498959999999997</v>
      </c>
      <c r="FT46" s="17">
        <v>18</v>
      </c>
      <c r="FU46" s="17">
        <v>19.28585</v>
      </c>
      <c r="FV46" s="17">
        <v>19.28585</v>
      </c>
      <c r="FW46" s="17">
        <v>-1.2858499999999999</v>
      </c>
      <c r="FX46" s="17">
        <v>19.7</v>
      </c>
      <c r="FY46" s="17">
        <v>19.414629999999999</v>
      </c>
      <c r="FZ46" s="17">
        <v>19.414629999999999</v>
      </c>
      <c r="GA46" s="17">
        <v>0.28537000000000001</v>
      </c>
      <c r="GB46" s="17">
        <v>89.9</v>
      </c>
      <c r="GC46" s="17">
        <v>87.657560000000004</v>
      </c>
      <c r="GD46" s="17">
        <v>87.657560000000004</v>
      </c>
      <c r="GE46" s="17">
        <v>2.2424400000000002</v>
      </c>
      <c r="GF46" s="17">
        <v>175.7</v>
      </c>
      <c r="GG46" s="17">
        <v>181.66672</v>
      </c>
      <c r="GH46" s="17">
        <v>181.66672</v>
      </c>
      <c r="GI46" s="17">
        <v>-5.9667199999999996</v>
      </c>
      <c r="GJ46" s="17">
        <v>176.3</v>
      </c>
      <c r="GK46" s="17">
        <v>181.66672</v>
      </c>
      <c r="GL46" s="17">
        <v>181.66672</v>
      </c>
      <c r="GM46" s="17">
        <v>-5.3667199999999999</v>
      </c>
      <c r="GN46" s="17">
        <v>180.1</v>
      </c>
      <c r="GO46" s="17">
        <v>181.66672</v>
      </c>
      <c r="GP46" s="17">
        <v>181.66672</v>
      </c>
      <c r="GQ46" s="17">
        <v>-1.5667199999999999</v>
      </c>
      <c r="GR46" s="17">
        <v>108.4</v>
      </c>
      <c r="GS46" s="17">
        <v>110.91316999999999</v>
      </c>
      <c r="GT46" s="17">
        <v>110.91316999999999</v>
      </c>
      <c r="GU46" s="17">
        <v>-2.5131700000000001</v>
      </c>
      <c r="GV46" s="17"/>
      <c r="GW46" s="17"/>
      <c r="GX46" s="17"/>
      <c r="GY46" s="17">
        <v>0</v>
      </c>
      <c r="GZ46" s="17">
        <v>9.1999999999999993</v>
      </c>
      <c r="HA46" s="17">
        <v>7.8816100000000002</v>
      </c>
      <c r="HB46" s="17">
        <v>7.8816100000000002</v>
      </c>
      <c r="HC46" s="17">
        <v>1.31839</v>
      </c>
      <c r="HD46" s="17">
        <v>45.2</v>
      </c>
      <c r="HE46" s="17">
        <v>47.26634</v>
      </c>
      <c r="HF46" s="17">
        <v>47.26634</v>
      </c>
      <c r="HG46" s="17">
        <v>-2.0663399999999998</v>
      </c>
      <c r="HH46" s="17">
        <v>23.4</v>
      </c>
      <c r="HI46" s="17">
        <v>44.275120000000001</v>
      </c>
      <c r="HJ46" s="17"/>
      <c r="HK46" s="17">
        <v>23.4</v>
      </c>
      <c r="HL46" s="17">
        <v>0</v>
      </c>
      <c r="HM46" s="17"/>
      <c r="HN46" s="17">
        <v>3.8872599999999999</v>
      </c>
      <c r="HO46" s="17">
        <v>-3.8872599999999999</v>
      </c>
      <c r="HP46" s="17">
        <v>37</v>
      </c>
      <c r="HQ46" s="17">
        <v>33.009300000000003</v>
      </c>
      <c r="HR46" s="17">
        <v>33.009300000000003</v>
      </c>
      <c r="HS46" s="17">
        <v>3.9906999999999999</v>
      </c>
      <c r="HT46" s="17">
        <v>173.1</v>
      </c>
      <c r="HU46" s="17">
        <v>171.54185000000001</v>
      </c>
      <c r="HV46" s="17">
        <v>171.54185000000001</v>
      </c>
      <c r="HW46" s="17">
        <v>1.5581499999999999</v>
      </c>
      <c r="HX46" s="17">
        <v>94.5</v>
      </c>
      <c r="HY46" s="17">
        <v>95.918049999999994</v>
      </c>
      <c r="HZ46" s="17">
        <v>85.482579999999999</v>
      </c>
      <c r="IA46" s="17">
        <v>9.0174199999999995</v>
      </c>
      <c r="IB46" s="17">
        <v>42.3</v>
      </c>
      <c r="IC46" s="17">
        <v>60.882300000000001</v>
      </c>
      <c r="ID46" s="17">
        <v>25.641030000000001</v>
      </c>
      <c r="IE46" s="17">
        <v>16.65897</v>
      </c>
      <c r="IF46" s="17"/>
      <c r="IG46" s="17"/>
      <c r="IH46" s="17"/>
      <c r="II46" s="17">
        <v>0</v>
      </c>
      <c r="IJ46" s="17">
        <v>0</v>
      </c>
      <c r="IK46" s="17">
        <v>0</v>
      </c>
      <c r="IL46" s="17"/>
      <c r="IM46" s="17">
        <v>0</v>
      </c>
      <c r="IN46" s="17"/>
      <c r="IO46" s="17"/>
      <c r="IP46" s="17"/>
      <c r="IQ46" s="17">
        <v>0</v>
      </c>
      <c r="IR46" s="17"/>
      <c r="IS46" s="17"/>
      <c r="IT46" s="17"/>
      <c r="IU46" s="17">
        <v>0</v>
      </c>
      <c r="IV46" s="17"/>
      <c r="IW46" s="17"/>
      <c r="IX46" s="17"/>
      <c r="IY46" s="17">
        <v>0</v>
      </c>
      <c r="IZ46" s="17">
        <v>86.5</v>
      </c>
      <c r="JA46" s="17">
        <v>88.815600000000003</v>
      </c>
      <c r="JB46" s="17">
        <v>88.815600000000003</v>
      </c>
      <c r="JC46" s="17">
        <v>-2.3155999999999999</v>
      </c>
      <c r="JD46" s="17">
        <v>128.30000000000001</v>
      </c>
      <c r="JE46" s="17">
        <v>132</v>
      </c>
      <c r="JF46" s="17">
        <v>134.16139999999999</v>
      </c>
      <c r="JG46" s="17">
        <v>-5.8613999999999997</v>
      </c>
      <c r="JH46" s="17">
        <v>128.1</v>
      </c>
      <c r="JI46" s="17">
        <v>132</v>
      </c>
      <c r="JJ46" s="17">
        <v>134.16139999999999</v>
      </c>
      <c r="JK46" s="17">
        <v>-6.0613999999999999</v>
      </c>
      <c r="JL46" s="17">
        <v>136.19999999999999</v>
      </c>
      <c r="JM46" s="17">
        <v>132</v>
      </c>
      <c r="JN46" s="17">
        <v>134.16139999999999</v>
      </c>
      <c r="JO46" s="17">
        <v>2.0386000000000002</v>
      </c>
      <c r="JP46" s="17">
        <v>230.4</v>
      </c>
      <c r="JQ46" s="17">
        <v>198</v>
      </c>
      <c r="JR46" s="17">
        <v>201.24209999999999</v>
      </c>
      <c r="JS46" s="17">
        <v>29.157900000000001</v>
      </c>
      <c r="JT46" s="17">
        <v>47.6</v>
      </c>
      <c r="JU46" s="17">
        <v>73.664670000000001</v>
      </c>
      <c r="JV46" s="17">
        <v>58.534930000000003</v>
      </c>
      <c r="JW46" s="17">
        <v>-10.93493</v>
      </c>
      <c r="JX46" s="17">
        <v>29.2</v>
      </c>
      <c r="JY46" s="17">
        <v>36.832329999999999</v>
      </c>
      <c r="JZ46" s="17">
        <v>29.26746</v>
      </c>
      <c r="KA46" s="17">
        <v>-6.7460000000000006E-2</v>
      </c>
      <c r="KB46" s="17"/>
      <c r="KC46" s="17"/>
      <c r="KD46" s="17"/>
      <c r="KE46" s="17">
        <v>0</v>
      </c>
      <c r="KF46" s="17"/>
      <c r="KG46" s="17"/>
      <c r="KH46" s="17"/>
      <c r="KI46" s="17">
        <v>0</v>
      </c>
      <c r="KJ46" s="17">
        <v>152.9</v>
      </c>
      <c r="KK46" s="17"/>
      <c r="KL46" s="17"/>
      <c r="KM46" s="17">
        <v>152.9</v>
      </c>
      <c r="KN46" s="17"/>
      <c r="KO46" s="17"/>
      <c r="KP46" s="17"/>
      <c r="KQ46" s="17">
        <v>0</v>
      </c>
      <c r="KR46" s="17"/>
      <c r="KS46" s="17"/>
      <c r="KT46" s="17"/>
      <c r="KU46" s="17">
        <v>0</v>
      </c>
      <c r="KV46" s="17"/>
      <c r="KW46" s="17"/>
      <c r="KX46" s="17"/>
      <c r="KY46" s="17">
        <v>0</v>
      </c>
      <c r="KZ46" s="17">
        <v>2</v>
      </c>
      <c r="LA46" s="17">
        <v>3.8072699999999999</v>
      </c>
      <c r="LB46" s="17">
        <v>3.8072699999999999</v>
      </c>
      <c r="LC46" s="17">
        <v>-1.8072699999999999</v>
      </c>
      <c r="LD46" s="17">
        <v>264.39999999999998</v>
      </c>
      <c r="LE46" s="17">
        <v>271.12195000000003</v>
      </c>
      <c r="LF46" s="17">
        <v>255.44165000000001</v>
      </c>
      <c r="LG46" s="17">
        <v>8.9583499999999994</v>
      </c>
      <c r="LH46" s="17">
        <v>132</v>
      </c>
      <c r="LI46" s="17">
        <v>133.67995999999999</v>
      </c>
      <c r="LJ46" s="17">
        <v>133.67995999999999</v>
      </c>
      <c r="LK46" s="17">
        <v>-1.6799599999999999</v>
      </c>
      <c r="LL46" s="17">
        <v>62.7</v>
      </c>
      <c r="LM46" s="17">
        <v>67.461460000000002</v>
      </c>
      <c r="LN46" s="17">
        <v>67.461460000000002</v>
      </c>
      <c r="LO46" s="17">
        <v>-4.7614599999999996</v>
      </c>
      <c r="LP46" s="17">
        <v>77.7</v>
      </c>
      <c r="LQ46" s="17">
        <v>78.567999999999998</v>
      </c>
      <c r="LR46" s="17">
        <v>78.567999999999998</v>
      </c>
      <c r="LS46" s="17">
        <v>-0.86799999999999999</v>
      </c>
      <c r="LT46" s="17"/>
      <c r="LU46" s="17"/>
      <c r="LV46" s="17">
        <v>30.097560000000001</v>
      </c>
      <c r="LW46" s="17">
        <v>-30.097560000000001</v>
      </c>
      <c r="LX46" s="17"/>
      <c r="LY46" s="17"/>
      <c r="LZ46" s="17"/>
      <c r="MA46" s="17">
        <v>0</v>
      </c>
      <c r="MB46" s="17"/>
      <c r="MC46" s="17"/>
      <c r="MD46" s="17"/>
      <c r="ME46" s="17">
        <v>0</v>
      </c>
      <c r="MF46" s="17"/>
      <c r="MG46" s="17"/>
      <c r="MH46" s="17"/>
      <c r="MI46" s="17">
        <v>0</v>
      </c>
      <c r="MJ46" s="17"/>
      <c r="MK46" s="17"/>
      <c r="ML46" s="17"/>
      <c r="MM46" s="17">
        <v>0</v>
      </c>
      <c r="MN46" s="17">
        <v>138.4</v>
      </c>
      <c r="MO46" s="17">
        <v>144.31238999999999</v>
      </c>
      <c r="MP46" s="17">
        <v>144.31267</v>
      </c>
      <c r="MQ46" s="17">
        <v>-5.9126700000000003</v>
      </c>
      <c r="MR46" s="17">
        <v>65</v>
      </c>
      <c r="MS46" s="17">
        <v>72.156189999999995</v>
      </c>
      <c r="MT46" s="17">
        <v>72.156329999999997</v>
      </c>
      <c r="MU46" s="17">
        <v>-7.1563299999999996</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v>0</v>
      </c>
      <c r="NR46" s="17">
        <v>0</v>
      </c>
      <c r="NS46" s="17">
        <v>0</v>
      </c>
      <c r="NT46" s="17"/>
      <c r="NU46" s="17"/>
      <c r="NV46" s="17"/>
      <c r="NW46" s="17">
        <v>0</v>
      </c>
      <c r="NX46" s="17">
        <v>0</v>
      </c>
      <c r="NY46" s="17">
        <v>0</v>
      </c>
      <c r="NZ46" s="17">
        <v>0</v>
      </c>
      <c r="OA46" s="17">
        <v>0</v>
      </c>
      <c r="OB46" s="17">
        <v>98</v>
      </c>
      <c r="OC46" s="17">
        <v>103.4</v>
      </c>
      <c r="OD46" s="17">
        <v>101.741</v>
      </c>
      <c r="OE46" s="17">
        <v>-3.7410000000000001</v>
      </c>
      <c r="OF46" s="17">
        <v>0</v>
      </c>
      <c r="OG46" s="17">
        <v>0.90242999999999995</v>
      </c>
      <c r="OH46" s="17">
        <v>0</v>
      </c>
      <c r="OI46" s="17">
        <v>0</v>
      </c>
      <c r="OJ46" s="17">
        <v>0</v>
      </c>
      <c r="OK46" s="17">
        <v>0</v>
      </c>
      <c r="OL46" s="17">
        <v>2.23</v>
      </c>
      <c r="OM46" s="17">
        <v>-2.23</v>
      </c>
      <c r="ON46" s="17">
        <v>0</v>
      </c>
      <c r="OO46" s="17">
        <v>0</v>
      </c>
      <c r="OP46" s="17">
        <v>0</v>
      </c>
      <c r="OQ46" s="17">
        <v>0</v>
      </c>
      <c r="OR46" s="17">
        <v>19.8</v>
      </c>
      <c r="OS46" s="17">
        <v>20</v>
      </c>
      <c r="OT46" s="17">
        <v>17.560980000000001</v>
      </c>
      <c r="OU46" s="17">
        <v>2.23902</v>
      </c>
      <c r="OV46" s="17">
        <v>9.9</v>
      </c>
      <c r="OW46" s="17">
        <v>9.9830000000000005</v>
      </c>
      <c r="OX46" s="17">
        <v>9.9830000000000005</v>
      </c>
      <c r="OY46" s="17">
        <v>-8.3000000000000004E-2</v>
      </c>
      <c r="OZ46" s="17">
        <v>5.7</v>
      </c>
      <c r="PA46" s="17">
        <v>5.67</v>
      </c>
      <c r="PB46" s="17">
        <v>5.67</v>
      </c>
      <c r="PC46" s="17">
        <v>0.03</v>
      </c>
      <c r="PD46" s="17"/>
      <c r="PE46" s="17"/>
      <c r="PF46" s="17">
        <v>1.23</v>
      </c>
      <c r="PG46" s="17">
        <v>-1.23</v>
      </c>
      <c r="PH46" s="17">
        <v>1.9</v>
      </c>
      <c r="PI46" s="17">
        <v>3.6</v>
      </c>
      <c r="PJ46" s="17">
        <v>3.6</v>
      </c>
      <c r="PK46" s="17">
        <v>-1.7</v>
      </c>
      <c r="PL46" s="17">
        <v>5</v>
      </c>
      <c r="PM46" s="17">
        <v>4.4000000000000004</v>
      </c>
      <c r="PN46" s="17">
        <v>4.4000000000000004</v>
      </c>
      <c r="PO46" s="17">
        <v>0.6</v>
      </c>
      <c r="PP46" s="17">
        <v>20.2</v>
      </c>
      <c r="PQ46" s="17">
        <v>19.5122</v>
      </c>
      <c r="PR46" s="17">
        <v>19.5122</v>
      </c>
      <c r="PS46" s="17">
        <v>0.68779999999999997</v>
      </c>
      <c r="PT46" s="17">
        <v>20</v>
      </c>
      <c r="PU46" s="17">
        <v>19.5122</v>
      </c>
      <c r="PV46" s="17">
        <v>19.5122</v>
      </c>
      <c r="PW46" s="17">
        <v>0.48780000000000001</v>
      </c>
      <c r="PX46" s="17">
        <v>19</v>
      </c>
      <c r="PY46" s="17">
        <v>20</v>
      </c>
      <c r="PZ46" s="17">
        <v>18.048780000000001</v>
      </c>
      <c r="QA46" s="17">
        <v>0.95121999999999995</v>
      </c>
      <c r="QB46" s="17">
        <v>3.4</v>
      </c>
      <c r="QC46" s="17">
        <v>3.5</v>
      </c>
      <c r="QD46" s="17">
        <v>3.5</v>
      </c>
      <c r="QE46" s="17">
        <v>-0.1</v>
      </c>
      <c r="QF46" s="17">
        <v>18.5</v>
      </c>
      <c r="QG46" s="17">
        <v>18.341460000000001</v>
      </c>
      <c r="QH46" s="17">
        <v>18.341460000000001</v>
      </c>
      <c r="QI46" s="17">
        <v>0.15853999999999999</v>
      </c>
      <c r="QJ46" s="17">
        <v>0</v>
      </c>
      <c r="QK46" s="17">
        <v>0</v>
      </c>
      <c r="QL46" s="17">
        <v>0</v>
      </c>
      <c r="QM46" s="17">
        <v>0</v>
      </c>
      <c r="QN46" s="17">
        <v>0</v>
      </c>
      <c r="QO46" s="17">
        <v>0</v>
      </c>
      <c r="QP46" s="17">
        <v>0</v>
      </c>
      <c r="QQ46" s="17">
        <v>0</v>
      </c>
      <c r="QR46" s="17">
        <v>22.4</v>
      </c>
      <c r="QS46" s="17">
        <v>22</v>
      </c>
      <c r="QT46" s="17">
        <v>21.829000000000001</v>
      </c>
      <c r="QU46" s="17">
        <v>0.57099999999999995</v>
      </c>
      <c r="QV46" s="17">
        <v>76.400000000000006</v>
      </c>
      <c r="QW46" s="17">
        <v>64.5</v>
      </c>
      <c r="QX46" s="17">
        <v>66.2</v>
      </c>
      <c r="QY46" s="17">
        <v>10.199999999999999</v>
      </c>
      <c r="QZ46" s="17">
        <v>4.2</v>
      </c>
      <c r="RA46" s="17">
        <v>4.2</v>
      </c>
      <c r="RB46" s="17">
        <v>4.2</v>
      </c>
      <c r="RC46" s="17">
        <v>0</v>
      </c>
      <c r="RD46" s="17">
        <v>2.4</v>
      </c>
      <c r="RE46" s="17">
        <v>2.4</v>
      </c>
      <c r="RF46" s="17">
        <v>2.4</v>
      </c>
      <c r="RG46" s="17">
        <v>0</v>
      </c>
      <c r="RH46" s="17">
        <v>2.4</v>
      </c>
      <c r="RI46" s="17">
        <v>2.4</v>
      </c>
      <c r="RJ46" s="17">
        <v>2.4</v>
      </c>
      <c r="RK46" s="17">
        <v>0</v>
      </c>
      <c r="RL46" s="17">
        <v>2</v>
      </c>
      <c r="RM46" s="17">
        <v>2.6</v>
      </c>
      <c r="RN46" s="17">
        <v>2.6</v>
      </c>
      <c r="RO46" s="17">
        <v>-0.6</v>
      </c>
      <c r="RP46" s="17">
        <v>0</v>
      </c>
      <c r="RQ46" s="17">
        <v>0</v>
      </c>
      <c r="RR46" s="17">
        <v>0</v>
      </c>
      <c r="RS46" s="17">
        <v>0</v>
      </c>
      <c r="RT46" s="17">
        <v>2.8</v>
      </c>
      <c r="RU46" s="17">
        <v>2.9009999999999998</v>
      </c>
      <c r="RV46" s="17">
        <v>2.9009999999999998</v>
      </c>
      <c r="RW46" s="17">
        <v>-0.10100000000000001</v>
      </c>
      <c r="RX46" s="17">
        <v>20.3</v>
      </c>
      <c r="RY46" s="17">
        <v>19.869240000000001</v>
      </c>
      <c r="RZ46" s="17">
        <v>19.869240000000001</v>
      </c>
      <c r="SA46" s="17">
        <v>0.43075999999999998</v>
      </c>
      <c r="SB46" s="17">
        <v>2.1</v>
      </c>
      <c r="SC46" s="17">
        <v>0</v>
      </c>
      <c r="SD46" s="17">
        <v>0</v>
      </c>
      <c r="SE46" s="17">
        <v>2.1</v>
      </c>
      <c r="SF46" s="17"/>
      <c r="SG46" s="17"/>
      <c r="SH46" s="17"/>
      <c r="SI46" s="17">
        <v>0</v>
      </c>
      <c r="SJ46" s="17">
        <v>19.8</v>
      </c>
      <c r="SK46" s="17">
        <v>19.21951</v>
      </c>
      <c r="SL46" s="17">
        <v>19.21951</v>
      </c>
      <c r="SM46" s="17">
        <v>0.58048999999999995</v>
      </c>
      <c r="SN46" s="17">
        <v>12.9</v>
      </c>
      <c r="SO46" s="17">
        <v>13</v>
      </c>
      <c r="SP46" s="17"/>
      <c r="SQ46" s="17">
        <v>12.9</v>
      </c>
      <c r="SR46" s="17">
        <v>20.2</v>
      </c>
      <c r="SS46" s="17">
        <v>19.5122</v>
      </c>
      <c r="ST46" s="17">
        <v>19.5122</v>
      </c>
      <c r="SU46" s="17">
        <v>0.68779999999999997</v>
      </c>
      <c r="SV46" s="17">
        <v>20.2</v>
      </c>
      <c r="SW46" s="17">
        <v>19.5122</v>
      </c>
      <c r="SX46" s="17">
        <v>19.5122</v>
      </c>
      <c r="SY46" s="17">
        <v>0.68779999999999997</v>
      </c>
      <c r="SZ46" s="17">
        <v>20.3</v>
      </c>
      <c r="TA46" s="17">
        <v>19.317070000000001</v>
      </c>
      <c r="TB46" s="17">
        <v>19.317070000000001</v>
      </c>
      <c r="TC46" s="17">
        <v>0.98292999999999997</v>
      </c>
      <c r="TD46" s="17">
        <v>0.9</v>
      </c>
      <c r="TE46" s="17">
        <v>0</v>
      </c>
      <c r="TF46" s="17">
        <v>3.226</v>
      </c>
      <c r="TG46" s="17">
        <v>-2.3260000000000001</v>
      </c>
      <c r="TH46" s="17">
        <v>48.7</v>
      </c>
      <c r="TI46" s="17">
        <v>35.5</v>
      </c>
      <c r="TJ46" s="17">
        <v>49.322000000000003</v>
      </c>
      <c r="TK46" s="17">
        <v>-0.622</v>
      </c>
      <c r="TL46" s="17">
        <v>0</v>
      </c>
      <c r="TM46" s="17">
        <v>0</v>
      </c>
      <c r="TN46" s="17">
        <v>0</v>
      </c>
      <c r="TO46" s="17">
        <v>0</v>
      </c>
      <c r="TP46" s="17">
        <v>82.8</v>
      </c>
      <c r="TQ46" s="17">
        <v>75.900000000000006</v>
      </c>
      <c r="TR46" s="17">
        <v>73.305999999999997</v>
      </c>
      <c r="TS46" s="17">
        <v>9.4939999999999998</v>
      </c>
      <c r="TT46" s="17">
        <v>94.8</v>
      </c>
      <c r="TU46" s="17">
        <v>89.1</v>
      </c>
      <c r="TV46" s="17">
        <v>83.747</v>
      </c>
      <c r="TW46" s="17">
        <v>11.053000000000001</v>
      </c>
      <c r="TX46" s="17">
        <v>6.2</v>
      </c>
      <c r="TY46" s="17">
        <v>5.8490000000000002</v>
      </c>
      <c r="TZ46" s="17">
        <v>5.8490000000000002</v>
      </c>
      <c r="UA46" s="17">
        <v>0.35099999999999998</v>
      </c>
      <c r="UB46" s="17">
        <v>5.5</v>
      </c>
      <c r="UC46" s="17">
        <v>7.0469999999999997</v>
      </c>
      <c r="UD46" s="17">
        <v>7.0469999999999997</v>
      </c>
      <c r="UE46" s="17">
        <v>-1.5469999999999999</v>
      </c>
      <c r="UF46" s="17">
        <v>10.5</v>
      </c>
      <c r="UG46" s="17">
        <v>7</v>
      </c>
      <c r="UH46" s="17">
        <v>20.4878</v>
      </c>
      <c r="UI46" s="17">
        <v>-9.9878</v>
      </c>
      <c r="UJ46" s="17">
        <v>8.5</v>
      </c>
      <c r="UK46" s="17">
        <v>7.4</v>
      </c>
      <c r="UL46" s="17">
        <v>8.4</v>
      </c>
      <c r="UM46" s="17">
        <v>0.1</v>
      </c>
      <c r="UN46" s="17">
        <v>4.4000000000000004</v>
      </c>
      <c r="UO46" s="17"/>
      <c r="UP46" s="17"/>
      <c r="UQ46" s="17">
        <v>4.4000000000000004</v>
      </c>
      <c r="UR46" s="17">
        <v>20.399999999999999</v>
      </c>
      <c r="US46" s="17">
        <v>19.5122</v>
      </c>
      <c r="UT46" s="17">
        <v>19.5122</v>
      </c>
      <c r="UU46" s="17">
        <v>0.88780000000000003</v>
      </c>
      <c r="UV46" s="17">
        <v>20.399999999999999</v>
      </c>
      <c r="UW46" s="17">
        <v>19.5122</v>
      </c>
      <c r="UX46" s="17">
        <v>19.5122</v>
      </c>
      <c r="UY46" s="17">
        <v>0.88780000000000003</v>
      </c>
      <c r="UZ46" s="17">
        <v>0</v>
      </c>
      <c r="VA46" s="17">
        <v>19.5122</v>
      </c>
      <c r="VB46" s="17">
        <v>19.5122</v>
      </c>
      <c r="VC46" s="17">
        <v>-19.5122</v>
      </c>
      <c r="VD46" s="17">
        <v>0</v>
      </c>
      <c r="VE46" s="17">
        <v>0</v>
      </c>
      <c r="VF46" s="17">
        <v>2.6379999999999999</v>
      </c>
      <c r="VG46" s="17">
        <v>-2.6379999999999999</v>
      </c>
      <c r="VH46" s="17">
        <v>0</v>
      </c>
      <c r="VI46" s="17">
        <v>0</v>
      </c>
      <c r="VJ46" s="17">
        <v>0</v>
      </c>
      <c r="VK46" s="17">
        <v>0</v>
      </c>
      <c r="VL46" s="17">
        <v>0</v>
      </c>
      <c r="VM46" s="17">
        <v>0</v>
      </c>
      <c r="VN46" s="17">
        <v>0</v>
      </c>
      <c r="VO46" s="17">
        <v>0</v>
      </c>
      <c r="VP46" s="17"/>
      <c r="VQ46" s="17"/>
      <c r="VR46" s="17">
        <v>0.6</v>
      </c>
      <c r="VS46" s="17">
        <v>-0.6</v>
      </c>
      <c r="VT46" s="17">
        <v>132.5</v>
      </c>
      <c r="VU46" s="17">
        <v>124.9</v>
      </c>
      <c r="VV46" s="17">
        <v>112.17100000000001</v>
      </c>
      <c r="VW46" s="17">
        <v>20.329000000000001</v>
      </c>
      <c r="VX46" s="17">
        <v>104.4</v>
      </c>
      <c r="VY46" s="17">
        <v>126.2</v>
      </c>
      <c r="VZ46" s="17">
        <v>109.084</v>
      </c>
      <c r="WA46" s="17">
        <v>-4.6840000000000002</v>
      </c>
      <c r="WB46" s="17">
        <v>0</v>
      </c>
      <c r="WC46" s="17">
        <v>0</v>
      </c>
      <c r="WD46" s="17">
        <v>0</v>
      </c>
      <c r="WE46" s="17">
        <v>0</v>
      </c>
      <c r="WF46" s="17">
        <v>0</v>
      </c>
      <c r="WG46" s="17">
        <v>0</v>
      </c>
      <c r="WH46" s="17">
        <v>0</v>
      </c>
      <c r="WI46" s="17">
        <v>0</v>
      </c>
      <c r="WJ46" s="17">
        <v>7.5</v>
      </c>
      <c r="WK46" s="17">
        <v>7.3</v>
      </c>
      <c r="WL46" s="17">
        <v>7.3</v>
      </c>
      <c r="WM46" s="17">
        <v>0.2</v>
      </c>
      <c r="WN46" s="17">
        <v>20.3</v>
      </c>
      <c r="WO46" s="17">
        <v>19.317070000000001</v>
      </c>
      <c r="WP46" s="17">
        <v>19.317070000000001</v>
      </c>
      <c r="WQ46" s="17">
        <v>0.98292999999999997</v>
      </c>
      <c r="WR46" s="17"/>
      <c r="WS46" s="17"/>
      <c r="WT46" s="17"/>
      <c r="WU46" s="17">
        <v>0</v>
      </c>
      <c r="WV46" s="17"/>
      <c r="WW46" s="17"/>
      <c r="WX46" s="17"/>
      <c r="WY46" s="17">
        <v>0</v>
      </c>
      <c r="WZ46" s="17">
        <v>32.200000000000003</v>
      </c>
      <c r="XA46" s="17">
        <v>35</v>
      </c>
      <c r="XB46" s="17">
        <v>35</v>
      </c>
      <c r="XC46" s="17">
        <v>-2.8</v>
      </c>
      <c r="XD46" s="17">
        <v>28.1</v>
      </c>
      <c r="XE46" s="17">
        <v>29.184000000000001</v>
      </c>
      <c r="XF46" s="17">
        <v>29.184000000000001</v>
      </c>
      <c r="XG46" s="17">
        <v>-1.0840000000000001</v>
      </c>
      <c r="XH46" s="17">
        <v>3.3</v>
      </c>
      <c r="XI46" s="17">
        <v>2.8159999999999998</v>
      </c>
      <c r="XJ46" s="17">
        <v>2.8159999999999998</v>
      </c>
      <c r="XK46" s="17">
        <v>0.48399999999999999</v>
      </c>
      <c r="XL46" s="17"/>
      <c r="XM46" s="17"/>
      <c r="XN46" s="17"/>
      <c r="XO46" s="17">
        <v>0</v>
      </c>
      <c r="XP46" s="17">
        <v>9.6</v>
      </c>
      <c r="XQ46" s="17">
        <v>10</v>
      </c>
      <c r="XR46" s="17">
        <v>10</v>
      </c>
      <c r="XS46" s="17">
        <v>-0.4</v>
      </c>
      <c r="XT46" s="17">
        <v>5.9</v>
      </c>
      <c r="XU46" s="17">
        <v>6.38</v>
      </c>
      <c r="XV46" s="17">
        <v>6.38</v>
      </c>
      <c r="XW46" s="17">
        <v>-0.48</v>
      </c>
    </row>
    <row r="47" spans="1:647" ht="24" customHeight="1" x14ac:dyDescent="0.25">
      <c r="A47" s="1"/>
      <c r="B47" s="16" t="s">
        <v>87</v>
      </c>
      <c r="C47" s="16" t="s">
        <v>811</v>
      </c>
      <c r="D47" s="17">
        <v>1</v>
      </c>
      <c r="E47" s="17">
        <v>0.98</v>
      </c>
      <c r="F47" s="17">
        <v>0.98</v>
      </c>
      <c r="G47" s="17">
        <v>0.02</v>
      </c>
      <c r="H47" s="17">
        <v>1.4</v>
      </c>
      <c r="I47" s="17">
        <v>1.61</v>
      </c>
      <c r="J47" s="17">
        <v>1.61</v>
      </c>
      <c r="K47" s="17">
        <v>-0.21</v>
      </c>
      <c r="L47" s="17">
        <v>658.1</v>
      </c>
      <c r="M47" s="17">
        <v>646.79789000000005</v>
      </c>
      <c r="N47" s="17">
        <v>646.79789000000005</v>
      </c>
      <c r="O47" s="17">
        <v>11.302110000000001</v>
      </c>
      <c r="P47" s="17">
        <v>220.3</v>
      </c>
      <c r="Q47" s="17">
        <v>211.44126</v>
      </c>
      <c r="R47" s="17">
        <v>211.44126</v>
      </c>
      <c r="S47" s="17">
        <v>8.8587399999999992</v>
      </c>
      <c r="T47" s="17">
        <v>0</v>
      </c>
      <c r="U47" s="17"/>
      <c r="V47" s="17">
        <v>0</v>
      </c>
      <c r="W47" s="17">
        <v>0</v>
      </c>
      <c r="X47" s="17"/>
      <c r="Y47" s="17"/>
      <c r="Z47" s="17">
        <v>0</v>
      </c>
      <c r="AA47" s="17">
        <v>0</v>
      </c>
      <c r="AB47" s="17">
        <v>90.9</v>
      </c>
      <c r="AC47" s="17">
        <v>92.226339999999993</v>
      </c>
      <c r="AD47" s="17">
        <v>92.226339999999993</v>
      </c>
      <c r="AE47" s="17">
        <v>-1.3263400000000001</v>
      </c>
      <c r="AF47" s="17">
        <v>145.1</v>
      </c>
      <c r="AG47" s="17">
        <v>176.12789000000001</v>
      </c>
      <c r="AH47" s="17">
        <v>176.12789000000001</v>
      </c>
      <c r="AI47" s="17">
        <v>-31.027889999999999</v>
      </c>
      <c r="AJ47" s="17"/>
      <c r="AK47" s="17"/>
      <c r="AL47" s="17">
        <v>30.946529999999999</v>
      </c>
      <c r="AM47" s="17">
        <v>-30.946529999999999</v>
      </c>
      <c r="AN47" s="17"/>
      <c r="AO47" s="17"/>
      <c r="AP47" s="17"/>
      <c r="AQ47" s="17">
        <v>0</v>
      </c>
      <c r="AR47" s="17">
        <v>180.8</v>
      </c>
      <c r="AS47" s="17">
        <v>187.77772999999999</v>
      </c>
      <c r="AT47" s="17">
        <v>186.4444</v>
      </c>
      <c r="AU47" s="17">
        <v>-5.6444000000000001</v>
      </c>
      <c r="AV47" s="17">
        <v>187.6</v>
      </c>
      <c r="AW47" s="17">
        <v>187.77772999999999</v>
      </c>
      <c r="AX47" s="17">
        <v>186.4444</v>
      </c>
      <c r="AY47" s="17">
        <v>1.1556</v>
      </c>
      <c r="AZ47" s="17">
        <v>189</v>
      </c>
      <c r="BA47" s="17">
        <v>187.77772999999999</v>
      </c>
      <c r="BB47" s="17">
        <v>186.4444</v>
      </c>
      <c r="BC47" s="17">
        <v>2.5556000000000001</v>
      </c>
      <c r="BD47" s="17">
        <v>278.8</v>
      </c>
      <c r="BE47" s="17">
        <v>281.66658999999999</v>
      </c>
      <c r="BF47" s="17">
        <v>279.66658999999999</v>
      </c>
      <c r="BG47" s="17">
        <v>-0.86658999999999997</v>
      </c>
      <c r="BH47" s="17">
        <v>204.3</v>
      </c>
      <c r="BI47" s="17">
        <v>195.12200999999999</v>
      </c>
      <c r="BJ47" s="17">
        <v>195.12200999999999</v>
      </c>
      <c r="BK47" s="17">
        <v>9.1779899999999994</v>
      </c>
      <c r="BL47" s="17">
        <v>107.2</v>
      </c>
      <c r="BM47" s="17">
        <v>97.561000000000007</v>
      </c>
      <c r="BN47" s="17">
        <v>97.561000000000007</v>
      </c>
      <c r="BO47" s="17">
        <v>9.6389999999999993</v>
      </c>
      <c r="BP47" s="17"/>
      <c r="BQ47" s="17"/>
      <c r="BR47" s="17"/>
      <c r="BS47" s="17">
        <v>0</v>
      </c>
      <c r="BT47" s="17"/>
      <c r="BU47" s="17"/>
      <c r="BV47" s="17"/>
      <c r="BW47" s="17">
        <v>0</v>
      </c>
      <c r="BX47" s="17"/>
      <c r="BY47" s="17"/>
      <c r="BZ47" s="17"/>
      <c r="CA47" s="17">
        <v>0</v>
      </c>
      <c r="CB47" s="17">
        <v>0</v>
      </c>
      <c r="CC47" s="17">
        <v>0</v>
      </c>
      <c r="CD47" s="17">
        <v>0</v>
      </c>
      <c r="CE47" s="17">
        <v>0</v>
      </c>
      <c r="CF47" s="17"/>
      <c r="CG47" s="17"/>
      <c r="CH47" s="17"/>
      <c r="CI47" s="17">
        <v>0</v>
      </c>
      <c r="CJ47" s="17"/>
      <c r="CK47" s="17"/>
      <c r="CL47" s="17"/>
      <c r="CM47" s="17">
        <v>0</v>
      </c>
      <c r="CN47" s="17">
        <v>169.5</v>
      </c>
      <c r="CO47" s="17">
        <v>164.70732000000001</v>
      </c>
      <c r="CP47" s="17">
        <v>164.70732000000001</v>
      </c>
      <c r="CQ47" s="17">
        <v>4.7926799999999998</v>
      </c>
      <c r="CR47" s="17">
        <v>8.1</v>
      </c>
      <c r="CS47" s="17">
        <v>3.8486199999999999</v>
      </c>
      <c r="CT47" s="17">
        <v>3.8486199999999999</v>
      </c>
      <c r="CU47" s="17">
        <v>4.2513800000000002</v>
      </c>
      <c r="CV47" s="17">
        <v>3.3</v>
      </c>
      <c r="CW47" s="17">
        <v>2.1125600000000002</v>
      </c>
      <c r="CX47" s="17">
        <v>2.1125600000000002</v>
      </c>
      <c r="CY47" s="17">
        <v>1.1874400000000001</v>
      </c>
      <c r="CZ47" s="17">
        <v>16.399999999999999</v>
      </c>
      <c r="DA47" s="17">
        <v>9.6491699999999998</v>
      </c>
      <c r="DB47" s="17">
        <v>16.873670000000001</v>
      </c>
      <c r="DC47" s="17">
        <v>-0.47366999999999998</v>
      </c>
      <c r="DD47" s="17">
        <v>6.3</v>
      </c>
      <c r="DE47" s="17">
        <v>6.8787000000000003</v>
      </c>
      <c r="DF47" s="17">
        <v>6.8787000000000003</v>
      </c>
      <c r="DG47" s="17">
        <v>-0.57869999999999999</v>
      </c>
      <c r="DH47" s="17"/>
      <c r="DI47" s="17"/>
      <c r="DJ47" s="17"/>
      <c r="DK47" s="17">
        <v>0</v>
      </c>
      <c r="DL47" s="17">
        <v>143.35</v>
      </c>
      <c r="DM47" s="17">
        <v>143</v>
      </c>
      <c r="DN47" s="17">
        <v>142.01454000000001</v>
      </c>
      <c r="DO47" s="17">
        <v>1.3354600000000001</v>
      </c>
      <c r="DP47" s="17">
        <v>3.9</v>
      </c>
      <c r="DQ47" s="17">
        <v>8.9130000000000003</v>
      </c>
      <c r="DR47" s="17">
        <v>8.9130000000000003</v>
      </c>
      <c r="DS47" s="17">
        <v>-5.0129999999999999</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222.2</v>
      </c>
      <c r="EK47" s="17">
        <v>221.55625000000001</v>
      </c>
      <c r="EL47" s="17">
        <v>221.55625000000001</v>
      </c>
      <c r="EM47" s="17">
        <v>0.64375000000000004</v>
      </c>
      <c r="EN47" s="17">
        <v>0</v>
      </c>
      <c r="EO47" s="17">
        <v>0</v>
      </c>
      <c r="EP47" s="17">
        <v>0</v>
      </c>
      <c r="EQ47" s="17">
        <v>0</v>
      </c>
      <c r="ER47" s="17">
        <v>0</v>
      </c>
      <c r="ES47" s="17"/>
      <c r="ET47" s="17"/>
      <c r="EU47" s="17">
        <v>0</v>
      </c>
      <c r="EV47" s="17"/>
      <c r="EW47" s="17"/>
      <c r="EX47" s="17"/>
      <c r="EY47" s="17">
        <v>0</v>
      </c>
      <c r="EZ47" s="17">
        <v>6.6</v>
      </c>
      <c r="FA47" s="17">
        <v>6.39</v>
      </c>
      <c r="FB47" s="17">
        <v>6.39</v>
      </c>
      <c r="FC47" s="17">
        <v>0.21</v>
      </c>
      <c r="FD47" s="17">
        <v>463.8</v>
      </c>
      <c r="FE47" s="17">
        <v>458.87804999999997</v>
      </c>
      <c r="FF47" s="17">
        <v>458.87804999999997</v>
      </c>
      <c r="FG47" s="17">
        <v>4.9219499999999998</v>
      </c>
      <c r="FH47" s="17">
        <v>42.8</v>
      </c>
      <c r="FI47" s="17">
        <v>37.174770000000002</v>
      </c>
      <c r="FJ47" s="17">
        <v>81.954149999999998</v>
      </c>
      <c r="FK47" s="17">
        <v>-39.154150000000001</v>
      </c>
      <c r="FL47" s="17">
        <v>136.5</v>
      </c>
      <c r="FM47" s="17">
        <v>148.62634</v>
      </c>
      <c r="FN47" s="17">
        <v>148.62634</v>
      </c>
      <c r="FO47" s="17">
        <v>-12.126340000000001</v>
      </c>
      <c r="FP47" s="17">
        <v>42.5</v>
      </c>
      <c r="FQ47" s="17"/>
      <c r="FR47" s="17">
        <v>41.498959999999997</v>
      </c>
      <c r="FS47" s="17">
        <v>1.0010399999999999</v>
      </c>
      <c r="FT47" s="17">
        <v>18.5</v>
      </c>
      <c r="FU47" s="17">
        <v>19.28585</v>
      </c>
      <c r="FV47" s="17">
        <v>19.28585</v>
      </c>
      <c r="FW47" s="17">
        <v>-0.78585000000000005</v>
      </c>
      <c r="FX47" s="17">
        <v>19.7</v>
      </c>
      <c r="FY47" s="17">
        <v>19.414629999999999</v>
      </c>
      <c r="FZ47" s="17">
        <v>19.414629999999999</v>
      </c>
      <c r="GA47" s="17">
        <v>0.28537000000000001</v>
      </c>
      <c r="GB47" s="17">
        <v>92.9</v>
      </c>
      <c r="GC47" s="17">
        <v>87.657560000000004</v>
      </c>
      <c r="GD47" s="17">
        <v>87.657560000000004</v>
      </c>
      <c r="GE47" s="17">
        <v>5.2424400000000002</v>
      </c>
      <c r="GF47" s="17">
        <v>179.1</v>
      </c>
      <c r="GG47" s="17">
        <v>181.66672</v>
      </c>
      <c r="GH47" s="17">
        <v>181.66672</v>
      </c>
      <c r="GI47" s="17">
        <v>-2.5667200000000001</v>
      </c>
      <c r="GJ47" s="17">
        <v>179.5</v>
      </c>
      <c r="GK47" s="17">
        <v>181.66672</v>
      </c>
      <c r="GL47" s="17">
        <v>181.66672</v>
      </c>
      <c r="GM47" s="17">
        <v>-2.1667200000000002</v>
      </c>
      <c r="GN47" s="17">
        <v>181.3</v>
      </c>
      <c r="GO47" s="17">
        <v>181.66672</v>
      </c>
      <c r="GP47" s="17">
        <v>181.66672</v>
      </c>
      <c r="GQ47" s="17">
        <v>-0.36671999999999999</v>
      </c>
      <c r="GR47" s="17">
        <v>109.2</v>
      </c>
      <c r="GS47" s="17">
        <v>110.91316999999999</v>
      </c>
      <c r="GT47" s="17">
        <v>110.91316999999999</v>
      </c>
      <c r="GU47" s="17">
        <v>-1.7131700000000001</v>
      </c>
      <c r="GV47" s="17"/>
      <c r="GW47" s="17"/>
      <c r="GX47" s="17"/>
      <c r="GY47" s="17">
        <v>0</v>
      </c>
      <c r="GZ47" s="17">
        <v>9.1999999999999993</v>
      </c>
      <c r="HA47" s="17">
        <v>7.8816100000000002</v>
      </c>
      <c r="HB47" s="17">
        <v>7.8816100000000002</v>
      </c>
      <c r="HC47" s="17">
        <v>1.31839</v>
      </c>
      <c r="HD47" s="17">
        <v>45.5</v>
      </c>
      <c r="HE47" s="17">
        <v>47.26634</v>
      </c>
      <c r="HF47" s="17">
        <v>47.26634</v>
      </c>
      <c r="HG47" s="17">
        <v>-1.76634</v>
      </c>
      <c r="HH47" s="17">
        <v>23.7</v>
      </c>
      <c r="HI47" s="17">
        <v>44.275120000000001</v>
      </c>
      <c r="HJ47" s="17"/>
      <c r="HK47" s="17">
        <v>23.7</v>
      </c>
      <c r="HL47" s="17">
        <v>0</v>
      </c>
      <c r="HM47" s="17"/>
      <c r="HN47" s="17">
        <v>3.8872599999999999</v>
      </c>
      <c r="HO47" s="17">
        <v>-3.8872599999999999</v>
      </c>
      <c r="HP47" s="17">
        <v>37.200000000000003</v>
      </c>
      <c r="HQ47" s="17">
        <v>33.009300000000003</v>
      </c>
      <c r="HR47" s="17">
        <v>33.009300000000003</v>
      </c>
      <c r="HS47" s="17">
        <v>4.1906999999999996</v>
      </c>
      <c r="HT47" s="17">
        <v>176.3</v>
      </c>
      <c r="HU47" s="17">
        <v>171.54185000000001</v>
      </c>
      <c r="HV47" s="17">
        <v>171.54185000000001</v>
      </c>
      <c r="HW47" s="17">
        <v>4.7581499999999997</v>
      </c>
      <c r="HX47" s="17">
        <v>95.3</v>
      </c>
      <c r="HY47" s="17">
        <v>95.918049999999994</v>
      </c>
      <c r="HZ47" s="17">
        <v>95.918049999999994</v>
      </c>
      <c r="IA47" s="17">
        <v>-0.61804999999999999</v>
      </c>
      <c r="IB47" s="17">
        <v>69.5</v>
      </c>
      <c r="IC47" s="17">
        <v>25.641030000000001</v>
      </c>
      <c r="ID47" s="17">
        <v>31.04026</v>
      </c>
      <c r="IE47" s="17">
        <v>38.459739999999996</v>
      </c>
      <c r="IF47" s="17"/>
      <c r="IG47" s="17"/>
      <c r="IH47" s="17"/>
      <c r="II47" s="17">
        <v>0</v>
      </c>
      <c r="IJ47" s="17">
        <v>0</v>
      </c>
      <c r="IK47" s="17">
        <v>0</v>
      </c>
      <c r="IL47" s="17"/>
      <c r="IM47" s="17">
        <v>0</v>
      </c>
      <c r="IN47" s="17"/>
      <c r="IO47" s="17"/>
      <c r="IP47" s="17"/>
      <c r="IQ47" s="17">
        <v>0</v>
      </c>
      <c r="IR47" s="17"/>
      <c r="IS47" s="17"/>
      <c r="IT47" s="17"/>
      <c r="IU47" s="17">
        <v>0</v>
      </c>
      <c r="IV47" s="17"/>
      <c r="IW47" s="17"/>
      <c r="IX47" s="17"/>
      <c r="IY47" s="17">
        <v>0</v>
      </c>
      <c r="IZ47" s="17">
        <v>87.1</v>
      </c>
      <c r="JA47" s="17">
        <v>88.815600000000003</v>
      </c>
      <c r="JB47" s="17">
        <v>88.815600000000003</v>
      </c>
      <c r="JC47" s="17">
        <v>-1.7156</v>
      </c>
      <c r="JD47" s="17">
        <v>108.1</v>
      </c>
      <c r="JE47" s="17">
        <v>138.66667000000001</v>
      </c>
      <c r="JF47" s="17">
        <v>150</v>
      </c>
      <c r="JG47" s="17">
        <v>-41.9</v>
      </c>
      <c r="JH47" s="17">
        <v>107.9</v>
      </c>
      <c r="JI47" s="17">
        <v>138.66667000000001</v>
      </c>
      <c r="JJ47" s="17">
        <v>150</v>
      </c>
      <c r="JK47" s="17">
        <v>-42.1</v>
      </c>
      <c r="JL47" s="17">
        <v>103.7</v>
      </c>
      <c r="JM47" s="17">
        <v>138.66667000000001</v>
      </c>
      <c r="JN47" s="17">
        <v>150</v>
      </c>
      <c r="JO47" s="17">
        <v>-46.3</v>
      </c>
      <c r="JP47" s="17">
        <v>192.7</v>
      </c>
      <c r="JQ47" s="17">
        <v>208</v>
      </c>
      <c r="JR47" s="17">
        <v>225</v>
      </c>
      <c r="JS47" s="17">
        <v>-32.299999999999997</v>
      </c>
      <c r="JT47" s="17">
        <v>72.400000000000006</v>
      </c>
      <c r="JU47" s="17">
        <v>73.664670000000001</v>
      </c>
      <c r="JV47" s="17">
        <v>73.664670000000001</v>
      </c>
      <c r="JW47" s="17">
        <v>-1.26467</v>
      </c>
      <c r="JX47" s="17">
        <v>34.700000000000003</v>
      </c>
      <c r="JY47" s="17">
        <v>36.832329999999999</v>
      </c>
      <c r="JZ47" s="17">
        <v>36.832329999999999</v>
      </c>
      <c r="KA47" s="17">
        <v>-2.1323300000000001</v>
      </c>
      <c r="KB47" s="17"/>
      <c r="KC47" s="17"/>
      <c r="KD47" s="17"/>
      <c r="KE47" s="17">
        <v>0</v>
      </c>
      <c r="KF47" s="17"/>
      <c r="KG47" s="17"/>
      <c r="KH47" s="17"/>
      <c r="KI47" s="17">
        <v>0</v>
      </c>
      <c r="KJ47" s="17">
        <v>198.3</v>
      </c>
      <c r="KK47" s="17"/>
      <c r="KL47" s="17"/>
      <c r="KM47" s="17">
        <v>198.3</v>
      </c>
      <c r="KN47" s="17"/>
      <c r="KO47" s="17"/>
      <c r="KP47" s="17"/>
      <c r="KQ47" s="17">
        <v>0</v>
      </c>
      <c r="KR47" s="17"/>
      <c r="KS47" s="17"/>
      <c r="KT47" s="17"/>
      <c r="KU47" s="17">
        <v>0</v>
      </c>
      <c r="KV47" s="17"/>
      <c r="KW47" s="17"/>
      <c r="KX47" s="17"/>
      <c r="KY47" s="17">
        <v>0</v>
      </c>
      <c r="KZ47" s="17">
        <v>2</v>
      </c>
      <c r="LA47" s="17">
        <v>3.8072699999999999</v>
      </c>
      <c r="LB47" s="17">
        <v>3.8072699999999999</v>
      </c>
      <c r="LC47" s="17">
        <v>-1.8072699999999999</v>
      </c>
      <c r="LD47" s="17">
        <v>252</v>
      </c>
      <c r="LE47" s="17">
        <v>271.12195000000003</v>
      </c>
      <c r="LF47" s="17">
        <v>226.88194999999999</v>
      </c>
      <c r="LG47" s="17">
        <v>25.11805</v>
      </c>
      <c r="LH47" s="17">
        <v>125.6</v>
      </c>
      <c r="LI47" s="17">
        <v>133.67995999999999</v>
      </c>
      <c r="LJ47" s="17">
        <v>133.67995999999999</v>
      </c>
      <c r="LK47" s="17">
        <v>-8.0799599999999998</v>
      </c>
      <c r="LL47" s="17">
        <v>63.8</v>
      </c>
      <c r="LM47" s="17">
        <v>67.461460000000002</v>
      </c>
      <c r="LN47" s="17">
        <v>67.461460000000002</v>
      </c>
      <c r="LO47" s="17">
        <v>-3.6614599999999999</v>
      </c>
      <c r="LP47" s="17">
        <v>78.8</v>
      </c>
      <c r="LQ47" s="17">
        <v>78.567999999999998</v>
      </c>
      <c r="LR47" s="17">
        <v>78.567999999999998</v>
      </c>
      <c r="LS47" s="17">
        <v>0.23200000000000001</v>
      </c>
      <c r="LT47" s="17"/>
      <c r="LU47" s="17"/>
      <c r="LV47" s="17">
        <v>30.097560000000001</v>
      </c>
      <c r="LW47" s="17">
        <v>-30.097560000000001</v>
      </c>
      <c r="LX47" s="17"/>
      <c r="LY47" s="17"/>
      <c r="LZ47" s="17"/>
      <c r="MA47" s="17">
        <v>0</v>
      </c>
      <c r="MB47" s="17"/>
      <c r="MC47" s="17"/>
      <c r="MD47" s="17"/>
      <c r="ME47" s="17">
        <v>0</v>
      </c>
      <c r="MF47" s="17"/>
      <c r="MG47" s="17"/>
      <c r="MH47" s="17"/>
      <c r="MI47" s="17">
        <v>0</v>
      </c>
      <c r="MJ47" s="17"/>
      <c r="MK47" s="17"/>
      <c r="ML47" s="17"/>
      <c r="MM47" s="17">
        <v>0</v>
      </c>
      <c r="MN47" s="17">
        <v>139.19999999999999</v>
      </c>
      <c r="MO47" s="17">
        <v>144.31238999999999</v>
      </c>
      <c r="MP47" s="17">
        <v>152.34648999999999</v>
      </c>
      <c r="MQ47" s="17">
        <v>-13.14649</v>
      </c>
      <c r="MR47" s="17">
        <v>64.900000000000006</v>
      </c>
      <c r="MS47" s="17">
        <v>72.156189999999995</v>
      </c>
      <c r="MT47" s="17">
        <v>76.173249999999996</v>
      </c>
      <c r="MU47" s="17">
        <v>-11.273250000000001</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v>128.20513</v>
      </c>
      <c r="NR47" s="17">
        <v>0</v>
      </c>
      <c r="NS47" s="17">
        <v>0</v>
      </c>
      <c r="NT47" s="17"/>
      <c r="NU47" s="17"/>
      <c r="NV47" s="17"/>
      <c r="NW47" s="17">
        <v>0</v>
      </c>
      <c r="NX47" s="17">
        <v>0</v>
      </c>
      <c r="NY47" s="17">
        <v>0</v>
      </c>
      <c r="NZ47" s="17">
        <v>0</v>
      </c>
      <c r="OA47" s="17">
        <v>0</v>
      </c>
      <c r="OB47" s="17">
        <v>102.6</v>
      </c>
      <c r="OC47" s="17">
        <v>102</v>
      </c>
      <c r="OD47" s="17">
        <v>101.289</v>
      </c>
      <c r="OE47" s="17">
        <v>1.3109999999999999</v>
      </c>
      <c r="OF47" s="17">
        <v>0</v>
      </c>
      <c r="OG47" s="17">
        <v>0</v>
      </c>
      <c r="OH47" s="17">
        <v>0</v>
      </c>
      <c r="OI47" s="17">
        <v>0</v>
      </c>
      <c r="OJ47" s="17">
        <v>0</v>
      </c>
      <c r="OK47" s="17">
        <v>0</v>
      </c>
      <c r="OL47" s="17">
        <v>2.0550000000000002</v>
      </c>
      <c r="OM47" s="17">
        <v>-2.0550000000000002</v>
      </c>
      <c r="ON47" s="17">
        <v>0</v>
      </c>
      <c r="OO47" s="17">
        <v>0</v>
      </c>
      <c r="OP47" s="17">
        <v>0</v>
      </c>
      <c r="OQ47" s="17">
        <v>0</v>
      </c>
      <c r="OR47" s="17">
        <v>19.8</v>
      </c>
      <c r="OS47" s="17">
        <v>20</v>
      </c>
      <c r="OT47" s="17">
        <v>17.560980000000001</v>
      </c>
      <c r="OU47" s="17">
        <v>2.23902</v>
      </c>
      <c r="OV47" s="17">
        <v>9.9</v>
      </c>
      <c r="OW47" s="17">
        <v>9.9830000000000005</v>
      </c>
      <c r="OX47" s="17">
        <v>9.9830000000000005</v>
      </c>
      <c r="OY47" s="17">
        <v>-8.3000000000000004E-2</v>
      </c>
      <c r="OZ47" s="17">
        <v>5.3</v>
      </c>
      <c r="PA47" s="17">
        <v>5.67</v>
      </c>
      <c r="PB47" s="17">
        <v>5.67</v>
      </c>
      <c r="PC47" s="17">
        <v>-0.37</v>
      </c>
      <c r="PD47" s="17"/>
      <c r="PE47" s="17"/>
      <c r="PF47" s="17">
        <v>1.23</v>
      </c>
      <c r="PG47" s="17">
        <v>-1.23</v>
      </c>
      <c r="PH47" s="17">
        <v>1.8</v>
      </c>
      <c r="PI47" s="17">
        <v>3.6</v>
      </c>
      <c r="PJ47" s="17">
        <v>3.6</v>
      </c>
      <c r="PK47" s="17">
        <v>-1.8</v>
      </c>
      <c r="PL47" s="17">
        <v>5</v>
      </c>
      <c r="PM47" s="17">
        <v>4.4000000000000004</v>
      </c>
      <c r="PN47" s="17">
        <v>4.4000000000000004</v>
      </c>
      <c r="PO47" s="17">
        <v>0.6</v>
      </c>
      <c r="PP47" s="17">
        <v>20.6</v>
      </c>
      <c r="PQ47" s="17">
        <v>19.5122</v>
      </c>
      <c r="PR47" s="17">
        <v>19.5122</v>
      </c>
      <c r="PS47" s="17">
        <v>1.0878000000000001</v>
      </c>
      <c r="PT47" s="17">
        <v>20</v>
      </c>
      <c r="PU47" s="17">
        <v>19.5122</v>
      </c>
      <c r="PV47" s="17">
        <v>19.5122</v>
      </c>
      <c r="PW47" s="17">
        <v>0.48780000000000001</v>
      </c>
      <c r="PX47" s="17">
        <v>18.5</v>
      </c>
      <c r="PY47" s="17">
        <v>20</v>
      </c>
      <c r="PZ47" s="17">
        <v>18.048780000000001</v>
      </c>
      <c r="QA47" s="17">
        <v>0.45122000000000001</v>
      </c>
      <c r="QB47" s="17">
        <v>3.4</v>
      </c>
      <c r="QC47" s="17">
        <v>3.5</v>
      </c>
      <c r="QD47" s="17">
        <v>3.5</v>
      </c>
      <c r="QE47" s="17">
        <v>-0.1</v>
      </c>
      <c r="QF47" s="17">
        <v>18.5</v>
      </c>
      <c r="QG47" s="17">
        <v>18.341460000000001</v>
      </c>
      <c r="QH47" s="17">
        <v>18.341460000000001</v>
      </c>
      <c r="QI47" s="17">
        <v>0.15853999999999999</v>
      </c>
      <c r="QJ47" s="17">
        <v>0</v>
      </c>
      <c r="QK47" s="17">
        <v>0</v>
      </c>
      <c r="QL47" s="17">
        <v>0</v>
      </c>
      <c r="QM47" s="17">
        <v>0</v>
      </c>
      <c r="QN47" s="17">
        <v>0</v>
      </c>
      <c r="QO47" s="17">
        <v>0</v>
      </c>
      <c r="QP47" s="17">
        <v>0</v>
      </c>
      <c r="QQ47" s="17">
        <v>0</v>
      </c>
      <c r="QR47" s="17">
        <v>22.9</v>
      </c>
      <c r="QS47" s="17">
        <v>21.5</v>
      </c>
      <c r="QT47" s="17">
        <v>21.902999999999999</v>
      </c>
      <c r="QU47" s="17">
        <v>0.997</v>
      </c>
      <c r="QV47" s="17">
        <v>76.599999999999994</v>
      </c>
      <c r="QW47" s="17">
        <v>62</v>
      </c>
      <c r="QX47" s="17">
        <v>64.331999999999994</v>
      </c>
      <c r="QY47" s="17">
        <v>12.268000000000001</v>
      </c>
      <c r="QZ47" s="17">
        <v>4.2</v>
      </c>
      <c r="RA47" s="17">
        <v>4.2</v>
      </c>
      <c r="RB47" s="17">
        <v>4.2</v>
      </c>
      <c r="RC47" s="17">
        <v>0</v>
      </c>
      <c r="RD47" s="17">
        <v>2.4</v>
      </c>
      <c r="RE47" s="17">
        <v>2.4</v>
      </c>
      <c r="RF47" s="17">
        <v>2.4</v>
      </c>
      <c r="RG47" s="17">
        <v>0</v>
      </c>
      <c r="RH47" s="17">
        <v>2.4</v>
      </c>
      <c r="RI47" s="17">
        <v>2.4</v>
      </c>
      <c r="RJ47" s="17">
        <v>2.4</v>
      </c>
      <c r="RK47" s="17">
        <v>0</v>
      </c>
      <c r="RL47" s="17">
        <v>2</v>
      </c>
      <c r="RM47" s="17">
        <v>2.6</v>
      </c>
      <c r="RN47" s="17">
        <v>2.6</v>
      </c>
      <c r="RO47" s="17">
        <v>-0.6</v>
      </c>
      <c r="RP47" s="17">
        <v>0</v>
      </c>
      <c r="RQ47" s="17">
        <v>0</v>
      </c>
      <c r="RR47" s="17">
        <v>0</v>
      </c>
      <c r="RS47" s="17">
        <v>0</v>
      </c>
      <c r="RT47" s="17">
        <v>2.8</v>
      </c>
      <c r="RU47" s="17">
        <v>2.9009999999999998</v>
      </c>
      <c r="RV47" s="17">
        <v>2.9009999999999998</v>
      </c>
      <c r="RW47" s="17">
        <v>-0.10100000000000001</v>
      </c>
      <c r="RX47" s="17">
        <v>20.3</v>
      </c>
      <c r="RY47" s="17">
        <v>19.869240000000001</v>
      </c>
      <c r="RZ47" s="17">
        <v>19.869240000000001</v>
      </c>
      <c r="SA47" s="17">
        <v>0.43075999999999998</v>
      </c>
      <c r="SB47" s="17">
        <v>2.1</v>
      </c>
      <c r="SC47" s="17">
        <v>2</v>
      </c>
      <c r="SD47" s="17">
        <v>2</v>
      </c>
      <c r="SE47" s="17">
        <v>0.1</v>
      </c>
      <c r="SF47" s="17"/>
      <c r="SG47" s="17"/>
      <c r="SH47" s="17"/>
      <c r="SI47" s="17">
        <v>0</v>
      </c>
      <c r="SJ47" s="17">
        <v>19.8</v>
      </c>
      <c r="SK47" s="17">
        <v>19.21951</v>
      </c>
      <c r="SL47" s="17">
        <v>19.21951</v>
      </c>
      <c r="SM47" s="17">
        <v>0.58048999999999995</v>
      </c>
      <c r="SN47" s="17">
        <v>12.9</v>
      </c>
      <c r="SO47" s="17">
        <v>13</v>
      </c>
      <c r="SP47" s="17"/>
      <c r="SQ47" s="17">
        <v>12.9</v>
      </c>
      <c r="SR47" s="17">
        <v>20.399999999999999</v>
      </c>
      <c r="SS47" s="17">
        <v>19.5122</v>
      </c>
      <c r="ST47" s="17">
        <v>19.5122</v>
      </c>
      <c r="SU47" s="17">
        <v>0.88780000000000003</v>
      </c>
      <c r="SV47" s="17">
        <v>20.3</v>
      </c>
      <c r="SW47" s="17">
        <v>19.5122</v>
      </c>
      <c r="SX47" s="17">
        <v>19.5122</v>
      </c>
      <c r="SY47" s="17">
        <v>0.78779999999999994</v>
      </c>
      <c r="SZ47" s="17">
        <v>20</v>
      </c>
      <c r="TA47" s="17">
        <v>19.317070000000001</v>
      </c>
      <c r="TB47" s="17">
        <v>19.317070000000001</v>
      </c>
      <c r="TC47" s="17">
        <v>0.68293000000000004</v>
      </c>
      <c r="TD47" s="17">
        <v>1</v>
      </c>
      <c r="TE47" s="17">
        <v>1.3</v>
      </c>
      <c r="TF47" s="17">
        <v>2.84</v>
      </c>
      <c r="TG47" s="17">
        <v>-1.84</v>
      </c>
      <c r="TH47" s="17">
        <v>37.5</v>
      </c>
      <c r="TI47" s="17">
        <v>32.200000000000003</v>
      </c>
      <c r="TJ47" s="17">
        <v>47.308</v>
      </c>
      <c r="TK47" s="17">
        <v>-9.8079999999999998</v>
      </c>
      <c r="TL47" s="17">
        <v>0</v>
      </c>
      <c r="TM47" s="17">
        <v>0</v>
      </c>
      <c r="TN47" s="17">
        <v>0</v>
      </c>
      <c r="TO47" s="17">
        <v>0</v>
      </c>
      <c r="TP47" s="17">
        <v>79.2</v>
      </c>
      <c r="TQ47" s="17">
        <v>75.599999999999994</v>
      </c>
      <c r="TR47" s="17">
        <v>72.575000000000003</v>
      </c>
      <c r="TS47" s="17">
        <v>6.625</v>
      </c>
      <c r="TT47" s="17">
        <v>95.4</v>
      </c>
      <c r="TU47" s="17">
        <v>88.8</v>
      </c>
      <c r="TV47" s="17">
        <v>84.682000000000002</v>
      </c>
      <c r="TW47" s="17">
        <v>10.718</v>
      </c>
      <c r="TX47" s="17">
        <v>5.3</v>
      </c>
      <c r="TY47" s="17">
        <v>5.3120000000000003</v>
      </c>
      <c r="TZ47" s="17">
        <v>5.3120000000000003</v>
      </c>
      <c r="UA47" s="17">
        <v>-1.2E-2</v>
      </c>
      <c r="UB47" s="17">
        <v>5.5</v>
      </c>
      <c r="UC47" s="17">
        <v>6.508</v>
      </c>
      <c r="UD47" s="17">
        <v>6.508</v>
      </c>
      <c r="UE47" s="17">
        <v>-1.008</v>
      </c>
      <c r="UF47" s="17">
        <v>10.5</v>
      </c>
      <c r="UG47" s="17">
        <v>7</v>
      </c>
      <c r="UH47" s="17">
        <v>20.4878</v>
      </c>
      <c r="UI47" s="17">
        <v>-9.9878</v>
      </c>
      <c r="UJ47" s="17">
        <v>8.5</v>
      </c>
      <c r="UK47" s="17">
        <v>7.4</v>
      </c>
      <c r="UL47" s="17">
        <v>8.4</v>
      </c>
      <c r="UM47" s="17">
        <v>0.1</v>
      </c>
      <c r="UN47" s="17">
        <v>3.4</v>
      </c>
      <c r="UO47" s="17"/>
      <c r="UP47" s="17"/>
      <c r="UQ47" s="17">
        <v>3.4</v>
      </c>
      <c r="UR47" s="17">
        <v>20.399999999999999</v>
      </c>
      <c r="US47" s="17">
        <v>19.5122</v>
      </c>
      <c r="UT47" s="17">
        <v>19.5122</v>
      </c>
      <c r="UU47" s="17">
        <v>0.88780000000000003</v>
      </c>
      <c r="UV47" s="17">
        <v>20.399999999999999</v>
      </c>
      <c r="UW47" s="17">
        <v>19.5122</v>
      </c>
      <c r="UX47" s="17">
        <v>19.5122</v>
      </c>
      <c r="UY47" s="17">
        <v>0.88780000000000003</v>
      </c>
      <c r="UZ47" s="17">
        <v>0</v>
      </c>
      <c r="VA47" s="17">
        <v>19.5122</v>
      </c>
      <c r="VB47" s="17">
        <v>19.5122</v>
      </c>
      <c r="VC47" s="17">
        <v>-19.5122</v>
      </c>
      <c r="VD47" s="17">
        <v>0</v>
      </c>
      <c r="VE47" s="17">
        <v>0</v>
      </c>
      <c r="VF47" s="17">
        <v>2.339</v>
      </c>
      <c r="VG47" s="17">
        <v>-2.339</v>
      </c>
      <c r="VH47" s="17">
        <v>0</v>
      </c>
      <c r="VI47" s="17">
        <v>0</v>
      </c>
      <c r="VJ47" s="17">
        <v>0</v>
      </c>
      <c r="VK47" s="17">
        <v>0</v>
      </c>
      <c r="VL47" s="17">
        <v>0</v>
      </c>
      <c r="VM47" s="17">
        <v>0</v>
      </c>
      <c r="VN47" s="17">
        <v>0</v>
      </c>
      <c r="VO47" s="17">
        <v>0</v>
      </c>
      <c r="VP47" s="17"/>
      <c r="VQ47" s="17"/>
      <c r="VR47" s="17">
        <v>0.6</v>
      </c>
      <c r="VS47" s="17">
        <v>-0.6</v>
      </c>
      <c r="VT47" s="17">
        <v>129.4</v>
      </c>
      <c r="VU47" s="17">
        <v>116.7</v>
      </c>
      <c r="VV47" s="17">
        <v>109.15600000000001</v>
      </c>
      <c r="VW47" s="17">
        <v>20.244</v>
      </c>
      <c r="VX47" s="17">
        <v>119.8</v>
      </c>
      <c r="VY47" s="17">
        <v>114.3</v>
      </c>
      <c r="VZ47" s="17">
        <v>96.923000000000002</v>
      </c>
      <c r="WA47" s="17">
        <v>22.876999999999999</v>
      </c>
      <c r="WB47" s="17">
        <v>0</v>
      </c>
      <c r="WC47" s="17">
        <v>0</v>
      </c>
      <c r="WD47" s="17">
        <v>0</v>
      </c>
      <c r="WE47" s="17">
        <v>0</v>
      </c>
      <c r="WF47" s="17">
        <v>0</v>
      </c>
      <c r="WG47" s="17">
        <v>0</v>
      </c>
      <c r="WH47" s="17">
        <v>0</v>
      </c>
      <c r="WI47" s="17">
        <v>0</v>
      </c>
      <c r="WJ47" s="17">
        <v>7.4</v>
      </c>
      <c r="WK47" s="17">
        <v>7.3</v>
      </c>
      <c r="WL47" s="17">
        <v>7.3</v>
      </c>
      <c r="WM47" s="17">
        <v>0.1</v>
      </c>
      <c r="WN47" s="17">
        <v>20</v>
      </c>
      <c r="WO47" s="17">
        <v>19.317070000000001</v>
      </c>
      <c r="WP47" s="17">
        <v>19.317070000000001</v>
      </c>
      <c r="WQ47" s="17">
        <v>0.68293000000000004</v>
      </c>
      <c r="WR47" s="17"/>
      <c r="WS47" s="17"/>
      <c r="WT47" s="17"/>
      <c r="WU47" s="17">
        <v>0</v>
      </c>
      <c r="WV47" s="17"/>
      <c r="WW47" s="17"/>
      <c r="WX47" s="17"/>
      <c r="WY47" s="17">
        <v>0</v>
      </c>
      <c r="WZ47" s="17">
        <v>34.5</v>
      </c>
      <c r="XA47" s="17">
        <v>35</v>
      </c>
      <c r="XB47" s="17">
        <v>35</v>
      </c>
      <c r="XC47" s="17">
        <v>-0.5</v>
      </c>
      <c r="XD47" s="17">
        <v>28</v>
      </c>
      <c r="XE47" s="17">
        <v>29.184000000000001</v>
      </c>
      <c r="XF47" s="17">
        <v>29.184000000000001</v>
      </c>
      <c r="XG47" s="17">
        <v>-1.1839999999999999</v>
      </c>
      <c r="XH47" s="17">
        <v>3.3</v>
      </c>
      <c r="XI47" s="17">
        <v>2.8159999999999998</v>
      </c>
      <c r="XJ47" s="17">
        <v>2.8159999999999998</v>
      </c>
      <c r="XK47" s="17">
        <v>0.48399999999999999</v>
      </c>
      <c r="XL47" s="17"/>
      <c r="XM47" s="17"/>
      <c r="XN47" s="17"/>
      <c r="XO47" s="17">
        <v>0</v>
      </c>
      <c r="XP47" s="17">
        <v>9.6</v>
      </c>
      <c r="XQ47" s="17">
        <v>10</v>
      </c>
      <c r="XR47" s="17">
        <v>10</v>
      </c>
      <c r="XS47" s="17">
        <v>-0.4</v>
      </c>
      <c r="XT47" s="17">
        <v>5.6</v>
      </c>
      <c r="XU47" s="17">
        <v>6.38</v>
      </c>
      <c r="XV47" s="17">
        <v>6.38</v>
      </c>
      <c r="XW47" s="17">
        <v>-0.78</v>
      </c>
    </row>
    <row r="48" spans="1:647" ht="24" customHeight="1" x14ac:dyDescent="0.25">
      <c r="A48" s="1"/>
      <c r="B48" s="18" t="s">
        <v>87</v>
      </c>
      <c r="C48" s="18" t="s">
        <v>812</v>
      </c>
      <c r="D48" s="19">
        <v>1</v>
      </c>
      <c r="E48" s="19">
        <v>0.98</v>
      </c>
      <c r="F48" s="19">
        <v>0.98</v>
      </c>
      <c r="G48" s="19">
        <v>0.02</v>
      </c>
      <c r="H48" s="19">
        <v>1.4</v>
      </c>
      <c r="I48" s="19">
        <v>1.61</v>
      </c>
      <c r="J48" s="19">
        <v>1.61</v>
      </c>
      <c r="K48" s="19">
        <v>-0.21</v>
      </c>
      <c r="L48" s="19">
        <v>654.9</v>
      </c>
      <c r="M48" s="19">
        <v>646.79789000000005</v>
      </c>
      <c r="N48" s="19">
        <v>646.79789000000005</v>
      </c>
      <c r="O48" s="19">
        <v>8.1021099999999997</v>
      </c>
      <c r="P48" s="19">
        <v>216.4</v>
      </c>
      <c r="Q48" s="19">
        <v>211.44126</v>
      </c>
      <c r="R48" s="19">
        <v>211.44126</v>
      </c>
      <c r="S48" s="19">
        <v>4.9587399999999997</v>
      </c>
      <c r="T48" s="19">
        <v>0</v>
      </c>
      <c r="U48" s="19"/>
      <c r="V48" s="19">
        <v>0</v>
      </c>
      <c r="W48" s="19">
        <v>0</v>
      </c>
      <c r="X48" s="19"/>
      <c r="Y48" s="19"/>
      <c r="Z48" s="19">
        <v>0</v>
      </c>
      <c r="AA48" s="19">
        <v>0</v>
      </c>
      <c r="AB48" s="19">
        <v>89.9</v>
      </c>
      <c r="AC48" s="19">
        <v>92.226339999999993</v>
      </c>
      <c r="AD48" s="19">
        <v>92.226339999999993</v>
      </c>
      <c r="AE48" s="19">
        <v>-2.3263400000000001</v>
      </c>
      <c r="AF48" s="19">
        <v>144.1</v>
      </c>
      <c r="AG48" s="19">
        <v>176.12789000000001</v>
      </c>
      <c r="AH48" s="19">
        <v>176.12789000000001</v>
      </c>
      <c r="AI48" s="19">
        <v>-32.027889999999999</v>
      </c>
      <c r="AJ48" s="19"/>
      <c r="AK48" s="19"/>
      <c r="AL48" s="19">
        <v>53.86609</v>
      </c>
      <c r="AM48" s="19">
        <v>-53.86609</v>
      </c>
      <c r="AN48" s="19"/>
      <c r="AO48" s="19"/>
      <c r="AP48" s="19"/>
      <c r="AQ48" s="19">
        <v>0</v>
      </c>
      <c r="AR48" s="19">
        <v>178.6</v>
      </c>
      <c r="AS48" s="19">
        <v>186.4444</v>
      </c>
      <c r="AT48" s="19">
        <v>186.4444</v>
      </c>
      <c r="AU48" s="19">
        <v>-7.8444000000000003</v>
      </c>
      <c r="AV48" s="19">
        <v>188.9</v>
      </c>
      <c r="AW48" s="19">
        <v>186.4444</v>
      </c>
      <c r="AX48" s="19">
        <v>186.4444</v>
      </c>
      <c r="AY48" s="19">
        <v>2.4556</v>
      </c>
      <c r="AZ48" s="19">
        <v>189.6</v>
      </c>
      <c r="BA48" s="19">
        <v>186.4444</v>
      </c>
      <c r="BB48" s="19">
        <v>186.4444</v>
      </c>
      <c r="BC48" s="19">
        <v>3.1556000000000002</v>
      </c>
      <c r="BD48" s="19">
        <v>277.8</v>
      </c>
      <c r="BE48" s="19">
        <v>279.66658999999999</v>
      </c>
      <c r="BF48" s="19">
        <v>279.66658999999999</v>
      </c>
      <c r="BG48" s="19">
        <v>-1.86659</v>
      </c>
      <c r="BH48" s="19">
        <v>203.7</v>
      </c>
      <c r="BI48" s="19">
        <v>195.12200999999999</v>
      </c>
      <c r="BJ48" s="19">
        <v>195.12200999999999</v>
      </c>
      <c r="BK48" s="19">
        <v>8.5779899999999998</v>
      </c>
      <c r="BL48" s="19">
        <v>106.9</v>
      </c>
      <c r="BM48" s="19">
        <v>97.561000000000007</v>
      </c>
      <c r="BN48" s="19">
        <v>97.561000000000007</v>
      </c>
      <c r="BO48" s="19">
        <v>9.3390000000000004</v>
      </c>
      <c r="BP48" s="19"/>
      <c r="BQ48" s="19"/>
      <c r="BR48" s="19"/>
      <c r="BS48" s="19">
        <v>0</v>
      </c>
      <c r="BT48" s="19"/>
      <c r="BU48" s="19"/>
      <c r="BV48" s="19"/>
      <c r="BW48" s="19">
        <v>0</v>
      </c>
      <c r="BX48" s="19"/>
      <c r="BY48" s="19"/>
      <c r="BZ48" s="19"/>
      <c r="CA48" s="19">
        <v>0</v>
      </c>
      <c r="CB48" s="19">
        <v>0</v>
      </c>
      <c r="CC48" s="19">
        <v>0</v>
      </c>
      <c r="CD48" s="19">
        <v>0</v>
      </c>
      <c r="CE48" s="19">
        <v>0</v>
      </c>
      <c r="CF48" s="19"/>
      <c r="CG48" s="19"/>
      <c r="CH48" s="19"/>
      <c r="CI48" s="19">
        <v>0</v>
      </c>
      <c r="CJ48" s="19"/>
      <c r="CK48" s="19"/>
      <c r="CL48" s="19"/>
      <c r="CM48" s="19">
        <v>0</v>
      </c>
      <c r="CN48" s="19">
        <v>169.1</v>
      </c>
      <c r="CO48" s="19">
        <v>164.70732000000001</v>
      </c>
      <c r="CP48" s="19">
        <v>164.70732000000001</v>
      </c>
      <c r="CQ48" s="19">
        <v>4.3926800000000004</v>
      </c>
      <c r="CR48" s="19">
        <v>7.7</v>
      </c>
      <c r="CS48" s="19">
        <v>3.8486199999999999</v>
      </c>
      <c r="CT48" s="19">
        <v>3.8486199999999999</v>
      </c>
      <c r="CU48" s="19">
        <v>3.8513799999999998</v>
      </c>
      <c r="CV48" s="19">
        <v>3.4</v>
      </c>
      <c r="CW48" s="19">
        <v>2.1125600000000002</v>
      </c>
      <c r="CX48" s="19">
        <v>2.1125600000000002</v>
      </c>
      <c r="CY48" s="19">
        <v>1.2874399999999999</v>
      </c>
      <c r="CZ48" s="19">
        <v>16.5</v>
      </c>
      <c r="DA48" s="19">
        <v>16.873670000000001</v>
      </c>
      <c r="DB48" s="19">
        <v>16.873670000000001</v>
      </c>
      <c r="DC48" s="19">
        <v>-0.37367</v>
      </c>
      <c r="DD48" s="19">
        <v>6.4</v>
      </c>
      <c r="DE48" s="19">
        <v>6.8787000000000003</v>
      </c>
      <c r="DF48" s="19">
        <v>6.8787000000000003</v>
      </c>
      <c r="DG48" s="19">
        <v>-0.47870000000000001</v>
      </c>
      <c r="DH48" s="19"/>
      <c r="DI48" s="19"/>
      <c r="DJ48" s="19"/>
      <c r="DK48" s="19">
        <v>0</v>
      </c>
      <c r="DL48" s="19">
        <v>143.69</v>
      </c>
      <c r="DM48" s="19">
        <v>143</v>
      </c>
      <c r="DN48" s="19">
        <v>142.16685000000001</v>
      </c>
      <c r="DO48" s="19">
        <v>1.52315</v>
      </c>
      <c r="DP48" s="19">
        <v>4.5999999999999996</v>
      </c>
      <c r="DQ48" s="19">
        <v>8.9130000000000003</v>
      </c>
      <c r="DR48" s="19">
        <v>8.9130000000000003</v>
      </c>
      <c r="DS48" s="19">
        <v>-4.3129999999999997</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222.4</v>
      </c>
      <c r="EK48" s="19">
        <v>221.55625000000001</v>
      </c>
      <c r="EL48" s="19">
        <v>221.55625000000001</v>
      </c>
      <c r="EM48" s="19">
        <v>0.84375</v>
      </c>
      <c r="EN48" s="19">
        <v>0</v>
      </c>
      <c r="EO48" s="19">
        <v>0</v>
      </c>
      <c r="EP48" s="19">
        <v>0</v>
      </c>
      <c r="EQ48" s="19">
        <v>0</v>
      </c>
      <c r="ER48" s="19">
        <v>0</v>
      </c>
      <c r="ES48" s="19"/>
      <c r="ET48" s="19"/>
      <c r="EU48" s="19">
        <v>0</v>
      </c>
      <c r="EV48" s="19"/>
      <c r="EW48" s="19"/>
      <c r="EX48" s="19"/>
      <c r="EY48" s="19">
        <v>0</v>
      </c>
      <c r="EZ48" s="19">
        <v>6.6</v>
      </c>
      <c r="FA48" s="19">
        <v>6.39</v>
      </c>
      <c r="FB48" s="19">
        <v>6.39</v>
      </c>
      <c r="FC48" s="19">
        <v>0.21</v>
      </c>
      <c r="FD48" s="19">
        <v>461.9</v>
      </c>
      <c r="FE48" s="19">
        <v>458.87804999999997</v>
      </c>
      <c r="FF48" s="19">
        <v>458.87804999999997</v>
      </c>
      <c r="FG48" s="19">
        <v>3.0219499999999999</v>
      </c>
      <c r="FH48" s="19">
        <v>80.8</v>
      </c>
      <c r="FI48" s="19">
        <v>37.174770000000002</v>
      </c>
      <c r="FJ48" s="19">
        <v>81.954149999999998</v>
      </c>
      <c r="FK48" s="19">
        <v>-1.15415</v>
      </c>
      <c r="FL48" s="19">
        <v>141.4</v>
      </c>
      <c r="FM48" s="19">
        <v>148.62634</v>
      </c>
      <c r="FN48" s="19">
        <v>148.62634</v>
      </c>
      <c r="FO48" s="19">
        <v>-7.2263400000000004</v>
      </c>
      <c r="FP48" s="19">
        <v>42.4</v>
      </c>
      <c r="FQ48" s="19"/>
      <c r="FR48" s="19">
        <v>41.498959999999997</v>
      </c>
      <c r="FS48" s="19">
        <v>0.90103999999999995</v>
      </c>
      <c r="FT48" s="19">
        <v>18.5</v>
      </c>
      <c r="FU48" s="19">
        <v>19.28585</v>
      </c>
      <c r="FV48" s="19">
        <v>19.28585</v>
      </c>
      <c r="FW48" s="19">
        <v>-0.78585000000000005</v>
      </c>
      <c r="FX48" s="19">
        <v>19.7</v>
      </c>
      <c r="FY48" s="19">
        <v>19.414629999999999</v>
      </c>
      <c r="FZ48" s="19">
        <v>19.414629999999999</v>
      </c>
      <c r="GA48" s="19">
        <v>0.28537000000000001</v>
      </c>
      <c r="GB48" s="19">
        <v>92.8</v>
      </c>
      <c r="GC48" s="19">
        <v>87.657560000000004</v>
      </c>
      <c r="GD48" s="19">
        <v>87.657560000000004</v>
      </c>
      <c r="GE48" s="19">
        <v>5.1424399999999997</v>
      </c>
      <c r="GF48" s="19">
        <v>177.6</v>
      </c>
      <c r="GG48" s="19">
        <v>181.66672</v>
      </c>
      <c r="GH48" s="19">
        <v>181.66672</v>
      </c>
      <c r="GI48" s="19">
        <v>-4.0667200000000001</v>
      </c>
      <c r="GJ48" s="19">
        <v>177.7</v>
      </c>
      <c r="GK48" s="19">
        <v>181.66672</v>
      </c>
      <c r="GL48" s="19">
        <v>181.66672</v>
      </c>
      <c r="GM48" s="19">
        <v>-3.96672</v>
      </c>
      <c r="GN48" s="19">
        <v>181</v>
      </c>
      <c r="GO48" s="19">
        <v>181.66672</v>
      </c>
      <c r="GP48" s="19">
        <v>181.66672</v>
      </c>
      <c r="GQ48" s="19">
        <v>-0.66671999999999998</v>
      </c>
      <c r="GR48" s="19">
        <v>109.4</v>
      </c>
      <c r="GS48" s="19">
        <v>110.91316999999999</v>
      </c>
      <c r="GT48" s="19">
        <v>110.91316999999999</v>
      </c>
      <c r="GU48" s="19">
        <v>-1.5131699999999999</v>
      </c>
      <c r="GV48" s="19"/>
      <c r="GW48" s="19"/>
      <c r="GX48" s="19"/>
      <c r="GY48" s="19">
        <v>0</v>
      </c>
      <c r="GZ48" s="19">
        <v>9.1999999999999993</v>
      </c>
      <c r="HA48" s="19">
        <v>7.8816100000000002</v>
      </c>
      <c r="HB48" s="19">
        <v>7.8816100000000002</v>
      </c>
      <c r="HC48" s="19">
        <v>1.31839</v>
      </c>
      <c r="HD48" s="19">
        <v>45.4</v>
      </c>
      <c r="HE48" s="19">
        <v>47.26634</v>
      </c>
      <c r="HF48" s="19">
        <v>47.26634</v>
      </c>
      <c r="HG48" s="19">
        <v>-1.8663400000000001</v>
      </c>
      <c r="HH48" s="19">
        <v>23.5</v>
      </c>
      <c r="HI48" s="19">
        <v>44.275120000000001</v>
      </c>
      <c r="HJ48" s="19"/>
      <c r="HK48" s="19">
        <v>23.5</v>
      </c>
      <c r="HL48" s="19">
        <v>0</v>
      </c>
      <c r="HM48" s="19"/>
      <c r="HN48" s="19">
        <v>3.8872599999999999</v>
      </c>
      <c r="HO48" s="19">
        <v>-3.8872599999999999</v>
      </c>
      <c r="HP48" s="19">
        <v>37.5</v>
      </c>
      <c r="HQ48" s="19">
        <v>33.009300000000003</v>
      </c>
      <c r="HR48" s="19">
        <v>33.009300000000003</v>
      </c>
      <c r="HS48" s="19">
        <v>4.4907000000000004</v>
      </c>
      <c r="HT48" s="19">
        <v>175.1</v>
      </c>
      <c r="HU48" s="19">
        <v>171.54185000000001</v>
      </c>
      <c r="HV48" s="19">
        <v>171.54185000000001</v>
      </c>
      <c r="HW48" s="19">
        <v>3.5581499999999999</v>
      </c>
      <c r="HX48" s="19">
        <v>95</v>
      </c>
      <c r="HY48" s="19">
        <v>95.918049999999994</v>
      </c>
      <c r="HZ48" s="19">
        <v>95.918049999999994</v>
      </c>
      <c r="IA48" s="19">
        <v>-0.91805000000000003</v>
      </c>
      <c r="IB48" s="19">
        <v>69.7</v>
      </c>
      <c r="IC48" s="19">
        <v>45.379840000000002</v>
      </c>
      <c r="ID48" s="19">
        <v>75.221879999999999</v>
      </c>
      <c r="IE48" s="19">
        <v>-5.5218800000000003</v>
      </c>
      <c r="IF48" s="19"/>
      <c r="IG48" s="19"/>
      <c r="IH48" s="19"/>
      <c r="II48" s="19">
        <v>0</v>
      </c>
      <c r="IJ48" s="19">
        <v>0</v>
      </c>
      <c r="IK48" s="19">
        <v>0</v>
      </c>
      <c r="IL48" s="19"/>
      <c r="IM48" s="19">
        <v>0</v>
      </c>
      <c r="IN48" s="19"/>
      <c r="IO48" s="19"/>
      <c r="IP48" s="19"/>
      <c r="IQ48" s="19">
        <v>0</v>
      </c>
      <c r="IR48" s="19"/>
      <c r="IS48" s="19"/>
      <c r="IT48" s="19"/>
      <c r="IU48" s="19">
        <v>0</v>
      </c>
      <c r="IV48" s="19"/>
      <c r="IW48" s="19"/>
      <c r="IX48" s="19"/>
      <c r="IY48" s="19">
        <v>0</v>
      </c>
      <c r="IZ48" s="19">
        <v>86.5</v>
      </c>
      <c r="JA48" s="19">
        <v>88.815600000000003</v>
      </c>
      <c r="JB48" s="19">
        <v>88.815600000000003</v>
      </c>
      <c r="JC48" s="19">
        <v>-2.3155999999999999</v>
      </c>
      <c r="JD48" s="19">
        <v>122.8</v>
      </c>
      <c r="JE48" s="19">
        <v>140</v>
      </c>
      <c r="JF48" s="19">
        <v>150</v>
      </c>
      <c r="JG48" s="19">
        <v>-27.2</v>
      </c>
      <c r="JH48" s="19">
        <v>122.6</v>
      </c>
      <c r="JI48" s="19">
        <v>140</v>
      </c>
      <c r="JJ48" s="19">
        <v>150</v>
      </c>
      <c r="JK48" s="19">
        <v>-27.4</v>
      </c>
      <c r="JL48" s="19">
        <v>121.4</v>
      </c>
      <c r="JM48" s="19">
        <v>140</v>
      </c>
      <c r="JN48" s="19">
        <v>150</v>
      </c>
      <c r="JO48" s="19">
        <v>-28.6</v>
      </c>
      <c r="JP48" s="19">
        <v>201.5</v>
      </c>
      <c r="JQ48" s="19">
        <v>210</v>
      </c>
      <c r="JR48" s="19">
        <v>225</v>
      </c>
      <c r="JS48" s="19">
        <v>-23.5</v>
      </c>
      <c r="JT48" s="19">
        <v>72</v>
      </c>
      <c r="JU48" s="19">
        <v>73.664670000000001</v>
      </c>
      <c r="JV48" s="19">
        <v>73.664670000000001</v>
      </c>
      <c r="JW48" s="19">
        <v>-1.6646700000000001</v>
      </c>
      <c r="JX48" s="19">
        <v>34.6</v>
      </c>
      <c r="JY48" s="19">
        <v>36.832329999999999</v>
      </c>
      <c r="JZ48" s="19">
        <v>36.832329999999999</v>
      </c>
      <c r="KA48" s="19">
        <v>-2.2323300000000001</v>
      </c>
      <c r="KB48" s="19"/>
      <c r="KC48" s="19"/>
      <c r="KD48" s="19"/>
      <c r="KE48" s="19">
        <v>0</v>
      </c>
      <c r="KF48" s="19"/>
      <c r="KG48" s="19"/>
      <c r="KH48" s="19"/>
      <c r="KI48" s="19">
        <v>0</v>
      </c>
      <c r="KJ48" s="19">
        <v>197.1</v>
      </c>
      <c r="KK48" s="19"/>
      <c r="KL48" s="19"/>
      <c r="KM48" s="19">
        <v>197.1</v>
      </c>
      <c r="KN48" s="19"/>
      <c r="KO48" s="19"/>
      <c r="KP48" s="19"/>
      <c r="KQ48" s="19">
        <v>0</v>
      </c>
      <c r="KR48" s="19"/>
      <c r="KS48" s="19"/>
      <c r="KT48" s="19"/>
      <c r="KU48" s="19">
        <v>0</v>
      </c>
      <c r="KV48" s="19"/>
      <c r="KW48" s="19"/>
      <c r="KX48" s="19"/>
      <c r="KY48" s="19">
        <v>0</v>
      </c>
      <c r="KZ48" s="19">
        <v>2</v>
      </c>
      <c r="LA48" s="19">
        <v>3.8072699999999999</v>
      </c>
      <c r="LB48" s="19">
        <v>3.8072699999999999</v>
      </c>
      <c r="LC48" s="19">
        <v>-1.8072699999999999</v>
      </c>
      <c r="LD48" s="19">
        <v>257.7</v>
      </c>
      <c r="LE48" s="19">
        <v>271.12195000000003</v>
      </c>
      <c r="LF48" s="19">
        <v>226.88194999999999</v>
      </c>
      <c r="LG48" s="19">
        <v>30.818049999999999</v>
      </c>
      <c r="LH48" s="19">
        <v>127.9</v>
      </c>
      <c r="LI48" s="19">
        <v>133.67995999999999</v>
      </c>
      <c r="LJ48" s="19">
        <v>133.67995999999999</v>
      </c>
      <c r="LK48" s="19">
        <v>-5.77996</v>
      </c>
      <c r="LL48" s="19">
        <v>63.6</v>
      </c>
      <c r="LM48" s="19">
        <v>67.461460000000002</v>
      </c>
      <c r="LN48" s="19">
        <v>67.461460000000002</v>
      </c>
      <c r="LO48" s="19">
        <v>-3.8614600000000001</v>
      </c>
      <c r="LP48" s="19">
        <v>78.599999999999994</v>
      </c>
      <c r="LQ48" s="19">
        <v>78.567999999999998</v>
      </c>
      <c r="LR48" s="19">
        <v>78.567999999999998</v>
      </c>
      <c r="LS48" s="19">
        <v>3.2000000000000001E-2</v>
      </c>
      <c r="LT48" s="19"/>
      <c r="LU48" s="19"/>
      <c r="LV48" s="19">
        <v>30.097560000000001</v>
      </c>
      <c r="LW48" s="19">
        <v>-30.097560000000001</v>
      </c>
      <c r="LX48" s="19"/>
      <c r="LY48" s="19"/>
      <c r="LZ48" s="19"/>
      <c r="MA48" s="19">
        <v>0</v>
      </c>
      <c r="MB48" s="19"/>
      <c r="MC48" s="19"/>
      <c r="MD48" s="19"/>
      <c r="ME48" s="19">
        <v>0</v>
      </c>
      <c r="MF48" s="19"/>
      <c r="MG48" s="19"/>
      <c r="MH48" s="19"/>
      <c r="MI48" s="19">
        <v>0</v>
      </c>
      <c r="MJ48" s="19"/>
      <c r="MK48" s="19"/>
      <c r="ML48" s="19"/>
      <c r="MM48" s="19">
        <v>0</v>
      </c>
      <c r="MN48" s="19">
        <v>138.9</v>
      </c>
      <c r="MO48" s="19">
        <v>144.31238999999999</v>
      </c>
      <c r="MP48" s="19">
        <v>152.34648999999999</v>
      </c>
      <c r="MQ48" s="19">
        <v>-13.446490000000001</v>
      </c>
      <c r="MR48" s="19">
        <v>65.7</v>
      </c>
      <c r="MS48" s="19">
        <v>72.156189999999995</v>
      </c>
      <c r="MT48" s="19">
        <v>76.173249999999996</v>
      </c>
      <c r="MU48" s="19">
        <v>-10.47325</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v>140.31905</v>
      </c>
      <c r="NR48" s="19">
        <v>0</v>
      </c>
      <c r="NS48" s="19">
        <v>0</v>
      </c>
      <c r="NT48" s="19"/>
      <c r="NU48" s="19"/>
      <c r="NV48" s="19"/>
      <c r="NW48" s="19">
        <v>0</v>
      </c>
      <c r="NX48" s="19">
        <v>0</v>
      </c>
      <c r="NY48" s="19">
        <v>0</v>
      </c>
      <c r="NZ48" s="19">
        <v>0</v>
      </c>
      <c r="OA48" s="19">
        <v>0</v>
      </c>
      <c r="OB48" s="19">
        <v>100.7</v>
      </c>
      <c r="OC48" s="19">
        <v>100.6</v>
      </c>
      <c r="OD48" s="19">
        <v>99.516999999999996</v>
      </c>
      <c r="OE48" s="19">
        <v>1.1830000000000001</v>
      </c>
      <c r="OF48" s="19">
        <v>0</v>
      </c>
      <c r="OG48" s="19">
        <v>0</v>
      </c>
      <c r="OH48" s="19">
        <v>0</v>
      </c>
      <c r="OI48" s="19">
        <v>0</v>
      </c>
      <c r="OJ48" s="19">
        <v>0</v>
      </c>
      <c r="OK48" s="19">
        <v>0.6</v>
      </c>
      <c r="OL48" s="19">
        <v>1.5860000000000001</v>
      </c>
      <c r="OM48" s="19">
        <v>-1.5860000000000001</v>
      </c>
      <c r="ON48" s="19">
        <v>0</v>
      </c>
      <c r="OO48" s="19">
        <v>0</v>
      </c>
      <c r="OP48" s="19">
        <v>0</v>
      </c>
      <c r="OQ48" s="19">
        <v>0</v>
      </c>
      <c r="OR48" s="19">
        <v>19.8</v>
      </c>
      <c r="OS48" s="19">
        <v>20</v>
      </c>
      <c r="OT48" s="19">
        <v>17.560980000000001</v>
      </c>
      <c r="OU48" s="19">
        <v>2.23902</v>
      </c>
      <c r="OV48" s="19">
        <v>9.9</v>
      </c>
      <c r="OW48" s="19">
        <v>9.9830000000000005</v>
      </c>
      <c r="OX48" s="19">
        <v>9.9830000000000005</v>
      </c>
      <c r="OY48" s="19">
        <v>-8.3000000000000004E-2</v>
      </c>
      <c r="OZ48" s="19">
        <v>5.4</v>
      </c>
      <c r="PA48" s="19">
        <v>5.67</v>
      </c>
      <c r="PB48" s="19">
        <v>5.67</v>
      </c>
      <c r="PC48" s="19">
        <v>-0.27</v>
      </c>
      <c r="PD48" s="19"/>
      <c r="PE48" s="19"/>
      <c r="PF48" s="19">
        <v>1.23</v>
      </c>
      <c r="PG48" s="19">
        <v>-1.23</v>
      </c>
      <c r="PH48" s="19">
        <v>1.8</v>
      </c>
      <c r="PI48" s="19">
        <v>3.6</v>
      </c>
      <c r="PJ48" s="19">
        <v>3.6</v>
      </c>
      <c r="PK48" s="19">
        <v>-1.8</v>
      </c>
      <c r="PL48" s="19">
        <v>5</v>
      </c>
      <c r="PM48" s="19">
        <v>4.4000000000000004</v>
      </c>
      <c r="PN48" s="19">
        <v>4.4000000000000004</v>
      </c>
      <c r="PO48" s="19">
        <v>0.6</v>
      </c>
      <c r="PP48" s="19">
        <v>20.5</v>
      </c>
      <c r="PQ48" s="19">
        <v>19.5122</v>
      </c>
      <c r="PR48" s="19">
        <v>19.5122</v>
      </c>
      <c r="PS48" s="19">
        <v>0.98780000000000001</v>
      </c>
      <c r="PT48" s="19">
        <v>20</v>
      </c>
      <c r="PU48" s="19">
        <v>19.5122</v>
      </c>
      <c r="PV48" s="19">
        <v>19.5122</v>
      </c>
      <c r="PW48" s="19">
        <v>0.48780000000000001</v>
      </c>
      <c r="PX48" s="19">
        <v>19</v>
      </c>
      <c r="PY48" s="19">
        <v>20</v>
      </c>
      <c r="PZ48" s="19">
        <v>18.048780000000001</v>
      </c>
      <c r="QA48" s="19">
        <v>0.95121999999999995</v>
      </c>
      <c r="QB48" s="19">
        <v>3.5</v>
      </c>
      <c r="QC48" s="19">
        <v>3.5</v>
      </c>
      <c r="QD48" s="19">
        <v>3.5</v>
      </c>
      <c r="QE48" s="19">
        <v>0</v>
      </c>
      <c r="QF48" s="19">
        <v>18.5</v>
      </c>
      <c r="QG48" s="19">
        <v>18.341460000000001</v>
      </c>
      <c r="QH48" s="19">
        <v>18.341460000000001</v>
      </c>
      <c r="QI48" s="19">
        <v>0.15853999999999999</v>
      </c>
      <c r="QJ48" s="19">
        <v>0</v>
      </c>
      <c r="QK48" s="19">
        <v>0</v>
      </c>
      <c r="QL48" s="19">
        <v>0</v>
      </c>
      <c r="QM48" s="19">
        <v>0</v>
      </c>
      <c r="QN48" s="19">
        <v>0</v>
      </c>
      <c r="QO48" s="19">
        <v>0</v>
      </c>
      <c r="QP48" s="19">
        <v>0</v>
      </c>
      <c r="QQ48" s="19">
        <v>0</v>
      </c>
      <c r="QR48" s="19">
        <v>27.2</v>
      </c>
      <c r="QS48" s="19">
        <v>21</v>
      </c>
      <c r="QT48" s="19">
        <v>21.423999999999999</v>
      </c>
      <c r="QU48" s="19">
        <v>5.7759999999999998</v>
      </c>
      <c r="QV48" s="19">
        <v>77.099999999999994</v>
      </c>
      <c r="QW48" s="19">
        <v>59.7</v>
      </c>
      <c r="QX48" s="19">
        <v>62.65</v>
      </c>
      <c r="QY48" s="19">
        <v>14.45</v>
      </c>
      <c r="QZ48" s="19">
        <v>4.2</v>
      </c>
      <c r="RA48" s="19">
        <v>4.2</v>
      </c>
      <c r="RB48" s="19">
        <v>4.2</v>
      </c>
      <c r="RC48" s="19">
        <v>0</v>
      </c>
      <c r="RD48" s="19">
        <v>2.4</v>
      </c>
      <c r="RE48" s="19">
        <v>2.4</v>
      </c>
      <c r="RF48" s="19">
        <v>2.4</v>
      </c>
      <c r="RG48" s="19">
        <v>0</v>
      </c>
      <c r="RH48" s="19">
        <v>2.4</v>
      </c>
      <c r="RI48" s="19">
        <v>2.4</v>
      </c>
      <c r="RJ48" s="19">
        <v>2.4</v>
      </c>
      <c r="RK48" s="19">
        <v>0</v>
      </c>
      <c r="RL48" s="19">
        <v>2</v>
      </c>
      <c r="RM48" s="19">
        <v>2.6</v>
      </c>
      <c r="RN48" s="19">
        <v>2.6</v>
      </c>
      <c r="RO48" s="19">
        <v>-0.6</v>
      </c>
      <c r="RP48" s="19">
        <v>0</v>
      </c>
      <c r="RQ48" s="19">
        <v>0</v>
      </c>
      <c r="RR48" s="19">
        <v>0</v>
      </c>
      <c r="RS48" s="19">
        <v>0</v>
      </c>
      <c r="RT48" s="19">
        <v>2.8</v>
      </c>
      <c r="RU48" s="19">
        <v>2.9009999999999998</v>
      </c>
      <c r="RV48" s="19">
        <v>2.9009999999999998</v>
      </c>
      <c r="RW48" s="19">
        <v>-0.10100000000000001</v>
      </c>
      <c r="RX48" s="19">
        <v>20.2</v>
      </c>
      <c r="RY48" s="19">
        <v>19.869240000000001</v>
      </c>
      <c r="RZ48" s="19">
        <v>19.869240000000001</v>
      </c>
      <c r="SA48" s="19">
        <v>0.33076</v>
      </c>
      <c r="SB48" s="19">
        <v>2.1</v>
      </c>
      <c r="SC48" s="19">
        <v>2</v>
      </c>
      <c r="SD48" s="19">
        <v>2</v>
      </c>
      <c r="SE48" s="19">
        <v>0.1</v>
      </c>
      <c r="SF48" s="19"/>
      <c r="SG48" s="19"/>
      <c r="SH48" s="19"/>
      <c r="SI48" s="19">
        <v>0</v>
      </c>
      <c r="SJ48" s="19">
        <v>19.8</v>
      </c>
      <c r="SK48" s="19">
        <v>19.21951</v>
      </c>
      <c r="SL48" s="19">
        <v>19.21951</v>
      </c>
      <c r="SM48" s="19">
        <v>0.58048999999999995</v>
      </c>
      <c r="SN48" s="19">
        <v>13</v>
      </c>
      <c r="SO48" s="19">
        <v>13</v>
      </c>
      <c r="SP48" s="19"/>
      <c r="SQ48" s="19">
        <v>13</v>
      </c>
      <c r="SR48" s="19">
        <v>20.3</v>
      </c>
      <c r="SS48" s="19">
        <v>19.5122</v>
      </c>
      <c r="ST48" s="19">
        <v>19.5122</v>
      </c>
      <c r="SU48" s="19">
        <v>0.78779999999999994</v>
      </c>
      <c r="SV48" s="19">
        <v>20.3</v>
      </c>
      <c r="SW48" s="19">
        <v>19.5122</v>
      </c>
      <c r="SX48" s="19">
        <v>19.5122</v>
      </c>
      <c r="SY48" s="19">
        <v>0.78779999999999994</v>
      </c>
      <c r="SZ48" s="19">
        <v>20</v>
      </c>
      <c r="TA48" s="19">
        <v>19.317070000000001</v>
      </c>
      <c r="TB48" s="19">
        <v>19.317070000000001</v>
      </c>
      <c r="TC48" s="19">
        <v>0.68293000000000004</v>
      </c>
      <c r="TD48" s="19">
        <v>2.1</v>
      </c>
      <c r="TE48" s="19">
        <v>1.8</v>
      </c>
      <c r="TF48" s="19">
        <v>2.6579999999999999</v>
      </c>
      <c r="TG48" s="19">
        <v>-0.55800000000000005</v>
      </c>
      <c r="TH48" s="19">
        <v>26.4</v>
      </c>
      <c r="TI48" s="19">
        <v>29.7</v>
      </c>
      <c r="TJ48" s="19">
        <v>42.755000000000003</v>
      </c>
      <c r="TK48" s="19">
        <v>-16.355</v>
      </c>
      <c r="TL48" s="19">
        <v>0</v>
      </c>
      <c r="TM48" s="19">
        <v>0</v>
      </c>
      <c r="TN48" s="19">
        <v>0</v>
      </c>
      <c r="TO48" s="19">
        <v>0</v>
      </c>
      <c r="TP48" s="19">
        <v>86.5</v>
      </c>
      <c r="TQ48" s="19">
        <v>75.3</v>
      </c>
      <c r="TR48" s="19">
        <v>70.391999999999996</v>
      </c>
      <c r="TS48" s="19">
        <v>16.108000000000001</v>
      </c>
      <c r="TT48" s="19">
        <v>96.9</v>
      </c>
      <c r="TU48" s="19">
        <v>88.6</v>
      </c>
      <c r="TV48" s="19">
        <v>83.960999999999999</v>
      </c>
      <c r="TW48" s="19">
        <v>12.939</v>
      </c>
      <c r="TX48" s="19">
        <v>5</v>
      </c>
      <c r="TY48" s="19">
        <v>5.2910000000000004</v>
      </c>
      <c r="TZ48" s="19">
        <v>5.2910000000000004</v>
      </c>
      <c r="UA48" s="19">
        <v>-0.29099999999999998</v>
      </c>
      <c r="UB48" s="19">
        <v>3.4</v>
      </c>
      <c r="UC48" s="19">
        <v>6.0819999999999999</v>
      </c>
      <c r="UD48" s="19">
        <v>6.0819999999999999</v>
      </c>
      <c r="UE48" s="19">
        <v>-2.6819999999999999</v>
      </c>
      <c r="UF48" s="19">
        <v>10.5</v>
      </c>
      <c r="UG48" s="19">
        <v>7</v>
      </c>
      <c r="UH48" s="19">
        <v>20.4878</v>
      </c>
      <c r="UI48" s="19">
        <v>-9.9878</v>
      </c>
      <c r="UJ48" s="19">
        <v>8.5</v>
      </c>
      <c r="UK48" s="19">
        <v>7.4</v>
      </c>
      <c r="UL48" s="19">
        <v>8.4</v>
      </c>
      <c r="UM48" s="19">
        <v>0.1</v>
      </c>
      <c r="UN48" s="19">
        <v>3.4</v>
      </c>
      <c r="UO48" s="19"/>
      <c r="UP48" s="19"/>
      <c r="UQ48" s="19">
        <v>3.4</v>
      </c>
      <c r="UR48" s="19">
        <v>20.399999999999999</v>
      </c>
      <c r="US48" s="19">
        <v>19.5122</v>
      </c>
      <c r="UT48" s="19">
        <v>19.5122</v>
      </c>
      <c r="UU48" s="19">
        <v>0.88780000000000003</v>
      </c>
      <c r="UV48" s="19">
        <v>20.399999999999999</v>
      </c>
      <c r="UW48" s="19">
        <v>19.5122</v>
      </c>
      <c r="UX48" s="19">
        <v>19.5122</v>
      </c>
      <c r="UY48" s="19">
        <v>0.88780000000000003</v>
      </c>
      <c r="UZ48" s="19">
        <v>0</v>
      </c>
      <c r="VA48" s="19">
        <v>19.5122</v>
      </c>
      <c r="VB48" s="19">
        <v>19.5122</v>
      </c>
      <c r="VC48" s="19">
        <v>-19.5122</v>
      </c>
      <c r="VD48" s="19">
        <v>0</v>
      </c>
      <c r="VE48" s="19">
        <v>0.1</v>
      </c>
      <c r="VF48" s="19">
        <v>1.8160000000000001</v>
      </c>
      <c r="VG48" s="19">
        <v>-1.8160000000000001</v>
      </c>
      <c r="VH48" s="19">
        <v>0</v>
      </c>
      <c r="VI48" s="19">
        <v>0</v>
      </c>
      <c r="VJ48" s="19">
        <v>0</v>
      </c>
      <c r="VK48" s="19">
        <v>0</v>
      </c>
      <c r="VL48" s="19">
        <v>0</v>
      </c>
      <c r="VM48" s="19">
        <v>0</v>
      </c>
      <c r="VN48" s="19">
        <v>0</v>
      </c>
      <c r="VO48" s="19">
        <v>0</v>
      </c>
      <c r="VP48" s="19"/>
      <c r="VQ48" s="19"/>
      <c r="VR48" s="19">
        <v>0.6</v>
      </c>
      <c r="VS48" s="19">
        <v>-0.6</v>
      </c>
      <c r="VT48" s="19">
        <v>113.7</v>
      </c>
      <c r="VU48" s="19">
        <v>107.8</v>
      </c>
      <c r="VV48" s="19">
        <v>99.667000000000002</v>
      </c>
      <c r="VW48" s="19">
        <v>14.032999999999999</v>
      </c>
      <c r="VX48" s="19">
        <v>98.3</v>
      </c>
      <c r="VY48" s="19">
        <v>102.2</v>
      </c>
      <c r="VZ48" s="19">
        <v>83.531999999999996</v>
      </c>
      <c r="WA48" s="19">
        <v>14.768000000000001</v>
      </c>
      <c r="WB48" s="19">
        <v>0</v>
      </c>
      <c r="WC48" s="19">
        <v>0</v>
      </c>
      <c r="WD48" s="19">
        <v>0</v>
      </c>
      <c r="WE48" s="19">
        <v>0</v>
      </c>
      <c r="WF48" s="19">
        <v>0</v>
      </c>
      <c r="WG48" s="19">
        <v>0</v>
      </c>
      <c r="WH48" s="19">
        <v>0</v>
      </c>
      <c r="WI48" s="19">
        <v>0</v>
      </c>
      <c r="WJ48" s="19">
        <v>7.5</v>
      </c>
      <c r="WK48" s="19">
        <v>7.3</v>
      </c>
      <c r="WL48" s="19">
        <v>7.3</v>
      </c>
      <c r="WM48" s="19">
        <v>0.2</v>
      </c>
      <c r="WN48" s="19">
        <v>20</v>
      </c>
      <c r="WO48" s="19">
        <v>19.317070000000001</v>
      </c>
      <c r="WP48" s="19">
        <v>19.317070000000001</v>
      </c>
      <c r="WQ48" s="19">
        <v>0.68293000000000004</v>
      </c>
      <c r="WR48" s="19"/>
      <c r="WS48" s="19"/>
      <c r="WT48" s="19"/>
      <c r="WU48" s="19">
        <v>0</v>
      </c>
      <c r="WV48" s="19"/>
      <c r="WW48" s="19"/>
      <c r="WX48" s="19"/>
      <c r="WY48" s="19">
        <v>0</v>
      </c>
      <c r="WZ48" s="19">
        <v>36.799999999999997</v>
      </c>
      <c r="XA48" s="19">
        <v>35</v>
      </c>
      <c r="XB48" s="19">
        <v>35</v>
      </c>
      <c r="XC48" s="19">
        <v>1.8</v>
      </c>
      <c r="XD48" s="19">
        <v>28</v>
      </c>
      <c r="XE48" s="19">
        <v>29.184000000000001</v>
      </c>
      <c r="XF48" s="19">
        <v>29.184000000000001</v>
      </c>
      <c r="XG48" s="19">
        <v>-1.1839999999999999</v>
      </c>
      <c r="XH48" s="19">
        <v>3.3</v>
      </c>
      <c r="XI48" s="19">
        <v>2.8159999999999998</v>
      </c>
      <c r="XJ48" s="19">
        <v>2.8159999999999998</v>
      </c>
      <c r="XK48" s="19">
        <v>0.48399999999999999</v>
      </c>
      <c r="XL48" s="19"/>
      <c r="XM48" s="19"/>
      <c r="XN48" s="19"/>
      <c r="XO48" s="19">
        <v>0</v>
      </c>
      <c r="XP48" s="19">
        <v>9.6</v>
      </c>
      <c r="XQ48" s="19">
        <v>10</v>
      </c>
      <c r="XR48" s="19">
        <v>10</v>
      </c>
      <c r="XS48" s="19">
        <v>-0.4</v>
      </c>
      <c r="XT48" s="19">
        <v>5.4</v>
      </c>
      <c r="XU48" s="19">
        <v>6.38</v>
      </c>
      <c r="XV48" s="19">
        <v>6.38</v>
      </c>
      <c r="XW48" s="19">
        <v>-0.98</v>
      </c>
    </row>
    <row r="49" spans="1:647" ht="24" customHeight="1" x14ac:dyDescent="0.25">
      <c r="A49" s="1"/>
      <c r="B49" s="13" t="s">
        <v>87</v>
      </c>
      <c r="C49" s="13" t="s">
        <v>813</v>
      </c>
      <c r="D49" s="14">
        <v>1</v>
      </c>
      <c r="E49" s="14">
        <v>0.98</v>
      </c>
      <c r="F49" s="14">
        <v>0.98</v>
      </c>
      <c r="G49" s="14">
        <v>0.02</v>
      </c>
      <c r="H49" s="14">
        <v>1.4</v>
      </c>
      <c r="I49" s="14">
        <v>1.61</v>
      </c>
      <c r="J49" s="14">
        <v>1.61</v>
      </c>
      <c r="K49" s="14">
        <v>-0.21</v>
      </c>
      <c r="L49" s="14">
        <v>658.2</v>
      </c>
      <c r="M49" s="14">
        <v>646.79789000000005</v>
      </c>
      <c r="N49" s="14">
        <v>646.79789000000005</v>
      </c>
      <c r="O49" s="14">
        <v>11.40211</v>
      </c>
      <c r="P49" s="14">
        <v>212.9</v>
      </c>
      <c r="Q49" s="14">
        <v>211.44126</v>
      </c>
      <c r="R49" s="14">
        <v>211.44126</v>
      </c>
      <c r="S49" s="14">
        <v>1.4587399999999999</v>
      </c>
      <c r="T49" s="14">
        <v>0</v>
      </c>
      <c r="U49" s="14"/>
      <c r="V49" s="14">
        <v>0</v>
      </c>
      <c r="W49" s="14">
        <v>0</v>
      </c>
      <c r="X49" s="14"/>
      <c r="Y49" s="14"/>
      <c r="Z49" s="14">
        <v>0</v>
      </c>
      <c r="AA49" s="14">
        <v>0</v>
      </c>
      <c r="AB49" s="14">
        <v>90.7</v>
      </c>
      <c r="AC49" s="14">
        <v>92.226339999999993</v>
      </c>
      <c r="AD49" s="14">
        <v>92.226339999999993</v>
      </c>
      <c r="AE49" s="14">
        <v>-1.52634</v>
      </c>
      <c r="AF49" s="14">
        <v>146.9</v>
      </c>
      <c r="AG49" s="14">
        <v>176.12789000000001</v>
      </c>
      <c r="AH49" s="14">
        <v>176.12789000000001</v>
      </c>
      <c r="AI49" s="14">
        <v>-29.227889999999999</v>
      </c>
      <c r="AJ49" s="14"/>
      <c r="AK49" s="14"/>
      <c r="AL49" s="14">
        <v>63.016620000000003</v>
      </c>
      <c r="AM49" s="14">
        <v>-63.016620000000003</v>
      </c>
      <c r="AN49" s="14"/>
      <c r="AO49" s="14"/>
      <c r="AP49" s="14"/>
      <c r="AQ49" s="14">
        <v>0</v>
      </c>
      <c r="AR49" s="14">
        <v>178.8</v>
      </c>
      <c r="AS49" s="14">
        <v>189.77773999999999</v>
      </c>
      <c r="AT49" s="14">
        <v>189.77773999999999</v>
      </c>
      <c r="AU49" s="14">
        <v>-10.977740000000001</v>
      </c>
      <c r="AV49" s="14">
        <v>195.5</v>
      </c>
      <c r="AW49" s="14">
        <v>189.77773999999999</v>
      </c>
      <c r="AX49" s="14">
        <v>189.77773999999999</v>
      </c>
      <c r="AY49" s="14">
        <v>5.7222600000000003</v>
      </c>
      <c r="AZ49" s="14">
        <v>196.1</v>
      </c>
      <c r="BA49" s="14">
        <v>189.77773999999999</v>
      </c>
      <c r="BB49" s="14">
        <v>189.77773999999999</v>
      </c>
      <c r="BC49" s="14">
        <v>6.32226</v>
      </c>
      <c r="BD49" s="14">
        <v>283.8</v>
      </c>
      <c r="BE49" s="14">
        <v>284.66660999999999</v>
      </c>
      <c r="BF49" s="14">
        <v>284.66660999999999</v>
      </c>
      <c r="BG49" s="14">
        <v>-0.86660999999999999</v>
      </c>
      <c r="BH49" s="14">
        <v>204</v>
      </c>
      <c r="BI49" s="14">
        <v>204.87801999999999</v>
      </c>
      <c r="BJ49" s="14">
        <v>204.87801999999999</v>
      </c>
      <c r="BK49" s="14">
        <v>-0.87802000000000002</v>
      </c>
      <c r="BL49" s="14">
        <v>107.3</v>
      </c>
      <c r="BM49" s="14">
        <v>102.43901</v>
      </c>
      <c r="BN49" s="14">
        <v>102.43901</v>
      </c>
      <c r="BO49" s="14">
        <v>4.8609900000000001</v>
      </c>
      <c r="BP49" s="14"/>
      <c r="BQ49" s="14"/>
      <c r="BR49" s="14"/>
      <c r="BS49" s="14">
        <v>0</v>
      </c>
      <c r="BT49" s="14"/>
      <c r="BU49" s="14"/>
      <c r="BV49" s="14"/>
      <c r="BW49" s="14">
        <v>0</v>
      </c>
      <c r="BX49" s="14"/>
      <c r="BY49" s="14"/>
      <c r="BZ49" s="14"/>
      <c r="CA49" s="14">
        <v>0</v>
      </c>
      <c r="CB49" s="14">
        <v>0</v>
      </c>
      <c r="CC49" s="14">
        <v>0</v>
      </c>
      <c r="CD49" s="14">
        <v>0</v>
      </c>
      <c r="CE49" s="14">
        <v>0</v>
      </c>
      <c r="CF49" s="14"/>
      <c r="CG49" s="14"/>
      <c r="CH49" s="14"/>
      <c r="CI49" s="14">
        <v>0</v>
      </c>
      <c r="CJ49" s="14"/>
      <c r="CK49" s="14"/>
      <c r="CL49" s="14"/>
      <c r="CM49" s="14">
        <v>0</v>
      </c>
      <c r="CN49" s="14">
        <v>172.3</v>
      </c>
      <c r="CO49" s="14">
        <v>164.70732000000001</v>
      </c>
      <c r="CP49" s="14">
        <v>164.70732000000001</v>
      </c>
      <c r="CQ49" s="14">
        <v>7.5926799999999997</v>
      </c>
      <c r="CR49" s="14">
        <v>7.9</v>
      </c>
      <c r="CS49" s="14">
        <v>3.8486199999999999</v>
      </c>
      <c r="CT49" s="14">
        <v>3.8486199999999999</v>
      </c>
      <c r="CU49" s="14">
        <v>4.05138</v>
      </c>
      <c r="CV49" s="14">
        <v>3.4</v>
      </c>
      <c r="CW49" s="14">
        <v>2.1125600000000002</v>
      </c>
      <c r="CX49" s="14">
        <v>2.1125600000000002</v>
      </c>
      <c r="CY49" s="14">
        <v>1.2874399999999999</v>
      </c>
      <c r="CZ49" s="14">
        <v>16.5</v>
      </c>
      <c r="DA49" s="14">
        <v>16.873670000000001</v>
      </c>
      <c r="DB49" s="14">
        <v>16.873670000000001</v>
      </c>
      <c r="DC49" s="14">
        <v>-0.37367</v>
      </c>
      <c r="DD49" s="14">
        <v>6.4</v>
      </c>
      <c r="DE49" s="14">
        <v>6.8787000000000003</v>
      </c>
      <c r="DF49" s="14">
        <v>6.8787000000000003</v>
      </c>
      <c r="DG49" s="14">
        <v>-0.47870000000000001</v>
      </c>
      <c r="DH49" s="14"/>
      <c r="DI49" s="14"/>
      <c r="DJ49" s="14"/>
      <c r="DK49" s="14">
        <v>0</v>
      </c>
      <c r="DL49" s="14">
        <v>143.79</v>
      </c>
      <c r="DM49" s="14">
        <v>143</v>
      </c>
      <c r="DN49" s="14">
        <v>143</v>
      </c>
      <c r="DO49" s="14">
        <v>0.79</v>
      </c>
      <c r="DP49" s="14">
        <v>4.5999999999999996</v>
      </c>
      <c r="DQ49" s="14">
        <v>8.9130000000000003</v>
      </c>
      <c r="DR49" s="14">
        <v>8.9130000000000003</v>
      </c>
      <c r="DS49" s="14">
        <v>-4.3129999999999997</v>
      </c>
      <c r="DT49" s="14"/>
      <c r="DU49" s="14"/>
      <c r="DV49" s="14"/>
      <c r="DW49" s="14">
        <v>0</v>
      </c>
      <c r="DX49" s="14"/>
      <c r="DY49" s="14"/>
      <c r="DZ49" s="14"/>
      <c r="EA49" s="14">
        <v>0</v>
      </c>
      <c r="EB49" s="14"/>
      <c r="EC49" s="14"/>
      <c r="ED49" s="14"/>
      <c r="EE49" s="14">
        <v>0</v>
      </c>
      <c r="EF49" s="14">
        <v>111.2</v>
      </c>
      <c r="EG49" s="14">
        <v>112.90537</v>
      </c>
      <c r="EH49" s="14">
        <v>112.90537</v>
      </c>
      <c r="EI49" s="14">
        <v>-1.7053700000000001</v>
      </c>
      <c r="EJ49" s="14">
        <v>222.2</v>
      </c>
      <c r="EK49" s="14">
        <v>221.55625000000001</v>
      </c>
      <c r="EL49" s="14">
        <v>221.55625000000001</v>
      </c>
      <c r="EM49" s="14">
        <v>0.64375000000000004</v>
      </c>
      <c r="EN49" s="14">
        <v>0</v>
      </c>
      <c r="EO49" s="14">
        <v>0</v>
      </c>
      <c r="EP49" s="14">
        <v>0</v>
      </c>
      <c r="EQ49" s="14">
        <v>0</v>
      </c>
      <c r="ER49" s="14">
        <v>0</v>
      </c>
      <c r="ES49" s="14"/>
      <c r="ET49" s="14"/>
      <c r="EU49" s="14">
        <v>0</v>
      </c>
      <c r="EV49" s="14"/>
      <c r="EW49" s="14"/>
      <c r="EX49" s="14"/>
      <c r="EY49" s="14">
        <v>0</v>
      </c>
      <c r="EZ49" s="14">
        <v>6.6</v>
      </c>
      <c r="FA49" s="14">
        <v>6.39</v>
      </c>
      <c r="FB49" s="14">
        <v>6.39</v>
      </c>
      <c r="FC49" s="14">
        <v>0.21</v>
      </c>
      <c r="FD49" s="14">
        <v>462.5</v>
      </c>
      <c r="FE49" s="14">
        <v>458.87804999999997</v>
      </c>
      <c r="FF49" s="14">
        <v>458.87804999999997</v>
      </c>
      <c r="FG49" s="14">
        <v>3.62195</v>
      </c>
      <c r="FH49" s="14">
        <v>82</v>
      </c>
      <c r="FI49" s="14">
        <v>37.174770000000002</v>
      </c>
      <c r="FJ49" s="14">
        <v>81.954149999999998</v>
      </c>
      <c r="FK49" s="14">
        <v>4.5850000000000002E-2</v>
      </c>
      <c r="FL49" s="14">
        <v>138.80000000000001</v>
      </c>
      <c r="FM49" s="14">
        <v>148.62634</v>
      </c>
      <c r="FN49" s="14">
        <v>148.62634</v>
      </c>
      <c r="FO49" s="14">
        <v>-9.8263400000000001</v>
      </c>
      <c r="FP49" s="14">
        <v>42.5</v>
      </c>
      <c r="FQ49" s="14"/>
      <c r="FR49" s="14">
        <v>41.498959999999997</v>
      </c>
      <c r="FS49" s="14">
        <v>1.0010399999999999</v>
      </c>
      <c r="FT49" s="14">
        <v>18.5</v>
      </c>
      <c r="FU49" s="14">
        <v>19.28585</v>
      </c>
      <c r="FV49" s="14">
        <v>19.28585</v>
      </c>
      <c r="FW49" s="14">
        <v>-0.78585000000000005</v>
      </c>
      <c r="FX49" s="14">
        <v>19.7</v>
      </c>
      <c r="FY49" s="14">
        <v>19.414629999999999</v>
      </c>
      <c r="FZ49" s="14">
        <v>19.414629999999999</v>
      </c>
      <c r="GA49" s="14">
        <v>0.28537000000000001</v>
      </c>
      <c r="GB49" s="14">
        <v>91.8</v>
      </c>
      <c r="GC49" s="14">
        <v>87.657560000000004</v>
      </c>
      <c r="GD49" s="14">
        <v>87.657560000000004</v>
      </c>
      <c r="GE49" s="14">
        <v>4.1424399999999997</v>
      </c>
      <c r="GF49" s="14">
        <v>179.4</v>
      </c>
      <c r="GG49" s="14">
        <v>181.66672</v>
      </c>
      <c r="GH49" s="14">
        <v>181.66672</v>
      </c>
      <c r="GI49" s="14">
        <v>-2.2667199999999998</v>
      </c>
      <c r="GJ49" s="14">
        <v>180.2</v>
      </c>
      <c r="GK49" s="14">
        <v>181.66672</v>
      </c>
      <c r="GL49" s="14">
        <v>181.66672</v>
      </c>
      <c r="GM49" s="14">
        <v>-1.46672</v>
      </c>
      <c r="GN49" s="14">
        <v>180.9</v>
      </c>
      <c r="GO49" s="14">
        <v>181.66672</v>
      </c>
      <c r="GP49" s="14">
        <v>181.66672</v>
      </c>
      <c r="GQ49" s="14">
        <v>-0.76671999999999996</v>
      </c>
      <c r="GR49" s="14">
        <v>109.4</v>
      </c>
      <c r="GS49" s="14">
        <v>110.91316999999999</v>
      </c>
      <c r="GT49" s="14">
        <v>110.91316999999999</v>
      </c>
      <c r="GU49" s="14">
        <v>-1.5131699999999999</v>
      </c>
      <c r="GV49" s="14"/>
      <c r="GW49" s="14"/>
      <c r="GX49" s="14"/>
      <c r="GY49" s="14">
        <v>0</v>
      </c>
      <c r="GZ49" s="14">
        <v>9.1999999999999993</v>
      </c>
      <c r="HA49" s="14">
        <v>7.8816100000000002</v>
      </c>
      <c r="HB49" s="14">
        <v>7.8816100000000002</v>
      </c>
      <c r="HC49" s="14">
        <v>1.31839</v>
      </c>
      <c r="HD49" s="14">
        <v>45.6</v>
      </c>
      <c r="HE49" s="14">
        <v>47.26634</v>
      </c>
      <c r="HF49" s="14">
        <v>47.26634</v>
      </c>
      <c r="HG49" s="14">
        <v>-1.6663399999999999</v>
      </c>
      <c r="HH49" s="14">
        <v>23.7</v>
      </c>
      <c r="HI49" s="14">
        <v>44.275120000000001</v>
      </c>
      <c r="HJ49" s="14"/>
      <c r="HK49" s="14">
        <v>23.7</v>
      </c>
      <c r="HL49" s="14">
        <v>0</v>
      </c>
      <c r="HM49" s="14"/>
      <c r="HN49" s="14">
        <v>3.8872599999999999</v>
      </c>
      <c r="HO49" s="14">
        <v>-3.8872599999999999</v>
      </c>
      <c r="HP49" s="14">
        <v>37.700000000000003</v>
      </c>
      <c r="HQ49" s="14">
        <v>33.009300000000003</v>
      </c>
      <c r="HR49" s="14">
        <v>33.009300000000003</v>
      </c>
      <c r="HS49" s="14">
        <v>4.6906999999999996</v>
      </c>
      <c r="HT49" s="14">
        <v>176.9</v>
      </c>
      <c r="HU49" s="14">
        <v>171.54185000000001</v>
      </c>
      <c r="HV49" s="14">
        <v>171.54185000000001</v>
      </c>
      <c r="HW49" s="14">
        <v>5.3581500000000002</v>
      </c>
      <c r="HX49" s="14">
        <v>95.6</v>
      </c>
      <c r="HY49" s="14">
        <v>95.918049999999994</v>
      </c>
      <c r="HZ49" s="14">
        <v>95.918049999999994</v>
      </c>
      <c r="IA49" s="14">
        <v>-0.31805</v>
      </c>
      <c r="IB49" s="14">
        <v>70.599999999999994</v>
      </c>
      <c r="IC49" s="14">
        <v>47.964219999999997</v>
      </c>
      <c r="ID49" s="14">
        <v>68.369889999999998</v>
      </c>
      <c r="IE49" s="14">
        <v>2.2301099999999998</v>
      </c>
      <c r="IF49" s="14"/>
      <c r="IG49" s="14"/>
      <c r="IH49" s="14"/>
      <c r="II49" s="14">
        <v>0</v>
      </c>
      <c r="IJ49" s="14">
        <v>0</v>
      </c>
      <c r="IK49" s="14">
        <v>0</v>
      </c>
      <c r="IL49" s="14"/>
      <c r="IM49" s="14">
        <v>0</v>
      </c>
      <c r="IN49" s="14"/>
      <c r="IO49" s="14"/>
      <c r="IP49" s="14"/>
      <c r="IQ49" s="14">
        <v>0</v>
      </c>
      <c r="IR49" s="14"/>
      <c r="IS49" s="14"/>
      <c r="IT49" s="14"/>
      <c r="IU49" s="14">
        <v>0</v>
      </c>
      <c r="IV49" s="14"/>
      <c r="IW49" s="14"/>
      <c r="IX49" s="14"/>
      <c r="IY49" s="14">
        <v>0</v>
      </c>
      <c r="IZ49" s="14">
        <v>87.4</v>
      </c>
      <c r="JA49" s="14">
        <v>88.815600000000003</v>
      </c>
      <c r="JB49" s="14">
        <v>88.815600000000003</v>
      </c>
      <c r="JC49" s="14">
        <v>-1.4156</v>
      </c>
      <c r="JD49" s="14">
        <v>109</v>
      </c>
      <c r="JE49" s="14">
        <v>140</v>
      </c>
      <c r="JF49" s="14">
        <v>150</v>
      </c>
      <c r="JG49" s="14">
        <v>-41</v>
      </c>
      <c r="JH49" s="14">
        <v>108.8</v>
      </c>
      <c r="JI49" s="14">
        <v>140</v>
      </c>
      <c r="JJ49" s="14">
        <v>150</v>
      </c>
      <c r="JK49" s="14">
        <v>-41.2</v>
      </c>
      <c r="JL49" s="14">
        <v>106.5</v>
      </c>
      <c r="JM49" s="14">
        <v>140</v>
      </c>
      <c r="JN49" s="14">
        <v>150</v>
      </c>
      <c r="JO49" s="14">
        <v>-43.5</v>
      </c>
      <c r="JP49" s="14">
        <v>202.3</v>
      </c>
      <c r="JQ49" s="14">
        <v>210</v>
      </c>
      <c r="JR49" s="14">
        <v>225</v>
      </c>
      <c r="JS49" s="14">
        <v>-22.7</v>
      </c>
      <c r="JT49" s="14">
        <v>72.3</v>
      </c>
      <c r="JU49" s="14">
        <v>73.664670000000001</v>
      </c>
      <c r="JV49" s="14">
        <v>73.664670000000001</v>
      </c>
      <c r="JW49" s="14">
        <v>-1.36467</v>
      </c>
      <c r="JX49" s="14">
        <v>34.6</v>
      </c>
      <c r="JY49" s="14">
        <v>36.832329999999999</v>
      </c>
      <c r="JZ49" s="14">
        <v>36.832329999999999</v>
      </c>
      <c r="KA49" s="14">
        <v>-2.2323300000000001</v>
      </c>
      <c r="KB49" s="14"/>
      <c r="KC49" s="14"/>
      <c r="KD49" s="14"/>
      <c r="KE49" s="14">
        <v>0</v>
      </c>
      <c r="KF49" s="14"/>
      <c r="KG49" s="14"/>
      <c r="KH49" s="14"/>
      <c r="KI49" s="14">
        <v>0</v>
      </c>
      <c r="KJ49" s="14">
        <v>198.1</v>
      </c>
      <c r="KK49" s="14"/>
      <c r="KL49" s="14"/>
      <c r="KM49" s="14">
        <v>198.1</v>
      </c>
      <c r="KN49" s="14"/>
      <c r="KO49" s="14"/>
      <c r="KP49" s="14"/>
      <c r="KQ49" s="14">
        <v>0</v>
      </c>
      <c r="KR49" s="14"/>
      <c r="KS49" s="14"/>
      <c r="KT49" s="14"/>
      <c r="KU49" s="14">
        <v>0</v>
      </c>
      <c r="KV49" s="14"/>
      <c r="KW49" s="14"/>
      <c r="KX49" s="14"/>
      <c r="KY49" s="14">
        <v>0</v>
      </c>
      <c r="KZ49" s="14">
        <v>2</v>
      </c>
      <c r="LA49" s="14">
        <v>3.8072699999999999</v>
      </c>
      <c r="LB49" s="14">
        <v>3.8072699999999999</v>
      </c>
      <c r="LC49" s="14">
        <v>-1.8072699999999999</v>
      </c>
      <c r="LD49" s="14">
        <v>252.8</v>
      </c>
      <c r="LE49" s="14">
        <v>271.12195000000003</v>
      </c>
      <c r="LF49" s="14">
        <v>226.88194999999999</v>
      </c>
      <c r="LG49" s="14">
        <v>25.918050000000001</v>
      </c>
      <c r="LH49" s="14">
        <v>126.8</v>
      </c>
      <c r="LI49" s="14">
        <v>133.67995999999999</v>
      </c>
      <c r="LJ49" s="14">
        <v>133.67995999999999</v>
      </c>
      <c r="LK49" s="14">
        <v>-6.8799599999999996</v>
      </c>
      <c r="LL49" s="14">
        <v>64.7</v>
      </c>
      <c r="LM49" s="14">
        <v>67.461460000000002</v>
      </c>
      <c r="LN49" s="14">
        <v>67.461460000000002</v>
      </c>
      <c r="LO49" s="14">
        <v>-2.76146</v>
      </c>
      <c r="LP49" s="14">
        <v>80</v>
      </c>
      <c r="LQ49" s="14">
        <v>78.567999999999998</v>
      </c>
      <c r="LR49" s="14">
        <v>78.567999999999998</v>
      </c>
      <c r="LS49" s="14">
        <v>1.4319999999999999</v>
      </c>
      <c r="LT49" s="14"/>
      <c r="LU49" s="14"/>
      <c r="LV49" s="14">
        <v>30.097560000000001</v>
      </c>
      <c r="LW49" s="14">
        <v>-30.097560000000001</v>
      </c>
      <c r="LX49" s="14"/>
      <c r="LY49" s="14"/>
      <c r="LZ49" s="14"/>
      <c r="MA49" s="14">
        <v>0</v>
      </c>
      <c r="MB49" s="14"/>
      <c r="MC49" s="14"/>
      <c r="MD49" s="14"/>
      <c r="ME49" s="14">
        <v>0</v>
      </c>
      <c r="MF49" s="14"/>
      <c r="MG49" s="14"/>
      <c r="MH49" s="14"/>
      <c r="MI49" s="14">
        <v>0</v>
      </c>
      <c r="MJ49" s="14"/>
      <c r="MK49" s="14"/>
      <c r="ML49" s="14"/>
      <c r="MM49" s="14">
        <v>0</v>
      </c>
      <c r="MN49" s="14">
        <v>139.4</v>
      </c>
      <c r="MO49" s="14">
        <v>144.31238999999999</v>
      </c>
      <c r="MP49" s="14">
        <v>152.34648999999999</v>
      </c>
      <c r="MQ49" s="14">
        <v>-12.946490000000001</v>
      </c>
      <c r="MR49" s="14">
        <v>65.900000000000006</v>
      </c>
      <c r="MS49" s="14">
        <v>72.156189999999995</v>
      </c>
      <c r="MT49" s="14">
        <v>76.173249999999996</v>
      </c>
      <c r="MU49" s="14">
        <v>-10.273250000000001</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v>128.20513</v>
      </c>
      <c r="NR49" s="14">
        <v>0</v>
      </c>
      <c r="NS49" s="14">
        <v>0</v>
      </c>
      <c r="NT49" s="14"/>
      <c r="NU49" s="14"/>
      <c r="NV49" s="14"/>
      <c r="NW49" s="14">
        <v>0</v>
      </c>
      <c r="NX49" s="14">
        <v>0</v>
      </c>
      <c r="NY49" s="14">
        <v>0</v>
      </c>
      <c r="NZ49" s="14">
        <v>0</v>
      </c>
      <c r="OA49" s="14">
        <v>0</v>
      </c>
      <c r="OB49" s="14">
        <v>102</v>
      </c>
      <c r="OC49" s="14">
        <v>98.9</v>
      </c>
      <c r="OD49" s="14">
        <v>97.054000000000002</v>
      </c>
      <c r="OE49" s="14">
        <v>4.9459999999999997</v>
      </c>
      <c r="OF49" s="14">
        <v>0</v>
      </c>
      <c r="OG49" s="14">
        <v>0</v>
      </c>
      <c r="OH49" s="14">
        <v>0</v>
      </c>
      <c r="OI49" s="14">
        <v>0</v>
      </c>
      <c r="OJ49" s="14">
        <v>0.7</v>
      </c>
      <c r="OK49" s="14">
        <v>1.6</v>
      </c>
      <c r="OL49" s="14">
        <v>1.1919999999999999</v>
      </c>
      <c r="OM49" s="14">
        <v>-0.49199999999999999</v>
      </c>
      <c r="ON49" s="14">
        <v>0</v>
      </c>
      <c r="OO49" s="14">
        <v>0</v>
      </c>
      <c r="OP49" s="14">
        <v>0</v>
      </c>
      <c r="OQ49" s="14">
        <v>0</v>
      </c>
      <c r="OR49" s="14">
        <v>19.8</v>
      </c>
      <c r="OS49" s="14">
        <v>20</v>
      </c>
      <c r="OT49" s="14">
        <v>17.560980000000001</v>
      </c>
      <c r="OU49" s="14">
        <v>2.23902</v>
      </c>
      <c r="OV49" s="14">
        <v>9.9</v>
      </c>
      <c r="OW49" s="14">
        <v>9.9830000000000005</v>
      </c>
      <c r="OX49" s="14">
        <v>9.9830000000000005</v>
      </c>
      <c r="OY49" s="14">
        <v>-8.3000000000000004E-2</v>
      </c>
      <c r="OZ49" s="14">
        <v>5.4</v>
      </c>
      <c r="PA49" s="14">
        <v>5.67</v>
      </c>
      <c r="PB49" s="14">
        <v>5.67</v>
      </c>
      <c r="PC49" s="14">
        <v>-0.27</v>
      </c>
      <c r="PD49" s="14"/>
      <c r="PE49" s="14"/>
      <c r="PF49" s="14">
        <v>1.23</v>
      </c>
      <c r="PG49" s="14">
        <v>-1.23</v>
      </c>
      <c r="PH49" s="14">
        <v>1.8</v>
      </c>
      <c r="PI49" s="14">
        <v>3.6</v>
      </c>
      <c r="PJ49" s="14">
        <v>3.6</v>
      </c>
      <c r="PK49" s="14">
        <v>-1.8</v>
      </c>
      <c r="PL49" s="14">
        <v>5.0999999999999996</v>
      </c>
      <c r="PM49" s="14">
        <v>4.4000000000000004</v>
      </c>
      <c r="PN49" s="14">
        <v>4.4000000000000004</v>
      </c>
      <c r="PO49" s="14">
        <v>0.7</v>
      </c>
      <c r="PP49" s="14">
        <v>20.7</v>
      </c>
      <c r="PQ49" s="14">
        <v>19.5122</v>
      </c>
      <c r="PR49" s="14">
        <v>19.5122</v>
      </c>
      <c r="PS49" s="14">
        <v>1.1878</v>
      </c>
      <c r="PT49" s="14">
        <v>20</v>
      </c>
      <c r="PU49" s="14">
        <v>19.5122</v>
      </c>
      <c r="PV49" s="14">
        <v>19.5122</v>
      </c>
      <c r="PW49" s="14">
        <v>0.48780000000000001</v>
      </c>
      <c r="PX49" s="14">
        <v>19</v>
      </c>
      <c r="PY49" s="14">
        <v>20</v>
      </c>
      <c r="PZ49" s="14">
        <v>18.048780000000001</v>
      </c>
      <c r="QA49" s="14">
        <v>0.95121999999999995</v>
      </c>
      <c r="QB49" s="14">
        <v>3.5</v>
      </c>
      <c r="QC49" s="14">
        <v>3.5</v>
      </c>
      <c r="QD49" s="14">
        <v>3.5</v>
      </c>
      <c r="QE49" s="14">
        <v>0</v>
      </c>
      <c r="QF49" s="14">
        <v>18.5</v>
      </c>
      <c r="QG49" s="14">
        <v>18.341460000000001</v>
      </c>
      <c r="QH49" s="14">
        <v>18.341460000000001</v>
      </c>
      <c r="QI49" s="14">
        <v>0.15853999999999999</v>
      </c>
      <c r="QJ49" s="14">
        <v>0</v>
      </c>
      <c r="QK49" s="14">
        <v>0</v>
      </c>
      <c r="QL49" s="14">
        <v>0</v>
      </c>
      <c r="QM49" s="14">
        <v>0</v>
      </c>
      <c r="QN49" s="14">
        <v>0</v>
      </c>
      <c r="QO49" s="14">
        <v>0</v>
      </c>
      <c r="QP49" s="14">
        <v>0</v>
      </c>
      <c r="QQ49" s="14">
        <v>0</v>
      </c>
      <c r="QR49" s="14">
        <v>27.5</v>
      </c>
      <c r="QS49" s="14">
        <v>20.2</v>
      </c>
      <c r="QT49" s="14">
        <v>20.867000000000001</v>
      </c>
      <c r="QU49" s="14">
        <v>6.633</v>
      </c>
      <c r="QV49" s="14">
        <v>80.099999999999994</v>
      </c>
      <c r="QW49" s="14">
        <v>58.1</v>
      </c>
      <c r="QX49" s="14">
        <v>60.555</v>
      </c>
      <c r="QY49" s="14">
        <v>19.545000000000002</v>
      </c>
      <c r="QZ49" s="14">
        <v>4.2</v>
      </c>
      <c r="RA49" s="14">
        <v>4.2</v>
      </c>
      <c r="RB49" s="14">
        <v>4.2</v>
      </c>
      <c r="RC49" s="14">
        <v>0</v>
      </c>
      <c r="RD49" s="14">
        <v>2.4</v>
      </c>
      <c r="RE49" s="14">
        <v>2.4</v>
      </c>
      <c r="RF49" s="14">
        <v>2.4</v>
      </c>
      <c r="RG49" s="14">
        <v>0</v>
      </c>
      <c r="RH49" s="14">
        <v>2.4</v>
      </c>
      <c r="RI49" s="14">
        <v>2.4</v>
      </c>
      <c r="RJ49" s="14">
        <v>2.4</v>
      </c>
      <c r="RK49" s="14">
        <v>0</v>
      </c>
      <c r="RL49" s="14">
        <v>2</v>
      </c>
      <c r="RM49" s="14">
        <v>2.6</v>
      </c>
      <c r="RN49" s="14">
        <v>2.6</v>
      </c>
      <c r="RO49" s="14">
        <v>-0.6</v>
      </c>
      <c r="RP49" s="14">
        <v>0</v>
      </c>
      <c r="RQ49" s="14">
        <v>0</v>
      </c>
      <c r="RR49" s="14">
        <v>0</v>
      </c>
      <c r="RS49" s="14">
        <v>0</v>
      </c>
      <c r="RT49" s="14">
        <v>2.8</v>
      </c>
      <c r="RU49" s="14">
        <v>2.9009999999999998</v>
      </c>
      <c r="RV49" s="14">
        <v>2.9009999999999998</v>
      </c>
      <c r="RW49" s="14">
        <v>-0.10100000000000001</v>
      </c>
      <c r="RX49" s="14">
        <v>20.3</v>
      </c>
      <c r="RY49" s="14">
        <v>19.869240000000001</v>
      </c>
      <c r="RZ49" s="14">
        <v>19.869240000000001</v>
      </c>
      <c r="SA49" s="14">
        <v>0.43075999999999998</v>
      </c>
      <c r="SB49" s="14">
        <v>2.1</v>
      </c>
      <c r="SC49" s="14">
        <v>2</v>
      </c>
      <c r="SD49" s="14">
        <v>2</v>
      </c>
      <c r="SE49" s="14">
        <v>0.1</v>
      </c>
      <c r="SF49" s="14"/>
      <c r="SG49" s="14"/>
      <c r="SH49" s="14"/>
      <c r="SI49" s="14">
        <v>0</v>
      </c>
      <c r="SJ49" s="14">
        <v>19.8</v>
      </c>
      <c r="SK49" s="14">
        <v>19.21951</v>
      </c>
      <c r="SL49" s="14">
        <v>19.21951</v>
      </c>
      <c r="SM49" s="14">
        <v>0.58048999999999995</v>
      </c>
      <c r="SN49" s="14">
        <v>12.9</v>
      </c>
      <c r="SO49" s="14">
        <v>13</v>
      </c>
      <c r="SP49" s="14"/>
      <c r="SQ49" s="14">
        <v>12.9</v>
      </c>
      <c r="SR49" s="14">
        <v>20.399999999999999</v>
      </c>
      <c r="SS49" s="14">
        <v>19.5122</v>
      </c>
      <c r="ST49" s="14">
        <v>19.5122</v>
      </c>
      <c r="SU49" s="14">
        <v>0.88780000000000003</v>
      </c>
      <c r="SV49" s="14">
        <v>20.3</v>
      </c>
      <c r="SW49" s="14">
        <v>19.5122</v>
      </c>
      <c r="SX49" s="14">
        <v>19.5122</v>
      </c>
      <c r="SY49" s="14">
        <v>0.78779999999999994</v>
      </c>
      <c r="SZ49" s="14">
        <v>20</v>
      </c>
      <c r="TA49" s="14">
        <v>19.317070000000001</v>
      </c>
      <c r="TB49" s="14">
        <v>19.317070000000001</v>
      </c>
      <c r="TC49" s="14">
        <v>0.68293000000000004</v>
      </c>
      <c r="TD49" s="14">
        <v>2.9</v>
      </c>
      <c r="TE49" s="14">
        <v>2.2999999999999998</v>
      </c>
      <c r="TF49" s="14">
        <v>2.593</v>
      </c>
      <c r="TG49" s="14">
        <v>0.307</v>
      </c>
      <c r="TH49" s="14">
        <v>22.5</v>
      </c>
      <c r="TI49" s="14">
        <v>27.3</v>
      </c>
      <c r="TJ49" s="14">
        <v>38.732999999999997</v>
      </c>
      <c r="TK49" s="14">
        <v>-16.233000000000001</v>
      </c>
      <c r="TL49" s="14">
        <v>0</v>
      </c>
      <c r="TM49" s="14">
        <v>0</v>
      </c>
      <c r="TN49" s="14">
        <v>0</v>
      </c>
      <c r="TO49" s="14">
        <v>0</v>
      </c>
      <c r="TP49" s="14">
        <v>86</v>
      </c>
      <c r="TQ49" s="14">
        <v>75.2</v>
      </c>
      <c r="TR49" s="14">
        <v>68.552999999999997</v>
      </c>
      <c r="TS49" s="14">
        <v>17.446999999999999</v>
      </c>
      <c r="TT49" s="14">
        <v>92.2</v>
      </c>
      <c r="TU49" s="14">
        <v>88.6</v>
      </c>
      <c r="TV49" s="14">
        <v>83.26</v>
      </c>
      <c r="TW49" s="14">
        <v>8.94</v>
      </c>
      <c r="TX49" s="14">
        <v>3.5</v>
      </c>
      <c r="TY49" s="14">
        <v>5.2489999999999997</v>
      </c>
      <c r="TZ49" s="14">
        <v>5.2489999999999997</v>
      </c>
      <c r="UA49" s="14">
        <v>-1.7490000000000001</v>
      </c>
      <c r="UB49" s="14">
        <v>6.2</v>
      </c>
      <c r="UC49" s="14">
        <v>5.6849999999999996</v>
      </c>
      <c r="UD49" s="14">
        <v>5.6849999999999996</v>
      </c>
      <c r="UE49" s="14">
        <v>0.51500000000000001</v>
      </c>
      <c r="UF49" s="14">
        <v>10.5</v>
      </c>
      <c r="UG49" s="14">
        <v>7</v>
      </c>
      <c r="UH49" s="14">
        <v>20.4878</v>
      </c>
      <c r="UI49" s="14">
        <v>-9.9878</v>
      </c>
      <c r="UJ49" s="14">
        <v>8.5</v>
      </c>
      <c r="UK49" s="14">
        <v>7.4</v>
      </c>
      <c r="UL49" s="14">
        <v>8.4</v>
      </c>
      <c r="UM49" s="14">
        <v>0.1</v>
      </c>
      <c r="UN49" s="14">
        <v>3.6</v>
      </c>
      <c r="UO49" s="14"/>
      <c r="UP49" s="14"/>
      <c r="UQ49" s="14">
        <v>3.6</v>
      </c>
      <c r="UR49" s="14">
        <v>20.399999999999999</v>
      </c>
      <c r="US49" s="14">
        <v>19.5122</v>
      </c>
      <c r="UT49" s="14">
        <v>19.5122</v>
      </c>
      <c r="UU49" s="14">
        <v>0.88780000000000003</v>
      </c>
      <c r="UV49" s="14">
        <v>20.399999999999999</v>
      </c>
      <c r="UW49" s="14">
        <v>19.5122</v>
      </c>
      <c r="UX49" s="14">
        <v>19.5122</v>
      </c>
      <c r="UY49" s="14">
        <v>0.88780000000000003</v>
      </c>
      <c r="UZ49" s="14">
        <v>15</v>
      </c>
      <c r="VA49" s="14">
        <v>19.5122</v>
      </c>
      <c r="VB49" s="14">
        <v>19.5122</v>
      </c>
      <c r="VC49" s="14">
        <v>-4.5122</v>
      </c>
      <c r="VD49" s="14">
        <v>0.6</v>
      </c>
      <c r="VE49" s="14">
        <v>1</v>
      </c>
      <c r="VF49" s="14">
        <v>1.4119999999999999</v>
      </c>
      <c r="VG49" s="14">
        <v>-0.81200000000000006</v>
      </c>
      <c r="VH49" s="14">
        <v>0</v>
      </c>
      <c r="VI49" s="14">
        <v>0</v>
      </c>
      <c r="VJ49" s="14">
        <v>0</v>
      </c>
      <c r="VK49" s="14">
        <v>0</v>
      </c>
      <c r="VL49" s="14">
        <v>0</v>
      </c>
      <c r="VM49" s="14">
        <v>0</v>
      </c>
      <c r="VN49" s="14">
        <v>0</v>
      </c>
      <c r="VO49" s="14">
        <v>0</v>
      </c>
      <c r="VP49" s="14"/>
      <c r="VQ49" s="14"/>
      <c r="VR49" s="14">
        <v>0.6</v>
      </c>
      <c r="VS49" s="14">
        <v>-0.6</v>
      </c>
      <c r="VT49" s="14">
        <v>101.1</v>
      </c>
      <c r="VU49" s="14">
        <v>96.8</v>
      </c>
      <c r="VV49" s="14">
        <v>89.739000000000004</v>
      </c>
      <c r="VW49" s="14">
        <v>11.361000000000001</v>
      </c>
      <c r="VX49" s="14">
        <v>93</v>
      </c>
      <c r="VY49" s="14">
        <v>90.1</v>
      </c>
      <c r="VZ49" s="14">
        <v>70.238</v>
      </c>
      <c r="WA49" s="14">
        <v>22.762</v>
      </c>
      <c r="WB49" s="14">
        <v>0</v>
      </c>
      <c r="WC49" s="14">
        <v>0</v>
      </c>
      <c r="WD49" s="14">
        <v>0</v>
      </c>
      <c r="WE49" s="14">
        <v>0</v>
      </c>
      <c r="WF49" s="14">
        <v>0</v>
      </c>
      <c r="WG49" s="14">
        <v>0</v>
      </c>
      <c r="WH49" s="14">
        <v>0</v>
      </c>
      <c r="WI49" s="14">
        <v>0</v>
      </c>
      <c r="WJ49" s="14">
        <v>7.6</v>
      </c>
      <c r="WK49" s="14">
        <v>7.3</v>
      </c>
      <c r="WL49" s="14">
        <v>7.3</v>
      </c>
      <c r="WM49" s="14">
        <v>0.3</v>
      </c>
      <c r="WN49" s="14">
        <v>20</v>
      </c>
      <c r="WO49" s="14">
        <v>19.317070000000001</v>
      </c>
      <c r="WP49" s="14">
        <v>19.317070000000001</v>
      </c>
      <c r="WQ49" s="14">
        <v>0.68293000000000004</v>
      </c>
      <c r="WR49" s="14"/>
      <c r="WS49" s="14"/>
      <c r="WT49" s="14"/>
      <c r="WU49" s="14">
        <v>0</v>
      </c>
      <c r="WV49" s="14"/>
      <c r="WW49" s="14"/>
      <c r="WX49" s="14"/>
      <c r="WY49" s="14">
        <v>0</v>
      </c>
      <c r="WZ49" s="14">
        <v>35.200000000000003</v>
      </c>
      <c r="XA49" s="14">
        <v>35</v>
      </c>
      <c r="XB49" s="14">
        <v>35</v>
      </c>
      <c r="XC49" s="14">
        <v>0.2</v>
      </c>
      <c r="XD49" s="14">
        <v>28.1</v>
      </c>
      <c r="XE49" s="14">
        <v>29.184000000000001</v>
      </c>
      <c r="XF49" s="14">
        <v>29.184000000000001</v>
      </c>
      <c r="XG49" s="14">
        <v>-1.0840000000000001</v>
      </c>
      <c r="XH49" s="14">
        <v>3.3</v>
      </c>
      <c r="XI49" s="14">
        <v>2.8159999999999998</v>
      </c>
      <c r="XJ49" s="14">
        <v>2.8159999999999998</v>
      </c>
      <c r="XK49" s="14">
        <v>0.48399999999999999</v>
      </c>
      <c r="XL49" s="14"/>
      <c r="XM49" s="14"/>
      <c r="XN49" s="14"/>
      <c r="XO49" s="14">
        <v>0</v>
      </c>
      <c r="XP49" s="14">
        <v>9.6</v>
      </c>
      <c r="XQ49" s="14">
        <v>10</v>
      </c>
      <c r="XR49" s="14">
        <v>10</v>
      </c>
      <c r="XS49" s="14">
        <v>-0.4</v>
      </c>
      <c r="XT49" s="14">
        <v>5.3</v>
      </c>
      <c r="XU49" s="14">
        <v>6.38</v>
      </c>
      <c r="XV49" s="14">
        <v>6.38</v>
      </c>
      <c r="XW49" s="14">
        <v>-1.08</v>
      </c>
    </row>
    <row r="50" spans="1:647" ht="24" customHeight="1" x14ac:dyDescent="0.25">
      <c r="A50" s="1"/>
      <c r="B50" s="16" t="s">
        <v>87</v>
      </c>
      <c r="C50" s="16" t="s">
        <v>814</v>
      </c>
      <c r="D50" s="17">
        <v>1</v>
      </c>
      <c r="E50" s="17">
        <v>0.98</v>
      </c>
      <c r="F50" s="17">
        <v>0.98</v>
      </c>
      <c r="G50" s="17">
        <v>0.02</v>
      </c>
      <c r="H50" s="17">
        <v>1.4</v>
      </c>
      <c r="I50" s="17">
        <v>1.61</v>
      </c>
      <c r="J50" s="17">
        <v>1.61</v>
      </c>
      <c r="K50" s="17">
        <v>-0.21</v>
      </c>
      <c r="L50" s="17">
        <v>643.6</v>
      </c>
      <c r="M50" s="17">
        <v>646.79789000000005</v>
      </c>
      <c r="N50" s="17">
        <v>646.79789000000005</v>
      </c>
      <c r="O50" s="17">
        <v>-3.1978900000000001</v>
      </c>
      <c r="P50" s="17">
        <v>217.5</v>
      </c>
      <c r="Q50" s="17">
        <v>211.44126</v>
      </c>
      <c r="R50" s="17">
        <v>211.44126</v>
      </c>
      <c r="S50" s="17">
        <v>6.0587400000000002</v>
      </c>
      <c r="T50" s="17">
        <v>0</v>
      </c>
      <c r="U50" s="17"/>
      <c r="V50" s="17">
        <v>0</v>
      </c>
      <c r="W50" s="17">
        <v>0</v>
      </c>
      <c r="X50" s="17"/>
      <c r="Y50" s="17"/>
      <c r="Z50" s="17">
        <v>0</v>
      </c>
      <c r="AA50" s="17">
        <v>0</v>
      </c>
      <c r="AB50" s="17">
        <v>88.3</v>
      </c>
      <c r="AC50" s="17">
        <v>92.226339999999993</v>
      </c>
      <c r="AD50" s="17">
        <v>92.226339999999993</v>
      </c>
      <c r="AE50" s="17">
        <v>-3.9263400000000002</v>
      </c>
      <c r="AF50" s="17">
        <v>143</v>
      </c>
      <c r="AG50" s="17">
        <v>176.12789000000001</v>
      </c>
      <c r="AH50" s="17">
        <v>176.12789000000001</v>
      </c>
      <c r="AI50" s="17">
        <v>-33.127890000000001</v>
      </c>
      <c r="AJ50" s="17"/>
      <c r="AK50" s="17"/>
      <c r="AL50" s="17">
        <v>72.774029999999996</v>
      </c>
      <c r="AM50" s="17">
        <v>-72.774029999999996</v>
      </c>
      <c r="AN50" s="17"/>
      <c r="AO50" s="17"/>
      <c r="AP50" s="17"/>
      <c r="AQ50" s="17">
        <v>0</v>
      </c>
      <c r="AR50" s="17">
        <v>180.2</v>
      </c>
      <c r="AS50" s="17">
        <v>189.77773999999999</v>
      </c>
      <c r="AT50" s="17">
        <v>189.77773999999999</v>
      </c>
      <c r="AU50" s="17">
        <v>-9.5777400000000004</v>
      </c>
      <c r="AV50" s="17">
        <v>195.6</v>
      </c>
      <c r="AW50" s="17">
        <v>189.77773999999999</v>
      </c>
      <c r="AX50" s="17">
        <v>189.77773999999999</v>
      </c>
      <c r="AY50" s="17">
        <v>5.82226</v>
      </c>
      <c r="AZ50" s="17">
        <v>196.1</v>
      </c>
      <c r="BA50" s="17">
        <v>189.77773999999999</v>
      </c>
      <c r="BB50" s="17">
        <v>189.77773999999999</v>
      </c>
      <c r="BC50" s="17">
        <v>6.32226</v>
      </c>
      <c r="BD50" s="17">
        <v>284.2</v>
      </c>
      <c r="BE50" s="17">
        <v>284.66660999999999</v>
      </c>
      <c r="BF50" s="17">
        <v>284.66660999999999</v>
      </c>
      <c r="BG50" s="17">
        <v>-0.46661000000000002</v>
      </c>
      <c r="BH50" s="17">
        <v>201.8</v>
      </c>
      <c r="BI50" s="17">
        <v>204.87801999999999</v>
      </c>
      <c r="BJ50" s="17">
        <v>204.87801999999999</v>
      </c>
      <c r="BK50" s="17">
        <v>-3.07802</v>
      </c>
      <c r="BL50" s="17">
        <v>103.9</v>
      </c>
      <c r="BM50" s="17">
        <v>102.43901</v>
      </c>
      <c r="BN50" s="17">
        <v>102.43901</v>
      </c>
      <c r="BO50" s="17">
        <v>1.46099</v>
      </c>
      <c r="BP50" s="17"/>
      <c r="BQ50" s="17"/>
      <c r="BR50" s="17"/>
      <c r="BS50" s="17">
        <v>0</v>
      </c>
      <c r="BT50" s="17"/>
      <c r="BU50" s="17"/>
      <c r="BV50" s="17"/>
      <c r="BW50" s="17">
        <v>0</v>
      </c>
      <c r="BX50" s="17"/>
      <c r="BY50" s="17"/>
      <c r="BZ50" s="17"/>
      <c r="CA50" s="17">
        <v>0</v>
      </c>
      <c r="CB50" s="17">
        <v>0</v>
      </c>
      <c r="CC50" s="17">
        <v>0</v>
      </c>
      <c r="CD50" s="17">
        <v>0</v>
      </c>
      <c r="CE50" s="17">
        <v>0</v>
      </c>
      <c r="CF50" s="17"/>
      <c r="CG50" s="17"/>
      <c r="CH50" s="17"/>
      <c r="CI50" s="17">
        <v>0</v>
      </c>
      <c r="CJ50" s="17"/>
      <c r="CK50" s="17"/>
      <c r="CL50" s="17"/>
      <c r="CM50" s="17">
        <v>0</v>
      </c>
      <c r="CN50" s="17">
        <v>162.69999999999999</v>
      </c>
      <c r="CO50" s="17">
        <v>164.70732000000001</v>
      </c>
      <c r="CP50" s="17">
        <v>164.70732000000001</v>
      </c>
      <c r="CQ50" s="17">
        <v>-2.00732</v>
      </c>
      <c r="CR50" s="17">
        <v>6.6</v>
      </c>
      <c r="CS50" s="17">
        <v>3.8486199999999999</v>
      </c>
      <c r="CT50" s="17">
        <v>3.8486199999999999</v>
      </c>
      <c r="CU50" s="17">
        <v>2.7513800000000002</v>
      </c>
      <c r="CV50" s="17">
        <v>3.1</v>
      </c>
      <c r="CW50" s="17">
        <v>2.1125600000000002</v>
      </c>
      <c r="CX50" s="17">
        <v>2.1125600000000002</v>
      </c>
      <c r="CY50" s="17">
        <v>0.98743999999999998</v>
      </c>
      <c r="CZ50" s="17">
        <v>0</v>
      </c>
      <c r="DA50" s="17">
        <v>16.873670000000001</v>
      </c>
      <c r="DB50" s="17">
        <v>16.873670000000001</v>
      </c>
      <c r="DC50" s="17">
        <v>-16.873670000000001</v>
      </c>
      <c r="DD50" s="17">
        <v>6.3</v>
      </c>
      <c r="DE50" s="17">
        <v>6.8787000000000003</v>
      </c>
      <c r="DF50" s="17">
        <v>6.8787000000000003</v>
      </c>
      <c r="DG50" s="17">
        <v>-0.57869999999999999</v>
      </c>
      <c r="DH50" s="17"/>
      <c r="DI50" s="17"/>
      <c r="DJ50" s="17"/>
      <c r="DK50" s="17">
        <v>0</v>
      </c>
      <c r="DL50" s="17">
        <v>143.35</v>
      </c>
      <c r="DM50" s="17">
        <v>143</v>
      </c>
      <c r="DN50" s="17">
        <v>143</v>
      </c>
      <c r="DO50" s="17">
        <v>0.35</v>
      </c>
      <c r="DP50" s="17">
        <v>4.2</v>
      </c>
      <c r="DQ50" s="17">
        <v>8.9130000000000003</v>
      </c>
      <c r="DR50" s="17">
        <v>8.9130000000000003</v>
      </c>
      <c r="DS50" s="17">
        <v>-4.7130000000000001</v>
      </c>
      <c r="DT50" s="17"/>
      <c r="DU50" s="17"/>
      <c r="DV50" s="17"/>
      <c r="DW50" s="17">
        <v>0</v>
      </c>
      <c r="DX50" s="17"/>
      <c r="DY50" s="17"/>
      <c r="DZ50" s="17"/>
      <c r="EA50" s="17">
        <v>0</v>
      </c>
      <c r="EB50" s="17"/>
      <c r="EC50" s="17"/>
      <c r="ED50" s="17"/>
      <c r="EE50" s="17">
        <v>0</v>
      </c>
      <c r="EF50" s="17">
        <v>109.2</v>
      </c>
      <c r="EG50" s="17">
        <v>112.90537</v>
      </c>
      <c r="EH50" s="17">
        <v>112.90537</v>
      </c>
      <c r="EI50" s="17">
        <v>-3.7053699999999998</v>
      </c>
      <c r="EJ50" s="17">
        <v>222.4</v>
      </c>
      <c r="EK50" s="17">
        <v>221.55625000000001</v>
      </c>
      <c r="EL50" s="17">
        <v>221.55625000000001</v>
      </c>
      <c r="EM50" s="17">
        <v>0.84375</v>
      </c>
      <c r="EN50" s="17">
        <v>0</v>
      </c>
      <c r="EO50" s="17">
        <v>0</v>
      </c>
      <c r="EP50" s="17">
        <v>0</v>
      </c>
      <c r="EQ50" s="17">
        <v>0</v>
      </c>
      <c r="ER50" s="17">
        <v>0</v>
      </c>
      <c r="ES50" s="17"/>
      <c r="ET50" s="17"/>
      <c r="EU50" s="17">
        <v>0</v>
      </c>
      <c r="EV50" s="17"/>
      <c r="EW50" s="17"/>
      <c r="EX50" s="17"/>
      <c r="EY50" s="17">
        <v>0</v>
      </c>
      <c r="EZ50" s="17">
        <v>6.6</v>
      </c>
      <c r="FA50" s="17">
        <v>6.39</v>
      </c>
      <c r="FB50" s="17">
        <v>6.39</v>
      </c>
      <c r="FC50" s="17">
        <v>0.21</v>
      </c>
      <c r="FD50" s="17">
        <v>455.4</v>
      </c>
      <c r="FE50" s="17">
        <v>458.87804999999997</v>
      </c>
      <c r="FF50" s="17">
        <v>458.87804999999997</v>
      </c>
      <c r="FG50" s="17">
        <v>-3.4780500000000001</v>
      </c>
      <c r="FH50" s="17">
        <v>81.900000000000006</v>
      </c>
      <c r="FI50" s="17">
        <v>37.174770000000002</v>
      </c>
      <c r="FJ50" s="17">
        <v>81.954149999999998</v>
      </c>
      <c r="FK50" s="17">
        <v>-5.4149999999999997E-2</v>
      </c>
      <c r="FL50" s="17">
        <v>127.2</v>
      </c>
      <c r="FM50" s="17">
        <v>148.62634</v>
      </c>
      <c r="FN50" s="17">
        <v>148.62634</v>
      </c>
      <c r="FO50" s="17">
        <v>-21.42634</v>
      </c>
      <c r="FP50" s="17">
        <v>42.4</v>
      </c>
      <c r="FQ50" s="17"/>
      <c r="FR50" s="17">
        <v>41.498959999999997</v>
      </c>
      <c r="FS50" s="17">
        <v>0.90103999999999995</v>
      </c>
      <c r="FT50" s="17">
        <v>18.5</v>
      </c>
      <c r="FU50" s="17">
        <v>19.28585</v>
      </c>
      <c r="FV50" s="17">
        <v>19.28585</v>
      </c>
      <c r="FW50" s="17">
        <v>-0.78585000000000005</v>
      </c>
      <c r="FX50" s="17">
        <v>19.7</v>
      </c>
      <c r="FY50" s="17">
        <v>19.414629999999999</v>
      </c>
      <c r="FZ50" s="17">
        <v>19.414629999999999</v>
      </c>
      <c r="GA50" s="17">
        <v>0.28537000000000001</v>
      </c>
      <c r="GB50" s="17">
        <v>87.6</v>
      </c>
      <c r="GC50" s="17">
        <v>87.657560000000004</v>
      </c>
      <c r="GD50" s="17">
        <v>87.657560000000004</v>
      </c>
      <c r="GE50" s="17">
        <v>-5.756E-2</v>
      </c>
      <c r="GF50" s="17">
        <v>172.4</v>
      </c>
      <c r="GG50" s="17">
        <v>181.66672</v>
      </c>
      <c r="GH50" s="17">
        <v>181.66672</v>
      </c>
      <c r="GI50" s="17">
        <v>-9.2667199999999994</v>
      </c>
      <c r="GJ50" s="17">
        <v>172.6</v>
      </c>
      <c r="GK50" s="17">
        <v>181.66672</v>
      </c>
      <c r="GL50" s="17">
        <v>181.66672</v>
      </c>
      <c r="GM50" s="17">
        <v>-9.0667200000000001</v>
      </c>
      <c r="GN50" s="17">
        <v>179.5</v>
      </c>
      <c r="GO50" s="17">
        <v>181.66672</v>
      </c>
      <c r="GP50" s="17">
        <v>181.66672</v>
      </c>
      <c r="GQ50" s="17">
        <v>-2.1667200000000002</v>
      </c>
      <c r="GR50" s="17">
        <v>106.9</v>
      </c>
      <c r="GS50" s="17">
        <v>110.91316999999999</v>
      </c>
      <c r="GT50" s="17">
        <v>110.91316999999999</v>
      </c>
      <c r="GU50" s="17">
        <v>-4.0131699999999997</v>
      </c>
      <c r="GV50" s="17"/>
      <c r="GW50" s="17"/>
      <c r="GX50" s="17"/>
      <c r="GY50" s="17">
        <v>0</v>
      </c>
      <c r="GZ50" s="17">
        <v>9.1999999999999993</v>
      </c>
      <c r="HA50" s="17">
        <v>7.8816100000000002</v>
      </c>
      <c r="HB50" s="17">
        <v>7.8816100000000002</v>
      </c>
      <c r="HC50" s="17">
        <v>1.31839</v>
      </c>
      <c r="HD50" s="17">
        <v>43.9</v>
      </c>
      <c r="HE50" s="17">
        <v>47.26634</v>
      </c>
      <c r="HF50" s="17">
        <v>47.26634</v>
      </c>
      <c r="HG50" s="17">
        <v>-3.3663400000000001</v>
      </c>
      <c r="HH50" s="17">
        <v>23</v>
      </c>
      <c r="HI50" s="17">
        <v>44.275120000000001</v>
      </c>
      <c r="HJ50" s="17"/>
      <c r="HK50" s="17">
        <v>23</v>
      </c>
      <c r="HL50" s="17">
        <v>0</v>
      </c>
      <c r="HM50" s="17"/>
      <c r="HN50" s="17">
        <v>3.8872599999999999</v>
      </c>
      <c r="HO50" s="17">
        <v>-3.8872599999999999</v>
      </c>
      <c r="HP50" s="17">
        <v>35.6</v>
      </c>
      <c r="HQ50" s="17">
        <v>33.009300000000003</v>
      </c>
      <c r="HR50" s="17">
        <v>33.009300000000003</v>
      </c>
      <c r="HS50" s="17">
        <v>2.5907</v>
      </c>
      <c r="HT50" s="17">
        <v>171.1</v>
      </c>
      <c r="HU50" s="17">
        <v>171.54185000000001</v>
      </c>
      <c r="HV50" s="17">
        <v>171.54185000000001</v>
      </c>
      <c r="HW50" s="17">
        <v>-0.44185000000000002</v>
      </c>
      <c r="HX50" s="17">
        <v>93.3</v>
      </c>
      <c r="HY50" s="17">
        <v>95.918049999999994</v>
      </c>
      <c r="HZ50" s="17">
        <v>95.918049999999994</v>
      </c>
      <c r="IA50" s="17">
        <v>-2.6180500000000002</v>
      </c>
      <c r="IB50" s="17">
        <v>49.7</v>
      </c>
      <c r="IC50" s="17">
        <v>58.297919999999998</v>
      </c>
      <c r="ID50" s="17">
        <v>88.441090000000003</v>
      </c>
      <c r="IE50" s="17">
        <v>-38.74109</v>
      </c>
      <c r="IF50" s="17"/>
      <c r="IG50" s="17"/>
      <c r="IH50" s="17"/>
      <c r="II50" s="17">
        <v>0</v>
      </c>
      <c r="IJ50" s="17">
        <v>0</v>
      </c>
      <c r="IK50" s="17">
        <v>0</v>
      </c>
      <c r="IL50" s="17"/>
      <c r="IM50" s="17">
        <v>0</v>
      </c>
      <c r="IN50" s="17"/>
      <c r="IO50" s="17"/>
      <c r="IP50" s="17"/>
      <c r="IQ50" s="17">
        <v>0</v>
      </c>
      <c r="IR50" s="17"/>
      <c r="IS50" s="17"/>
      <c r="IT50" s="17"/>
      <c r="IU50" s="17">
        <v>0</v>
      </c>
      <c r="IV50" s="17"/>
      <c r="IW50" s="17"/>
      <c r="IX50" s="17"/>
      <c r="IY50" s="17">
        <v>0</v>
      </c>
      <c r="IZ50" s="17">
        <v>85.5</v>
      </c>
      <c r="JA50" s="17">
        <v>88.815600000000003</v>
      </c>
      <c r="JB50" s="17">
        <v>88.815600000000003</v>
      </c>
      <c r="JC50" s="17">
        <v>-3.3155999999999999</v>
      </c>
      <c r="JD50" s="17">
        <v>100.7</v>
      </c>
      <c r="JE50" s="17">
        <v>140</v>
      </c>
      <c r="JF50" s="17">
        <v>150</v>
      </c>
      <c r="JG50" s="17">
        <v>-49.3</v>
      </c>
      <c r="JH50" s="17">
        <v>100.6</v>
      </c>
      <c r="JI50" s="17">
        <v>140</v>
      </c>
      <c r="JJ50" s="17">
        <v>150</v>
      </c>
      <c r="JK50" s="17">
        <v>-49.4</v>
      </c>
      <c r="JL50" s="17">
        <v>100.4</v>
      </c>
      <c r="JM50" s="17">
        <v>140</v>
      </c>
      <c r="JN50" s="17">
        <v>150</v>
      </c>
      <c r="JO50" s="17">
        <v>-49.6</v>
      </c>
      <c r="JP50" s="17">
        <v>193.1</v>
      </c>
      <c r="JQ50" s="17">
        <v>210</v>
      </c>
      <c r="JR50" s="17">
        <v>225</v>
      </c>
      <c r="JS50" s="17">
        <v>-31.9</v>
      </c>
      <c r="JT50" s="17">
        <v>72.7</v>
      </c>
      <c r="JU50" s="17">
        <v>73.664670000000001</v>
      </c>
      <c r="JV50" s="17">
        <v>73.664670000000001</v>
      </c>
      <c r="JW50" s="17">
        <v>-0.96467000000000003</v>
      </c>
      <c r="JX50" s="17">
        <v>34.6</v>
      </c>
      <c r="JY50" s="17">
        <v>36.832329999999999</v>
      </c>
      <c r="JZ50" s="17">
        <v>36.832329999999999</v>
      </c>
      <c r="KA50" s="17">
        <v>-2.2323300000000001</v>
      </c>
      <c r="KB50" s="17"/>
      <c r="KC50" s="17"/>
      <c r="KD50" s="17"/>
      <c r="KE50" s="17">
        <v>0</v>
      </c>
      <c r="KF50" s="17"/>
      <c r="KG50" s="17"/>
      <c r="KH50" s="17"/>
      <c r="KI50" s="17">
        <v>0</v>
      </c>
      <c r="KJ50" s="17">
        <v>196.9</v>
      </c>
      <c r="KK50" s="17"/>
      <c r="KL50" s="17"/>
      <c r="KM50" s="17">
        <v>196.9</v>
      </c>
      <c r="KN50" s="17"/>
      <c r="KO50" s="17"/>
      <c r="KP50" s="17"/>
      <c r="KQ50" s="17">
        <v>0</v>
      </c>
      <c r="KR50" s="17"/>
      <c r="KS50" s="17"/>
      <c r="KT50" s="17"/>
      <c r="KU50" s="17">
        <v>0</v>
      </c>
      <c r="KV50" s="17"/>
      <c r="KW50" s="17"/>
      <c r="KX50" s="17"/>
      <c r="KY50" s="17">
        <v>0</v>
      </c>
      <c r="KZ50" s="17">
        <v>2</v>
      </c>
      <c r="LA50" s="17">
        <v>3.8072699999999999</v>
      </c>
      <c r="LB50" s="17">
        <v>3.8072699999999999</v>
      </c>
      <c r="LC50" s="17">
        <v>-1.8072699999999999</v>
      </c>
      <c r="LD50" s="17">
        <v>234.5</v>
      </c>
      <c r="LE50" s="17">
        <v>271.12195000000003</v>
      </c>
      <c r="LF50" s="17">
        <v>226.88194999999999</v>
      </c>
      <c r="LG50" s="17">
        <v>7.6180500000000002</v>
      </c>
      <c r="LH50" s="17">
        <v>117.8</v>
      </c>
      <c r="LI50" s="17">
        <v>133.67995999999999</v>
      </c>
      <c r="LJ50" s="17">
        <v>133.67995999999999</v>
      </c>
      <c r="LK50" s="17">
        <v>-15.879960000000001</v>
      </c>
      <c r="LL50" s="17">
        <v>62.5</v>
      </c>
      <c r="LM50" s="17">
        <v>67.461460000000002</v>
      </c>
      <c r="LN50" s="17">
        <v>67.461460000000002</v>
      </c>
      <c r="LO50" s="17">
        <v>-4.9614599999999998</v>
      </c>
      <c r="LP50" s="17">
        <v>79.400000000000006</v>
      </c>
      <c r="LQ50" s="17">
        <v>78.567999999999998</v>
      </c>
      <c r="LR50" s="17">
        <v>78.567999999999998</v>
      </c>
      <c r="LS50" s="17">
        <v>0.83199999999999996</v>
      </c>
      <c r="LT50" s="17"/>
      <c r="LU50" s="17"/>
      <c r="LV50" s="17">
        <v>30.097560000000001</v>
      </c>
      <c r="LW50" s="17">
        <v>-30.097560000000001</v>
      </c>
      <c r="LX50" s="17"/>
      <c r="LY50" s="17"/>
      <c r="LZ50" s="17"/>
      <c r="MA50" s="17">
        <v>0</v>
      </c>
      <c r="MB50" s="17"/>
      <c r="MC50" s="17"/>
      <c r="MD50" s="17"/>
      <c r="ME50" s="17">
        <v>0</v>
      </c>
      <c r="MF50" s="17"/>
      <c r="MG50" s="17"/>
      <c r="MH50" s="17"/>
      <c r="MI50" s="17">
        <v>0</v>
      </c>
      <c r="MJ50" s="17"/>
      <c r="MK50" s="17"/>
      <c r="ML50" s="17"/>
      <c r="MM50" s="17">
        <v>0</v>
      </c>
      <c r="MN50" s="17">
        <v>139.9</v>
      </c>
      <c r="MO50" s="17">
        <v>144.31238999999999</v>
      </c>
      <c r="MP50" s="17">
        <v>152.34648999999999</v>
      </c>
      <c r="MQ50" s="17">
        <v>-12.446490000000001</v>
      </c>
      <c r="MR50" s="17">
        <v>66</v>
      </c>
      <c r="MS50" s="17">
        <v>72.156189999999995</v>
      </c>
      <c r="MT50" s="17">
        <v>76.173249999999996</v>
      </c>
      <c r="MU50" s="17">
        <v>-10.173249999999999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v>142.11055999999999</v>
      </c>
      <c r="NR50" s="17">
        <v>0</v>
      </c>
      <c r="NS50" s="17">
        <v>0</v>
      </c>
      <c r="NT50" s="17"/>
      <c r="NU50" s="17"/>
      <c r="NV50" s="17"/>
      <c r="NW50" s="17">
        <v>0</v>
      </c>
      <c r="NX50" s="17">
        <v>0</v>
      </c>
      <c r="NY50" s="17">
        <v>0</v>
      </c>
      <c r="NZ50" s="17">
        <v>0</v>
      </c>
      <c r="OA50" s="17">
        <v>0</v>
      </c>
      <c r="OB50" s="17">
        <v>98.5</v>
      </c>
      <c r="OC50" s="17">
        <v>96.9</v>
      </c>
      <c r="OD50" s="17">
        <v>92.522000000000006</v>
      </c>
      <c r="OE50" s="17">
        <v>5.9779999999999998</v>
      </c>
      <c r="OF50" s="17">
        <v>0</v>
      </c>
      <c r="OG50" s="17">
        <v>0</v>
      </c>
      <c r="OH50" s="17">
        <v>0</v>
      </c>
      <c r="OI50" s="17">
        <v>0</v>
      </c>
      <c r="OJ50" s="17">
        <v>0.9</v>
      </c>
      <c r="OK50" s="17">
        <v>1.6</v>
      </c>
      <c r="OL50" s="17">
        <v>1.026</v>
      </c>
      <c r="OM50" s="17">
        <v>-0.126</v>
      </c>
      <c r="ON50" s="17">
        <v>0</v>
      </c>
      <c r="OO50" s="17">
        <v>0</v>
      </c>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5.5</v>
      </c>
      <c r="PA50" s="17">
        <v>5.67</v>
      </c>
      <c r="PB50" s="17">
        <v>5.67</v>
      </c>
      <c r="PC50" s="17">
        <v>-0.17</v>
      </c>
      <c r="PD50" s="17"/>
      <c r="PE50" s="17"/>
      <c r="PF50" s="17">
        <v>1.23</v>
      </c>
      <c r="PG50" s="17">
        <v>-1.23</v>
      </c>
      <c r="PH50" s="17">
        <v>1.8</v>
      </c>
      <c r="PI50" s="17">
        <v>3.6</v>
      </c>
      <c r="PJ50" s="17">
        <v>3.6</v>
      </c>
      <c r="PK50" s="17">
        <v>-1.8</v>
      </c>
      <c r="PL50" s="17">
        <v>5</v>
      </c>
      <c r="PM50" s="17">
        <v>4.4000000000000004</v>
      </c>
      <c r="PN50" s="17">
        <v>4.4000000000000004</v>
      </c>
      <c r="PO50" s="17">
        <v>0.6</v>
      </c>
      <c r="PP50" s="17">
        <v>19.899999999999999</v>
      </c>
      <c r="PQ50" s="17">
        <v>19.5122</v>
      </c>
      <c r="PR50" s="17">
        <v>19.5122</v>
      </c>
      <c r="PS50" s="17">
        <v>0.38779999999999998</v>
      </c>
      <c r="PT50" s="17">
        <v>20</v>
      </c>
      <c r="PU50" s="17">
        <v>19.5122</v>
      </c>
      <c r="PV50" s="17">
        <v>19.5122</v>
      </c>
      <c r="PW50" s="17">
        <v>0.48780000000000001</v>
      </c>
      <c r="PX50" s="17">
        <v>19</v>
      </c>
      <c r="PY50" s="17">
        <v>20</v>
      </c>
      <c r="PZ50" s="17">
        <v>18.048780000000001</v>
      </c>
      <c r="QA50" s="17">
        <v>0.95121999999999995</v>
      </c>
      <c r="QB50" s="17">
        <v>3.5</v>
      </c>
      <c r="QC50" s="17">
        <v>3.5</v>
      </c>
      <c r="QD50" s="17">
        <v>3.5</v>
      </c>
      <c r="QE50" s="17">
        <v>0</v>
      </c>
      <c r="QF50" s="17">
        <v>18.5</v>
      </c>
      <c r="QG50" s="17">
        <v>18.341460000000001</v>
      </c>
      <c r="QH50" s="17">
        <v>18.341460000000001</v>
      </c>
      <c r="QI50" s="17">
        <v>0.15853999999999999</v>
      </c>
      <c r="QJ50" s="17">
        <v>0</v>
      </c>
      <c r="QK50" s="17">
        <v>0</v>
      </c>
      <c r="QL50" s="17">
        <v>0</v>
      </c>
      <c r="QM50" s="17">
        <v>0</v>
      </c>
      <c r="QN50" s="17">
        <v>0</v>
      </c>
      <c r="QO50" s="17">
        <v>0</v>
      </c>
      <c r="QP50" s="17">
        <v>0</v>
      </c>
      <c r="QQ50" s="17">
        <v>0</v>
      </c>
      <c r="QR50" s="17">
        <v>26.7</v>
      </c>
      <c r="QS50" s="17">
        <v>19.600000000000001</v>
      </c>
      <c r="QT50" s="17">
        <v>20.073</v>
      </c>
      <c r="QU50" s="17">
        <v>6.6269999999999998</v>
      </c>
      <c r="QV50" s="17">
        <v>81.900000000000006</v>
      </c>
      <c r="QW50" s="17">
        <v>56.6</v>
      </c>
      <c r="QX50" s="17">
        <v>57.218000000000004</v>
      </c>
      <c r="QY50" s="17">
        <v>24.681999999999999</v>
      </c>
      <c r="QZ50" s="17">
        <v>4.2</v>
      </c>
      <c r="RA50" s="17">
        <v>4.2</v>
      </c>
      <c r="RB50" s="17">
        <v>4.2</v>
      </c>
      <c r="RC50" s="17">
        <v>0</v>
      </c>
      <c r="RD50" s="17">
        <v>2.4</v>
      </c>
      <c r="RE50" s="17">
        <v>2.4</v>
      </c>
      <c r="RF50" s="17">
        <v>2.4</v>
      </c>
      <c r="RG50" s="17">
        <v>0</v>
      </c>
      <c r="RH50" s="17">
        <v>2.4</v>
      </c>
      <c r="RI50" s="17">
        <v>2.4</v>
      </c>
      <c r="RJ50" s="17">
        <v>2.4</v>
      </c>
      <c r="RK50" s="17">
        <v>0</v>
      </c>
      <c r="RL50" s="17">
        <v>2</v>
      </c>
      <c r="RM50" s="17">
        <v>2.6</v>
      </c>
      <c r="RN50" s="17">
        <v>2.6</v>
      </c>
      <c r="RO50" s="17">
        <v>-0.6</v>
      </c>
      <c r="RP50" s="17">
        <v>0</v>
      </c>
      <c r="RQ50" s="17">
        <v>0</v>
      </c>
      <c r="RR50" s="17">
        <v>0</v>
      </c>
      <c r="RS50" s="17">
        <v>0</v>
      </c>
      <c r="RT50" s="17">
        <v>2.8</v>
      </c>
      <c r="RU50" s="17">
        <v>2.9009999999999998</v>
      </c>
      <c r="RV50" s="17">
        <v>2.9009999999999998</v>
      </c>
      <c r="RW50" s="17">
        <v>-0.10100000000000001</v>
      </c>
      <c r="RX50" s="17">
        <v>20.2</v>
      </c>
      <c r="RY50" s="17">
        <v>19.869240000000001</v>
      </c>
      <c r="RZ50" s="17">
        <v>19.869240000000001</v>
      </c>
      <c r="SA50" s="17">
        <v>0.33076</v>
      </c>
      <c r="SB50" s="17">
        <v>2</v>
      </c>
      <c r="SC50" s="17">
        <v>2</v>
      </c>
      <c r="SD50" s="17">
        <v>2</v>
      </c>
      <c r="SE50" s="17">
        <v>0</v>
      </c>
      <c r="SF50" s="17"/>
      <c r="SG50" s="17"/>
      <c r="SH50" s="17"/>
      <c r="SI50" s="17">
        <v>0</v>
      </c>
      <c r="SJ50" s="17">
        <v>19.8</v>
      </c>
      <c r="SK50" s="17">
        <v>19.21951</v>
      </c>
      <c r="SL50" s="17">
        <v>19.21951</v>
      </c>
      <c r="SM50" s="17">
        <v>0.58048999999999995</v>
      </c>
      <c r="SN50" s="17">
        <v>12.9</v>
      </c>
      <c r="SO50" s="17">
        <v>13</v>
      </c>
      <c r="SP50" s="17"/>
      <c r="SQ50" s="17">
        <v>12.9</v>
      </c>
      <c r="SR50" s="17">
        <v>20.2</v>
      </c>
      <c r="SS50" s="17">
        <v>19.5122</v>
      </c>
      <c r="ST50" s="17">
        <v>19.5122</v>
      </c>
      <c r="SU50" s="17">
        <v>0.68779999999999997</v>
      </c>
      <c r="SV50" s="17">
        <v>20.2</v>
      </c>
      <c r="SW50" s="17">
        <v>19.5122</v>
      </c>
      <c r="SX50" s="17">
        <v>19.5122</v>
      </c>
      <c r="SY50" s="17">
        <v>0.68779999999999997</v>
      </c>
      <c r="SZ50" s="17">
        <v>19.899999999999999</v>
      </c>
      <c r="TA50" s="17">
        <v>19.317070000000001</v>
      </c>
      <c r="TB50" s="17">
        <v>19.317070000000001</v>
      </c>
      <c r="TC50" s="17">
        <v>0.58292999999999995</v>
      </c>
      <c r="TD50" s="17">
        <v>1.7</v>
      </c>
      <c r="TE50" s="17">
        <v>2.4</v>
      </c>
      <c r="TF50" s="17">
        <v>2.879</v>
      </c>
      <c r="TG50" s="17">
        <v>-1.179</v>
      </c>
      <c r="TH50" s="17">
        <v>27.9</v>
      </c>
      <c r="TI50" s="17">
        <v>23.4</v>
      </c>
      <c r="TJ50" s="17">
        <v>36.302</v>
      </c>
      <c r="TK50" s="17">
        <v>-8.4019999999999992</v>
      </c>
      <c r="TL50" s="17">
        <v>0</v>
      </c>
      <c r="TM50" s="17">
        <v>0</v>
      </c>
      <c r="TN50" s="17">
        <v>0</v>
      </c>
      <c r="TO50" s="17">
        <v>0</v>
      </c>
      <c r="TP50" s="17">
        <v>90.9</v>
      </c>
      <c r="TQ50" s="17">
        <v>74.8</v>
      </c>
      <c r="TR50" s="17">
        <v>67.745999999999995</v>
      </c>
      <c r="TS50" s="17">
        <v>23.154</v>
      </c>
      <c r="TT50" s="17">
        <v>91.2</v>
      </c>
      <c r="TU50" s="17">
        <v>88.4</v>
      </c>
      <c r="TV50" s="17">
        <v>82.614000000000004</v>
      </c>
      <c r="TW50" s="17">
        <v>8.5860000000000003</v>
      </c>
      <c r="TX50" s="17">
        <v>9.6</v>
      </c>
      <c r="TY50" s="17">
        <v>5.1470000000000002</v>
      </c>
      <c r="TZ50" s="17">
        <v>5.1470000000000002</v>
      </c>
      <c r="UA50" s="17">
        <v>4.4530000000000003</v>
      </c>
      <c r="UB50" s="17">
        <v>9.3000000000000007</v>
      </c>
      <c r="UC50" s="17">
        <v>5.3739999999999997</v>
      </c>
      <c r="UD50" s="17">
        <v>5.3739999999999997</v>
      </c>
      <c r="UE50" s="17">
        <v>3.9260000000000002</v>
      </c>
      <c r="UF50" s="17">
        <v>10.5</v>
      </c>
      <c r="UG50" s="17">
        <v>7</v>
      </c>
      <c r="UH50" s="17">
        <v>20.4878</v>
      </c>
      <c r="UI50" s="17">
        <v>-9.9878</v>
      </c>
      <c r="UJ50" s="17">
        <v>8.5</v>
      </c>
      <c r="UK50" s="17">
        <v>7.4</v>
      </c>
      <c r="UL50" s="17">
        <v>8.4</v>
      </c>
      <c r="UM50" s="17">
        <v>0.1</v>
      </c>
      <c r="UN50" s="17">
        <v>3.6</v>
      </c>
      <c r="UO50" s="17"/>
      <c r="UP50" s="17"/>
      <c r="UQ50" s="17">
        <v>3.6</v>
      </c>
      <c r="UR50" s="17">
        <v>20.399999999999999</v>
      </c>
      <c r="US50" s="17">
        <v>19.5122</v>
      </c>
      <c r="UT50" s="17">
        <v>19.5122</v>
      </c>
      <c r="UU50" s="17">
        <v>0.88780000000000003</v>
      </c>
      <c r="UV50" s="17">
        <v>20.399999999999999</v>
      </c>
      <c r="UW50" s="17">
        <v>19.5122</v>
      </c>
      <c r="UX50" s="17">
        <v>19.5122</v>
      </c>
      <c r="UY50" s="17">
        <v>0.88780000000000003</v>
      </c>
      <c r="UZ50" s="17">
        <v>20</v>
      </c>
      <c r="VA50" s="17">
        <v>19.5122</v>
      </c>
      <c r="VB50" s="17">
        <v>19.5122</v>
      </c>
      <c r="VC50" s="17">
        <v>0.48780000000000001</v>
      </c>
      <c r="VD50" s="17">
        <v>1.3</v>
      </c>
      <c r="VE50" s="17">
        <v>1</v>
      </c>
      <c r="VF50" s="17">
        <v>1.3620000000000001</v>
      </c>
      <c r="VG50" s="17">
        <v>-6.2E-2</v>
      </c>
      <c r="VH50" s="17">
        <v>0</v>
      </c>
      <c r="VI50" s="17">
        <v>0</v>
      </c>
      <c r="VJ50" s="17">
        <v>0</v>
      </c>
      <c r="VK50" s="17">
        <v>0</v>
      </c>
      <c r="VL50" s="17">
        <v>0</v>
      </c>
      <c r="VM50" s="17">
        <v>0</v>
      </c>
      <c r="VN50" s="17">
        <v>0</v>
      </c>
      <c r="VO50" s="17">
        <v>0</v>
      </c>
      <c r="VP50" s="17"/>
      <c r="VQ50" s="17"/>
      <c r="VR50" s="17">
        <v>0.6</v>
      </c>
      <c r="VS50" s="17">
        <v>-0.6</v>
      </c>
      <c r="VT50" s="17">
        <v>109.8</v>
      </c>
      <c r="VU50" s="17">
        <v>86.4</v>
      </c>
      <c r="VV50" s="17">
        <v>78.489999999999995</v>
      </c>
      <c r="VW50" s="17">
        <v>31.31</v>
      </c>
      <c r="VX50" s="17">
        <v>102.5</v>
      </c>
      <c r="VY50" s="17">
        <v>78.7</v>
      </c>
      <c r="VZ50" s="17">
        <v>57.234000000000002</v>
      </c>
      <c r="WA50" s="17">
        <v>45.265999999999998</v>
      </c>
      <c r="WB50" s="17">
        <v>0</v>
      </c>
      <c r="WC50" s="17">
        <v>0</v>
      </c>
      <c r="WD50" s="17">
        <v>0</v>
      </c>
      <c r="WE50" s="17">
        <v>0</v>
      </c>
      <c r="WF50" s="17">
        <v>0</v>
      </c>
      <c r="WG50" s="17">
        <v>0</v>
      </c>
      <c r="WH50" s="17">
        <v>0</v>
      </c>
      <c r="WI50" s="17">
        <v>0</v>
      </c>
      <c r="WJ50" s="17">
        <v>7.5</v>
      </c>
      <c r="WK50" s="17">
        <v>7.3</v>
      </c>
      <c r="WL50" s="17">
        <v>7.3</v>
      </c>
      <c r="WM50" s="17">
        <v>0.2</v>
      </c>
      <c r="WN50" s="17">
        <v>19.899999999999999</v>
      </c>
      <c r="WO50" s="17">
        <v>19.317070000000001</v>
      </c>
      <c r="WP50" s="17">
        <v>19.317070000000001</v>
      </c>
      <c r="WQ50" s="17">
        <v>0.58292999999999995</v>
      </c>
      <c r="WR50" s="17"/>
      <c r="WS50" s="17"/>
      <c r="WT50" s="17"/>
      <c r="WU50" s="17">
        <v>0</v>
      </c>
      <c r="WV50" s="17"/>
      <c r="WW50" s="17"/>
      <c r="WX50" s="17"/>
      <c r="WY50" s="17">
        <v>0</v>
      </c>
      <c r="WZ50" s="17">
        <v>36.200000000000003</v>
      </c>
      <c r="XA50" s="17">
        <v>35</v>
      </c>
      <c r="XB50" s="17">
        <v>35</v>
      </c>
      <c r="XC50" s="17">
        <v>1.2</v>
      </c>
      <c r="XD50" s="17">
        <v>28.2</v>
      </c>
      <c r="XE50" s="17">
        <v>29.184000000000001</v>
      </c>
      <c r="XF50" s="17">
        <v>29.184000000000001</v>
      </c>
      <c r="XG50" s="17">
        <v>-0.98399999999999999</v>
      </c>
      <c r="XH50" s="17">
        <v>3.3</v>
      </c>
      <c r="XI50" s="17">
        <v>2.8159999999999998</v>
      </c>
      <c r="XJ50" s="17">
        <v>2.8159999999999998</v>
      </c>
      <c r="XK50" s="17">
        <v>0.48399999999999999</v>
      </c>
      <c r="XL50" s="17"/>
      <c r="XM50" s="17"/>
      <c r="XN50" s="17"/>
      <c r="XO50" s="17">
        <v>0</v>
      </c>
      <c r="XP50" s="17">
        <v>9.6</v>
      </c>
      <c r="XQ50" s="17">
        <v>10</v>
      </c>
      <c r="XR50" s="17">
        <v>10</v>
      </c>
      <c r="XS50" s="17">
        <v>-0.4</v>
      </c>
      <c r="XT50" s="17">
        <v>5.4</v>
      </c>
      <c r="XU50" s="17">
        <v>6.38</v>
      </c>
      <c r="XV50" s="17">
        <v>6.38</v>
      </c>
      <c r="XW50" s="17">
        <v>-0.98</v>
      </c>
    </row>
    <row r="51" spans="1:647" ht="24" customHeight="1" x14ac:dyDescent="0.25">
      <c r="A51" s="1"/>
      <c r="B51" s="16" t="s">
        <v>87</v>
      </c>
      <c r="C51" s="16" t="s">
        <v>815</v>
      </c>
      <c r="D51" s="17">
        <v>0.9</v>
      </c>
      <c r="E51" s="17">
        <v>0.98</v>
      </c>
      <c r="F51" s="17">
        <v>0.98</v>
      </c>
      <c r="G51" s="17">
        <v>-0.08</v>
      </c>
      <c r="H51" s="17">
        <v>1.4</v>
      </c>
      <c r="I51" s="17">
        <v>1.61</v>
      </c>
      <c r="J51" s="17">
        <v>1.61</v>
      </c>
      <c r="K51" s="17">
        <v>-0.21</v>
      </c>
      <c r="L51" s="17">
        <v>650.6</v>
      </c>
      <c r="M51" s="17">
        <v>646.79789000000005</v>
      </c>
      <c r="N51" s="17">
        <v>646.79789000000005</v>
      </c>
      <c r="O51" s="17">
        <v>3.8021099999999999</v>
      </c>
      <c r="P51" s="17">
        <v>219.3</v>
      </c>
      <c r="Q51" s="17">
        <v>211.44126</v>
      </c>
      <c r="R51" s="17">
        <v>211.44126</v>
      </c>
      <c r="S51" s="17">
        <v>7.8587400000000001</v>
      </c>
      <c r="T51" s="17">
        <v>0</v>
      </c>
      <c r="U51" s="17"/>
      <c r="V51" s="17">
        <v>0</v>
      </c>
      <c r="W51" s="17">
        <v>0</v>
      </c>
      <c r="X51" s="17"/>
      <c r="Y51" s="17"/>
      <c r="Z51" s="17">
        <v>0</v>
      </c>
      <c r="AA51" s="17">
        <v>0</v>
      </c>
      <c r="AB51" s="17">
        <v>90</v>
      </c>
      <c r="AC51" s="17">
        <v>92.226339999999993</v>
      </c>
      <c r="AD51" s="17">
        <v>92.226339999999993</v>
      </c>
      <c r="AE51" s="17">
        <v>-2.22634</v>
      </c>
      <c r="AF51" s="17">
        <v>145.19999999999999</v>
      </c>
      <c r="AG51" s="17">
        <v>176.12789000000001</v>
      </c>
      <c r="AH51" s="17">
        <v>176.12789000000001</v>
      </c>
      <c r="AI51" s="17">
        <v>-30.927890000000001</v>
      </c>
      <c r="AJ51" s="17"/>
      <c r="AK51" s="17"/>
      <c r="AL51" s="17">
        <v>44.815860000000001</v>
      </c>
      <c r="AM51" s="17">
        <v>-44.815860000000001</v>
      </c>
      <c r="AN51" s="17"/>
      <c r="AO51" s="17"/>
      <c r="AP51" s="17"/>
      <c r="AQ51" s="17">
        <v>0</v>
      </c>
      <c r="AR51" s="17">
        <v>179.3</v>
      </c>
      <c r="AS51" s="17">
        <v>191.11107000000001</v>
      </c>
      <c r="AT51" s="17">
        <v>189.77773999999999</v>
      </c>
      <c r="AU51" s="17">
        <v>-10.477740000000001</v>
      </c>
      <c r="AV51" s="17">
        <v>196.3</v>
      </c>
      <c r="AW51" s="17">
        <v>191.11107000000001</v>
      </c>
      <c r="AX51" s="17">
        <v>189.77773999999999</v>
      </c>
      <c r="AY51" s="17">
        <v>6.5222600000000002</v>
      </c>
      <c r="AZ51" s="17">
        <v>196.8</v>
      </c>
      <c r="BA51" s="17">
        <v>191.11107000000001</v>
      </c>
      <c r="BB51" s="17">
        <v>189.77773999999999</v>
      </c>
      <c r="BC51" s="17">
        <v>7.0222600000000002</v>
      </c>
      <c r="BD51" s="17">
        <v>285.39999999999998</v>
      </c>
      <c r="BE51" s="17">
        <v>286.66660999999999</v>
      </c>
      <c r="BF51" s="17">
        <v>284.66660999999999</v>
      </c>
      <c r="BG51" s="17">
        <v>0.73338999999999999</v>
      </c>
      <c r="BH51" s="17">
        <v>204.7</v>
      </c>
      <c r="BI51" s="17">
        <v>204.87801999999999</v>
      </c>
      <c r="BJ51" s="17">
        <v>204.87801999999999</v>
      </c>
      <c r="BK51" s="17">
        <v>-0.17802000000000001</v>
      </c>
      <c r="BL51" s="17">
        <v>107.3</v>
      </c>
      <c r="BM51" s="17">
        <v>102.43901</v>
      </c>
      <c r="BN51" s="17">
        <v>102.43901</v>
      </c>
      <c r="BO51" s="17">
        <v>4.8609900000000001</v>
      </c>
      <c r="BP51" s="17"/>
      <c r="BQ51" s="17"/>
      <c r="BR51" s="17"/>
      <c r="BS51" s="17">
        <v>0</v>
      </c>
      <c r="BT51" s="17"/>
      <c r="BU51" s="17"/>
      <c r="BV51" s="17"/>
      <c r="BW51" s="17">
        <v>0</v>
      </c>
      <c r="BX51" s="17"/>
      <c r="BY51" s="17"/>
      <c r="BZ51" s="17"/>
      <c r="CA51" s="17">
        <v>0</v>
      </c>
      <c r="CB51" s="17">
        <v>0</v>
      </c>
      <c r="CC51" s="17">
        <v>0</v>
      </c>
      <c r="CD51" s="17">
        <v>0</v>
      </c>
      <c r="CE51" s="17">
        <v>0</v>
      </c>
      <c r="CF51" s="17"/>
      <c r="CG51" s="17"/>
      <c r="CH51" s="17"/>
      <c r="CI51" s="17">
        <v>0</v>
      </c>
      <c r="CJ51" s="17"/>
      <c r="CK51" s="17"/>
      <c r="CL51" s="17"/>
      <c r="CM51" s="17">
        <v>0</v>
      </c>
      <c r="CN51" s="17">
        <v>165.2</v>
      </c>
      <c r="CO51" s="17">
        <v>164.70732000000001</v>
      </c>
      <c r="CP51" s="17">
        <v>164.70732000000001</v>
      </c>
      <c r="CQ51" s="17">
        <v>0.49268000000000001</v>
      </c>
      <c r="CR51" s="17">
        <v>7.2</v>
      </c>
      <c r="CS51" s="17">
        <v>3.8486199999999999</v>
      </c>
      <c r="CT51" s="17">
        <v>3.8486199999999999</v>
      </c>
      <c r="CU51" s="17">
        <v>3.3513799999999998</v>
      </c>
      <c r="CV51" s="17">
        <v>3.3</v>
      </c>
      <c r="CW51" s="17">
        <v>2.1125600000000002</v>
      </c>
      <c r="CX51" s="17">
        <v>2.1125600000000002</v>
      </c>
      <c r="CY51" s="17">
        <v>1.1874400000000001</v>
      </c>
      <c r="CZ51" s="17">
        <v>0</v>
      </c>
      <c r="DA51" s="17">
        <v>0</v>
      </c>
      <c r="DB51" s="17">
        <v>16.873670000000001</v>
      </c>
      <c r="DC51" s="17">
        <v>-16.873670000000001</v>
      </c>
      <c r="DD51" s="17">
        <v>6.5</v>
      </c>
      <c r="DE51" s="17">
        <v>6.8787000000000003</v>
      </c>
      <c r="DF51" s="17">
        <v>6.8787000000000003</v>
      </c>
      <c r="DG51" s="17">
        <v>-0.37869999999999998</v>
      </c>
      <c r="DH51" s="17"/>
      <c r="DI51" s="17"/>
      <c r="DJ51" s="17"/>
      <c r="DK51" s="17">
        <v>0</v>
      </c>
      <c r="DL51" s="17">
        <v>142.24</v>
      </c>
      <c r="DM51" s="17">
        <v>143</v>
      </c>
      <c r="DN51" s="17">
        <v>143</v>
      </c>
      <c r="DO51" s="17">
        <v>-0.76</v>
      </c>
      <c r="DP51" s="17">
        <v>4.0999999999999996</v>
      </c>
      <c r="DQ51" s="17">
        <v>8.9130000000000003</v>
      </c>
      <c r="DR51" s="17">
        <v>8.9130000000000003</v>
      </c>
      <c r="DS51" s="17">
        <v>-4.8129999999999997</v>
      </c>
      <c r="DT51" s="17"/>
      <c r="DU51" s="17"/>
      <c r="DV51" s="17"/>
      <c r="DW51" s="17">
        <v>0</v>
      </c>
      <c r="DX51" s="17"/>
      <c r="DY51" s="17"/>
      <c r="DZ51" s="17"/>
      <c r="EA51" s="17">
        <v>0</v>
      </c>
      <c r="EB51" s="17"/>
      <c r="EC51" s="17"/>
      <c r="ED51" s="17"/>
      <c r="EE51" s="17">
        <v>0</v>
      </c>
      <c r="EF51" s="17">
        <v>110.6</v>
      </c>
      <c r="EG51" s="17">
        <v>112.90537</v>
      </c>
      <c r="EH51" s="17">
        <v>112.90537</v>
      </c>
      <c r="EI51" s="17">
        <v>-2.3053699999999999</v>
      </c>
      <c r="EJ51" s="17">
        <v>224</v>
      </c>
      <c r="EK51" s="17">
        <v>221.55625000000001</v>
      </c>
      <c r="EL51" s="17">
        <v>221.55625000000001</v>
      </c>
      <c r="EM51" s="17">
        <v>2.4437500000000001</v>
      </c>
      <c r="EN51" s="17">
        <v>0</v>
      </c>
      <c r="EO51" s="17">
        <v>0</v>
      </c>
      <c r="EP51" s="17">
        <v>0</v>
      </c>
      <c r="EQ51" s="17">
        <v>0</v>
      </c>
      <c r="ER51" s="17">
        <v>0</v>
      </c>
      <c r="ES51" s="17"/>
      <c r="ET51" s="17"/>
      <c r="EU51" s="17">
        <v>0</v>
      </c>
      <c r="EV51" s="17"/>
      <c r="EW51" s="17"/>
      <c r="EX51" s="17"/>
      <c r="EY51" s="17">
        <v>0</v>
      </c>
      <c r="EZ51" s="17">
        <v>6.6</v>
      </c>
      <c r="FA51" s="17">
        <v>6.39</v>
      </c>
      <c r="FB51" s="17">
        <v>6.39</v>
      </c>
      <c r="FC51" s="17">
        <v>0.21</v>
      </c>
      <c r="FD51" s="17">
        <v>456.6</v>
      </c>
      <c r="FE51" s="17">
        <v>458.87804999999997</v>
      </c>
      <c r="FF51" s="17">
        <v>458.87804999999997</v>
      </c>
      <c r="FG51" s="17">
        <v>-2.2780499999999999</v>
      </c>
      <c r="FH51" s="17">
        <v>82.1</v>
      </c>
      <c r="FI51" s="17">
        <v>37.174770000000002</v>
      </c>
      <c r="FJ51" s="17">
        <v>81.954149999999998</v>
      </c>
      <c r="FK51" s="17">
        <v>0.14585000000000001</v>
      </c>
      <c r="FL51" s="17">
        <v>148.1</v>
      </c>
      <c r="FM51" s="17">
        <v>148.62634</v>
      </c>
      <c r="FN51" s="17">
        <v>148.62634</v>
      </c>
      <c r="FO51" s="17">
        <v>-0.52634000000000003</v>
      </c>
      <c r="FP51" s="17">
        <v>42.4</v>
      </c>
      <c r="FQ51" s="17"/>
      <c r="FR51" s="17">
        <v>41.498959999999997</v>
      </c>
      <c r="FS51" s="17">
        <v>0.90103999999999995</v>
      </c>
      <c r="FT51" s="17">
        <v>18.5</v>
      </c>
      <c r="FU51" s="17">
        <v>19.28585</v>
      </c>
      <c r="FV51" s="17">
        <v>19.28585</v>
      </c>
      <c r="FW51" s="17">
        <v>-0.78585000000000005</v>
      </c>
      <c r="FX51" s="17">
        <v>19.7</v>
      </c>
      <c r="FY51" s="17">
        <v>19.414629999999999</v>
      </c>
      <c r="FZ51" s="17">
        <v>19.414629999999999</v>
      </c>
      <c r="GA51" s="17">
        <v>0.28537000000000001</v>
      </c>
      <c r="GB51" s="17">
        <v>90.1</v>
      </c>
      <c r="GC51" s="17">
        <v>87.657560000000004</v>
      </c>
      <c r="GD51" s="17">
        <v>87.657560000000004</v>
      </c>
      <c r="GE51" s="17">
        <v>2.4424399999999999</v>
      </c>
      <c r="GF51" s="17">
        <v>174.7</v>
      </c>
      <c r="GG51" s="17">
        <v>181.66672</v>
      </c>
      <c r="GH51" s="17">
        <v>181.66672</v>
      </c>
      <c r="GI51" s="17">
        <v>-6.9667199999999996</v>
      </c>
      <c r="GJ51" s="17">
        <v>175.5</v>
      </c>
      <c r="GK51" s="17">
        <v>181.66672</v>
      </c>
      <c r="GL51" s="17">
        <v>181.66672</v>
      </c>
      <c r="GM51" s="17">
        <v>-6.1667199999999998</v>
      </c>
      <c r="GN51" s="17">
        <v>180.1</v>
      </c>
      <c r="GO51" s="17">
        <v>181.66672</v>
      </c>
      <c r="GP51" s="17">
        <v>181.66672</v>
      </c>
      <c r="GQ51" s="17">
        <v>-1.5667199999999999</v>
      </c>
      <c r="GR51" s="17">
        <v>108.4</v>
      </c>
      <c r="GS51" s="17">
        <v>110.91316999999999</v>
      </c>
      <c r="GT51" s="17">
        <v>110.91316999999999</v>
      </c>
      <c r="GU51" s="17">
        <v>-2.5131700000000001</v>
      </c>
      <c r="GV51" s="17"/>
      <c r="GW51" s="17"/>
      <c r="GX51" s="17"/>
      <c r="GY51" s="17">
        <v>0</v>
      </c>
      <c r="GZ51" s="17">
        <v>9.1999999999999993</v>
      </c>
      <c r="HA51" s="17">
        <v>7.8816100000000002</v>
      </c>
      <c r="HB51" s="17">
        <v>7.8816100000000002</v>
      </c>
      <c r="HC51" s="17">
        <v>1.31839</v>
      </c>
      <c r="HD51" s="17">
        <v>45.3</v>
      </c>
      <c r="HE51" s="17">
        <v>47.26634</v>
      </c>
      <c r="HF51" s="17">
        <v>47.26634</v>
      </c>
      <c r="HG51" s="17">
        <v>-1.96634</v>
      </c>
      <c r="HH51" s="17">
        <v>23.3</v>
      </c>
      <c r="HI51" s="17">
        <v>44.275120000000001</v>
      </c>
      <c r="HJ51" s="17"/>
      <c r="HK51" s="17">
        <v>23.3</v>
      </c>
      <c r="HL51" s="17">
        <v>0</v>
      </c>
      <c r="HM51" s="17"/>
      <c r="HN51" s="17">
        <v>3.8872599999999999</v>
      </c>
      <c r="HO51" s="17">
        <v>-3.8872599999999999</v>
      </c>
      <c r="HP51" s="17">
        <v>36.6</v>
      </c>
      <c r="HQ51" s="17">
        <v>33.009300000000003</v>
      </c>
      <c r="HR51" s="17">
        <v>33.009300000000003</v>
      </c>
      <c r="HS51" s="17">
        <v>3.5907</v>
      </c>
      <c r="HT51" s="17">
        <v>173.4</v>
      </c>
      <c r="HU51" s="17">
        <v>171.54185000000001</v>
      </c>
      <c r="HV51" s="17">
        <v>171.54185000000001</v>
      </c>
      <c r="HW51" s="17">
        <v>1.85815</v>
      </c>
      <c r="HX51" s="17">
        <v>94.5</v>
      </c>
      <c r="HY51" s="17">
        <v>95.918049999999994</v>
      </c>
      <c r="HZ51" s="17">
        <v>95.918049999999994</v>
      </c>
      <c r="IA51" s="17">
        <v>-1.41805</v>
      </c>
      <c r="IB51" s="17">
        <v>24.8</v>
      </c>
      <c r="IC51" s="17">
        <v>25.641030000000001</v>
      </c>
      <c r="ID51" s="17">
        <v>30.424109999999999</v>
      </c>
      <c r="IE51" s="17">
        <v>-5.6241099999999999</v>
      </c>
      <c r="IF51" s="17"/>
      <c r="IG51" s="17"/>
      <c r="IH51" s="17"/>
      <c r="II51" s="17">
        <v>0</v>
      </c>
      <c r="IJ51" s="17">
        <v>0</v>
      </c>
      <c r="IK51" s="17">
        <v>0</v>
      </c>
      <c r="IL51" s="17"/>
      <c r="IM51" s="17">
        <v>0</v>
      </c>
      <c r="IN51" s="17"/>
      <c r="IO51" s="17"/>
      <c r="IP51" s="17"/>
      <c r="IQ51" s="17">
        <v>0</v>
      </c>
      <c r="IR51" s="17"/>
      <c r="IS51" s="17"/>
      <c r="IT51" s="17"/>
      <c r="IU51" s="17">
        <v>0</v>
      </c>
      <c r="IV51" s="17"/>
      <c r="IW51" s="17"/>
      <c r="IX51" s="17"/>
      <c r="IY51" s="17">
        <v>0</v>
      </c>
      <c r="IZ51" s="17">
        <v>86.3</v>
      </c>
      <c r="JA51" s="17">
        <v>88.815600000000003</v>
      </c>
      <c r="JB51" s="17">
        <v>88.815600000000003</v>
      </c>
      <c r="JC51" s="17">
        <v>-2.5156000000000001</v>
      </c>
      <c r="JD51" s="17">
        <v>144</v>
      </c>
      <c r="JE51" s="17">
        <v>138.66667000000001</v>
      </c>
      <c r="JF51" s="17">
        <v>150</v>
      </c>
      <c r="JG51" s="17">
        <v>-6</v>
      </c>
      <c r="JH51" s="17">
        <v>143.80000000000001</v>
      </c>
      <c r="JI51" s="17">
        <v>138.66667000000001</v>
      </c>
      <c r="JJ51" s="17">
        <v>150</v>
      </c>
      <c r="JK51" s="17">
        <v>-6.2</v>
      </c>
      <c r="JL51" s="17">
        <v>144.69999999999999</v>
      </c>
      <c r="JM51" s="17">
        <v>138.66667000000001</v>
      </c>
      <c r="JN51" s="17">
        <v>150</v>
      </c>
      <c r="JO51" s="17">
        <v>-5.3</v>
      </c>
      <c r="JP51" s="17">
        <v>224.3</v>
      </c>
      <c r="JQ51" s="17">
        <v>208</v>
      </c>
      <c r="JR51" s="17">
        <v>225</v>
      </c>
      <c r="JS51" s="17">
        <v>-0.7</v>
      </c>
      <c r="JT51" s="17">
        <v>72.599999999999994</v>
      </c>
      <c r="JU51" s="17">
        <v>51.473649999999999</v>
      </c>
      <c r="JV51" s="17">
        <v>73.664670000000001</v>
      </c>
      <c r="JW51" s="17">
        <v>-1.06467</v>
      </c>
      <c r="JX51" s="17">
        <v>34.5</v>
      </c>
      <c r="JY51" s="17">
        <v>25.736830000000001</v>
      </c>
      <c r="JZ51" s="17">
        <v>36.832329999999999</v>
      </c>
      <c r="KA51" s="17">
        <v>-2.3323299999999998</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c r="KW51" s="17"/>
      <c r="KX51" s="17"/>
      <c r="KY51" s="17">
        <v>0</v>
      </c>
      <c r="KZ51" s="17">
        <v>2</v>
      </c>
      <c r="LA51" s="17">
        <v>3.8072699999999999</v>
      </c>
      <c r="LB51" s="17">
        <v>3.8072699999999999</v>
      </c>
      <c r="LC51" s="17">
        <v>-1.8072699999999999</v>
      </c>
      <c r="LD51" s="17">
        <v>269.2</v>
      </c>
      <c r="LE51" s="17">
        <v>271.12195000000003</v>
      </c>
      <c r="LF51" s="17">
        <v>226.88194999999999</v>
      </c>
      <c r="LG51" s="17">
        <v>42.318049999999999</v>
      </c>
      <c r="LH51" s="17">
        <v>131.80000000000001</v>
      </c>
      <c r="LI51" s="17">
        <v>133.67995999999999</v>
      </c>
      <c r="LJ51" s="17">
        <v>133.67995999999999</v>
      </c>
      <c r="LK51" s="17">
        <v>-1.8799600000000001</v>
      </c>
      <c r="LL51" s="17">
        <v>63.8</v>
      </c>
      <c r="LM51" s="17">
        <v>67.461460000000002</v>
      </c>
      <c r="LN51" s="17">
        <v>67.461460000000002</v>
      </c>
      <c r="LO51" s="17">
        <v>-3.6614599999999999</v>
      </c>
      <c r="LP51" s="17">
        <v>80.400000000000006</v>
      </c>
      <c r="LQ51" s="17">
        <v>78.567999999999998</v>
      </c>
      <c r="LR51" s="17">
        <v>78.567999999999998</v>
      </c>
      <c r="LS51" s="17">
        <v>1.8320000000000001</v>
      </c>
      <c r="LT51" s="17"/>
      <c r="LU51" s="17"/>
      <c r="LV51" s="17">
        <v>30.097560000000001</v>
      </c>
      <c r="LW51" s="17">
        <v>-30.097560000000001</v>
      </c>
      <c r="LX51" s="17"/>
      <c r="LY51" s="17"/>
      <c r="LZ51" s="17"/>
      <c r="MA51" s="17">
        <v>0</v>
      </c>
      <c r="MB51" s="17"/>
      <c r="MC51" s="17"/>
      <c r="MD51" s="17"/>
      <c r="ME51" s="17">
        <v>0</v>
      </c>
      <c r="MF51" s="17"/>
      <c r="MG51" s="17"/>
      <c r="MH51" s="17"/>
      <c r="MI51" s="17">
        <v>0</v>
      </c>
      <c r="MJ51" s="17"/>
      <c r="MK51" s="17"/>
      <c r="ML51" s="17"/>
      <c r="MM51" s="17">
        <v>0</v>
      </c>
      <c r="MN51" s="17">
        <v>138.4</v>
      </c>
      <c r="MO51" s="17">
        <v>144.31238999999999</v>
      </c>
      <c r="MP51" s="17">
        <v>152.34648999999999</v>
      </c>
      <c r="MQ51" s="17">
        <v>-13.946490000000001</v>
      </c>
      <c r="MR51" s="17">
        <v>65</v>
      </c>
      <c r="MS51" s="17">
        <v>72.156189999999995</v>
      </c>
      <c r="MT51" s="17">
        <v>76.173249999999996</v>
      </c>
      <c r="MU51" s="17">
        <v>-11.173249999999999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v>128.20513</v>
      </c>
      <c r="NR51" s="17">
        <v>0</v>
      </c>
      <c r="NS51" s="17">
        <v>0</v>
      </c>
      <c r="NT51" s="17"/>
      <c r="NU51" s="17"/>
      <c r="NV51" s="17"/>
      <c r="NW51" s="17">
        <v>0</v>
      </c>
      <c r="NX51" s="17">
        <v>0</v>
      </c>
      <c r="NY51" s="17">
        <v>0</v>
      </c>
      <c r="NZ51" s="17">
        <v>0</v>
      </c>
      <c r="OA51" s="17">
        <v>0</v>
      </c>
      <c r="OB51" s="17">
        <v>91.7</v>
      </c>
      <c r="OC51" s="17">
        <v>94</v>
      </c>
      <c r="OD51" s="17">
        <v>88.584000000000003</v>
      </c>
      <c r="OE51" s="17">
        <v>3.1160000000000001</v>
      </c>
      <c r="OF51" s="17">
        <v>0</v>
      </c>
      <c r="OG51" s="17">
        <v>0</v>
      </c>
      <c r="OH51" s="17">
        <v>0</v>
      </c>
      <c r="OI51" s="17">
        <v>0</v>
      </c>
      <c r="OJ51" s="17">
        <v>1.7</v>
      </c>
      <c r="OK51" s="17">
        <v>1.7</v>
      </c>
      <c r="OL51" s="17">
        <v>0.91</v>
      </c>
      <c r="OM51" s="17">
        <v>0.79</v>
      </c>
      <c r="ON51" s="17">
        <v>0</v>
      </c>
      <c r="OO51" s="17">
        <v>0</v>
      </c>
      <c r="OP51" s="17">
        <v>0</v>
      </c>
      <c r="OQ51" s="17">
        <v>0</v>
      </c>
      <c r="OR51" s="17">
        <v>19.8</v>
      </c>
      <c r="OS51" s="17">
        <v>20</v>
      </c>
      <c r="OT51" s="17">
        <v>17.560980000000001</v>
      </c>
      <c r="OU51" s="17">
        <v>2.23902</v>
      </c>
      <c r="OV51" s="17">
        <v>9.9</v>
      </c>
      <c r="OW51" s="17">
        <v>9.9830000000000005</v>
      </c>
      <c r="OX51" s="17">
        <v>9.9830000000000005</v>
      </c>
      <c r="OY51" s="17">
        <v>-8.3000000000000004E-2</v>
      </c>
      <c r="OZ51" s="17">
        <v>5.4</v>
      </c>
      <c r="PA51" s="17">
        <v>5.67</v>
      </c>
      <c r="PB51" s="17">
        <v>5.67</v>
      </c>
      <c r="PC51" s="17">
        <v>-0.27</v>
      </c>
      <c r="PD51" s="17"/>
      <c r="PE51" s="17"/>
      <c r="PF51" s="17">
        <v>1.23</v>
      </c>
      <c r="PG51" s="17">
        <v>-1.23</v>
      </c>
      <c r="PH51" s="17">
        <v>1.8</v>
      </c>
      <c r="PI51" s="17">
        <v>3.6</v>
      </c>
      <c r="PJ51" s="17">
        <v>3.6</v>
      </c>
      <c r="PK51" s="17">
        <v>-1.8</v>
      </c>
      <c r="PL51" s="17">
        <v>5</v>
      </c>
      <c r="PM51" s="17">
        <v>4.4000000000000004</v>
      </c>
      <c r="PN51" s="17">
        <v>4.4000000000000004</v>
      </c>
      <c r="PO51" s="17">
        <v>0.6</v>
      </c>
      <c r="PP51" s="17">
        <v>20.100000000000001</v>
      </c>
      <c r="PQ51" s="17">
        <v>19.5122</v>
      </c>
      <c r="PR51" s="17">
        <v>19.5122</v>
      </c>
      <c r="PS51" s="17">
        <v>0.58779999999999999</v>
      </c>
      <c r="PT51" s="17">
        <v>20</v>
      </c>
      <c r="PU51" s="17">
        <v>19.5122</v>
      </c>
      <c r="PV51" s="17">
        <v>19.5122</v>
      </c>
      <c r="PW51" s="17">
        <v>0.48780000000000001</v>
      </c>
      <c r="PX51" s="17">
        <v>19</v>
      </c>
      <c r="PY51" s="17">
        <v>20</v>
      </c>
      <c r="PZ51" s="17">
        <v>18.048780000000001</v>
      </c>
      <c r="QA51" s="17">
        <v>0.95121999999999995</v>
      </c>
      <c r="QB51" s="17">
        <v>3.5</v>
      </c>
      <c r="QC51" s="17">
        <v>3.5</v>
      </c>
      <c r="QD51" s="17">
        <v>3.5</v>
      </c>
      <c r="QE51" s="17">
        <v>0</v>
      </c>
      <c r="QF51" s="17">
        <v>18.5</v>
      </c>
      <c r="QG51" s="17">
        <v>18.341460000000001</v>
      </c>
      <c r="QH51" s="17">
        <v>18.341460000000001</v>
      </c>
      <c r="QI51" s="17">
        <v>0.15853999999999999</v>
      </c>
      <c r="QJ51" s="17">
        <v>0</v>
      </c>
      <c r="QK51" s="17">
        <v>0</v>
      </c>
      <c r="QL51" s="17">
        <v>0</v>
      </c>
      <c r="QM51" s="17">
        <v>0</v>
      </c>
      <c r="QN51" s="17">
        <v>0</v>
      </c>
      <c r="QO51" s="17">
        <v>0</v>
      </c>
      <c r="QP51" s="17">
        <v>0</v>
      </c>
      <c r="QQ51" s="17">
        <v>0</v>
      </c>
      <c r="QR51" s="17">
        <v>28.4</v>
      </c>
      <c r="QS51" s="17">
        <v>19.399999999999999</v>
      </c>
      <c r="QT51" s="17">
        <v>19.302</v>
      </c>
      <c r="QU51" s="17">
        <v>9.0980000000000008</v>
      </c>
      <c r="QV51" s="17">
        <v>84</v>
      </c>
      <c r="QW51" s="17">
        <v>55.7</v>
      </c>
      <c r="QX51" s="17">
        <v>54.106000000000002</v>
      </c>
      <c r="QY51" s="17">
        <v>29.893999999999998</v>
      </c>
      <c r="QZ51" s="17">
        <v>4.2</v>
      </c>
      <c r="RA51" s="17">
        <v>4.2</v>
      </c>
      <c r="RB51" s="17">
        <v>4.2</v>
      </c>
      <c r="RC51" s="17">
        <v>0</v>
      </c>
      <c r="RD51" s="17">
        <v>2.4</v>
      </c>
      <c r="RE51" s="17">
        <v>2.4</v>
      </c>
      <c r="RF51" s="17">
        <v>2.4</v>
      </c>
      <c r="RG51" s="17">
        <v>0</v>
      </c>
      <c r="RH51" s="17">
        <v>2.4</v>
      </c>
      <c r="RI51" s="17">
        <v>2.4</v>
      </c>
      <c r="RJ51" s="17">
        <v>2.4</v>
      </c>
      <c r="RK51" s="17">
        <v>0</v>
      </c>
      <c r="RL51" s="17">
        <v>2</v>
      </c>
      <c r="RM51" s="17">
        <v>2.6</v>
      </c>
      <c r="RN51" s="17">
        <v>2.6</v>
      </c>
      <c r="RO51" s="17">
        <v>-0.6</v>
      </c>
      <c r="RP51" s="17">
        <v>0</v>
      </c>
      <c r="RQ51" s="17">
        <v>0</v>
      </c>
      <c r="RR51" s="17">
        <v>0</v>
      </c>
      <c r="RS51" s="17">
        <v>0</v>
      </c>
      <c r="RT51" s="17">
        <v>2.8</v>
      </c>
      <c r="RU51" s="17">
        <v>2.9009999999999998</v>
      </c>
      <c r="RV51" s="17">
        <v>2.9009999999999998</v>
      </c>
      <c r="RW51" s="17">
        <v>-0.10100000000000001</v>
      </c>
      <c r="RX51" s="17">
        <v>20.3</v>
      </c>
      <c r="RY51" s="17">
        <v>19.869240000000001</v>
      </c>
      <c r="RZ51" s="17">
        <v>19.869240000000001</v>
      </c>
      <c r="SA51" s="17">
        <v>0.43075999999999998</v>
      </c>
      <c r="SB51" s="17">
        <v>2.1</v>
      </c>
      <c r="SC51" s="17">
        <v>2</v>
      </c>
      <c r="SD51" s="17">
        <v>2</v>
      </c>
      <c r="SE51" s="17">
        <v>0.1</v>
      </c>
      <c r="SF51" s="17"/>
      <c r="SG51" s="17"/>
      <c r="SH51" s="17"/>
      <c r="SI51" s="17">
        <v>0</v>
      </c>
      <c r="SJ51" s="17">
        <v>19.8</v>
      </c>
      <c r="SK51" s="17">
        <v>19.21951</v>
      </c>
      <c r="SL51" s="17">
        <v>19.21951</v>
      </c>
      <c r="SM51" s="17">
        <v>0.58048999999999995</v>
      </c>
      <c r="SN51" s="17">
        <v>12.8</v>
      </c>
      <c r="SO51" s="17">
        <v>13</v>
      </c>
      <c r="SP51" s="17"/>
      <c r="SQ51" s="17">
        <v>12.8</v>
      </c>
      <c r="SR51" s="17">
        <v>20.3</v>
      </c>
      <c r="SS51" s="17">
        <v>19.5122</v>
      </c>
      <c r="ST51" s="17">
        <v>19.5122</v>
      </c>
      <c r="SU51" s="17">
        <v>0.78779999999999994</v>
      </c>
      <c r="SV51" s="17">
        <v>20.3</v>
      </c>
      <c r="SW51" s="17">
        <v>19.5122</v>
      </c>
      <c r="SX51" s="17">
        <v>19.5122</v>
      </c>
      <c r="SY51" s="17">
        <v>0.78779999999999994</v>
      </c>
      <c r="SZ51" s="17">
        <v>20</v>
      </c>
      <c r="TA51" s="17">
        <v>19.317070000000001</v>
      </c>
      <c r="TB51" s="17">
        <v>19.317070000000001</v>
      </c>
      <c r="TC51" s="17">
        <v>0.68293000000000004</v>
      </c>
      <c r="TD51" s="17">
        <v>1</v>
      </c>
      <c r="TE51" s="17">
        <v>2.8</v>
      </c>
      <c r="TF51" s="17">
        <v>3.0939999999999999</v>
      </c>
      <c r="TG51" s="17">
        <v>-2.0939999999999999</v>
      </c>
      <c r="TH51" s="17">
        <v>25</v>
      </c>
      <c r="TI51" s="17">
        <v>19</v>
      </c>
      <c r="TJ51" s="17">
        <v>33.665999999999997</v>
      </c>
      <c r="TK51" s="17">
        <v>-8.6660000000000004</v>
      </c>
      <c r="TL51" s="17">
        <v>0</v>
      </c>
      <c r="TM51" s="17">
        <v>0</v>
      </c>
      <c r="TN51" s="17">
        <v>0</v>
      </c>
      <c r="TO51" s="17">
        <v>0</v>
      </c>
      <c r="TP51" s="17">
        <v>89.2</v>
      </c>
      <c r="TQ51" s="17">
        <v>74.099999999999994</v>
      </c>
      <c r="TR51" s="17">
        <v>66.61</v>
      </c>
      <c r="TS51" s="17">
        <v>22.59</v>
      </c>
      <c r="TT51" s="17">
        <v>90.5</v>
      </c>
      <c r="TU51" s="17">
        <v>87.4</v>
      </c>
      <c r="TV51" s="17">
        <v>81.795000000000002</v>
      </c>
      <c r="TW51" s="17">
        <v>8.7050000000000001</v>
      </c>
      <c r="TX51" s="17">
        <v>11.4</v>
      </c>
      <c r="TY51" s="17">
        <v>4.9889999999999999</v>
      </c>
      <c r="TZ51" s="17">
        <v>4.9889999999999999</v>
      </c>
      <c r="UA51" s="17">
        <v>6.4109999999999996</v>
      </c>
      <c r="UB51" s="17">
        <v>9.8000000000000007</v>
      </c>
      <c r="UC51" s="17">
        <v>5.0540000000000003</v>
      </c>
      <c r="UD51" s="17">
        <v>5.0540000000000003</v>
      </c>
      <c r="UE51" s="17">
        <v>4.7460000000000004</v>
      </c>
      <c r="UF51" s="17">
        <v>10.5</v>
      </c>
      <c r="UG51" s="17">
        <v>7</v>
      </c>
      <c r="UH51" s="17">
        <v>20.4878</v>
      </c>
      <c r="UI51" s="17">
        <v>-9.9878</v>
      </c>
      <c r="UJ51" s="17">
        <v>8.5</v>
      </c>
      <c r="UK51" s="17">
        <v>7.4</v>
      </c>
      <c r="UL51" s="17">
        <v>8.4</v>
      </c>
      <c r="UM51" s="17">
        <v>0.1</v>
      </c>
      <c r="UN51" s="17">
        <v>3.6</v>
      </c>
      <c r="UO51" s="17"/>
      <c r="UP51" s="17"/>
      <c r="UQ51" s="17">
        <v>3.6</v>
      </c>
      <c r="UR51" s="17">
        <v>20.399999999999999</v>
      </c>
      <c r="US51" s="17">
        <v>19.5122</v>
      </c>
      <c r="UT51" s="17">
        <v>19.5122</v>
      </c>
      <c r="UU51" s="17">
        <v>0.88780000000000003</v>
      </c>
      <c r="UV51" s="17">
        <v>20.399999999999999</v>
      </c>
      <c r="UW51" s="17">
        <v>19.5122</v>
      </c>
      <c r="UX51" s="17">
        <v>19.5122</v>
      </c>
      <c r="UY51" s="17">
        <v>0.88780000000000003</v>
      </c>
      <c r="UZ51" s="17">
        <v>20</v>
      </c>
      <c r="VA51" s="17">
        <v>19.5122</v>
      </c>
      <c r="VB51" s="17">
        <v>19.5122</v>
      </c>
      <c r="VC51" s="17">
        <v>0.48780000000000001</v>
      </c>
      <c r="VD51" s="17">
        <v>2.4</v>
      </c>
      <c r="VE51" s="17">
        <v>1</v>
      </c>
      <c r="VF51" s="17">
        <v>1.3140000000000001</v>
      </c>
      <c r="VG51" s="17">
        <v>1.0860000000000001</v>
      </c>
      <c r="VH51" s="17">
        <v>0</v>
      </c>
      <c r="VI51" s="17">
        <v>0</v>
      </c>
      <c r="VJ51" s="17">
        <v>0</v>
      </c>
      <c r="VK51" s="17">
        <v>0</v>
      </c>
      <c r="VL51" s="17">
        <v>0</v>
      </c>
      <c r="VM51" s="17">
        <v>0</v>
      </c>
      <c r="VN51" s="17">
        <v>0</v>
      </c>
      <c r="VO51" s="17">
        <v>0</v>
      </c>
      <c r="VP51" s="17"/>
      <c r="VQ51" s="17"/>
      <c r="VR51" s="17">
        <v>0.6</v>
      </c>
      <c r="VS51" s="17">
        <v>-0.6</v>
      </c>
      <c r="VT51" s="17">
        <v>109.7</v>
      </c>
      <c r="VU51" s="17">
        <v>78</v>
      </c>
      <c r="VV51" s="17">
        <v>67.674999999999997</v>
      </c>
      <c r="VW51" s="17">
        <v>42.024999999999999</v>
      </c>
      <c r="VX51" s="17">
        <v>98.6</v>
      </c>
      <c r="VY51" s="17">
        <v>69.7</v>
      </c>
      <c r="VZ51" s="17">
        <v>45.905000000000001</v>
      </c>
      <c r="WA51" s="17">
        <v>52.695</v>
      </c>
      <c r="WB51" s="17">
        <v>0</v>
      </c>
      <c r="WC51" s="17">
        <v>0</v>
      </c>
      <c r="WD51" s="17">
        <v>0</v>
      </c>
      <c r="WE51" s="17">
        <v>0</v>
      </c>
      <c r="WF51" s="17">
        <v>0</v>
      </c>
      <c r="WG51" s="17">
        <v>0</v>
      </c>
      <c r="WH51" s="17">
        <v>0</v>
      </c>
      <c r="WI51" s="17">
        <v>0</v>
      </c>
      <c r="WJ51" s="17">
        <v>7.6</v>
      </c>
      <c r="WK51" s="17">
        <v>7.3</v>
      </c>
      <c r="WL51" s="17">
        <v>7.3</v>
      </c>
      <c r="WM51" s="17">
        <v>0.3</v>
      </c>
      <c r="WN51" s="17">
        <v>20.100000000000001</v>
      </c>
      <c r="WO51" s="17">
        <v>19.317070000000001</v>
      </c>
      <c r="WP51" s="17">
        <v>19.317070000000001</v>
      </c>
      <c r="WQ51" s="17">
        <v>0.78293000000000001</v>
      </c>
      <c r="WR51" s="17"/>
      <c r="WS51" s="17"/>
      <c r="WT51" s="17"/>
      <c r="WU51" s="17">
        <v>0</v>
      </c>
      <c r="WV51" s="17"/>
      <c r="WW51" s="17"/>
      <c r="WX51" s="17"/>
      <c r="WY51" s="17">
        <v>0</v>
      </c>
      <c r="WZ51" s="17">
        <v>36.299999999999997</v>
      </c>
      <c r="XA51" s="17">
        <v>35</v>
      </c>
      <c r="XB51" s="17">
        <v>35</v>
      </c>
      <c r="XC51" s="17">
        <v>1.3</v>
      </c>
      <c r="XD51" s="17">
        <v>28.2</v>
      </c>
      <c r="XE51" s="17">
        <v>29.184000000000001</v>
      </c>
      <c r="XF51" s="17">
        <v>29.184000000000001</v>
      </c>
      <c r="XG51" s="17">
        <v>-0.98399999999999999</v>
      </c>
      <c r="XH51" s="17">
        <v>3.4</v>
      </c>
      <c r="XI51" s="17">
        <v>2.8159999999999998</v>
      </c>
      <c r="XJ51" s="17">
        <v>2.8159999999999998</v>
      </c>
      <c r="XK51" s="17">
        <v>0.58399999999999996</v>
      </c>
      <c r="XL51" s="17"/>
      <c r="XM51" s="17"/>
      <c r="XN51" s="17"/>
      <c r="XO51" s="17">
        <v>0</v>
      </c>
      <c r="XP51" s="17">
        <v>9.6</v>
      </c>
      <c r="XQ51" s="17">
        <v>10</v>
      </c>
      <c r="XR51" s="17">
        <v>10</v>
      </c>
      <c r="XS51" s="17">
        <v>-0.4</v>
      </c>
      <c r="XT51" s="17">
        <v>5.8</v>
      </c>
      <c r="XU51" s="17">
        <v>6.38</v>
      </c>
      <c r="XV51" s="17">
        <v>6.38</v>
      </c>
      <c r="XW51" s="17">
        <v>-0.57999999999999996</v>
      </c>
    </row>
    <row r="52" spans="1:647" ht="24" customHeight="1" x14ac:dyDescent="0.25">
      <c r="A52" s="1"/>
      <c r="B52" s="16" t="s">
        <v>87</v>
      </c>
      <c r="C52" s="16" t="s">
        <v>816</v>
      </c>
      <c r="D52" s="17">
        <v>0.8</v>
      </c>
      <c r="E52" s="17">
        <v>0.98</v>
      </c>
      <c r="F52" s="17">
        <v>0.98</v>
      </c>
      <c r="G52" s="17">
        <v>-0.18</v>
      </c>
      <c r="H52" s="17">
        <v>1.4</v>
      </c>
      <c r="I52" s="17">
        <v>1.61</v>
      </c>
      <c r="J52" s="17">
        <v>1.61</v>
      </c>
      <c r="K52" s="17">
        <v>-0.21</v>
      </c>
      <c r="L52" s="17">
        <v>647.9</v>
      </c>
      <c r="M52" s="17">
        <v>646.79789000000005</v>
      </c>
      <c r="N52" s="17">
        <v>646.79789000000005</v>
      </c>
      <c r="O52" s="17">
        <v>1.1021099999999999</v>
      </c>
      <c r="P52" s="17">
        <v>216.6</v>
      </c>
      <c r="Q52" s="17">
        <v>211.44126</v>
      </c>
      <c r="R52" s="17">
        <v>211.44126</v>
      </c>
      <c r="S52" s="17">
        <v>5.1587399999999999</v>
      </c>
      <c r="T52" s="17">
        <v>0</v>
      </c>
      <c r="U52" s="17"/>
      <c r="V52" s="17">
        <v>0</v>
      </c>
      <c r="W52" s="17">
        <v>0</v>
      </c>
      <c r="X52" s="17"/>
      <c r="Y52" s="17"/>
      <c r="Z52" s="17">
        <v>0</v>
      </c>
      <c r="AA52" s="17">
        <v>0</v>
      </c>
      <c r="AB52" s="17">
        <v>89.9</v>
      </c>
      <c r="AC52" s="17">
        <v>92.226339999999993</v>
      </c>
      <c r="AD52" s="17">
        <v>92.226339999999993</v>
      </c>
      <c r="AE52" s="17">
        <v>-2.3263400000000001</v>
      </c>
      <c r="AF52" s="17">
        <v>144.69999999999999</v>
      </c>
      <c r="AG52" s="17">
        <v>176.12789000000001</v>
      </c>
      <c r="AH52" s="17">
        <v>176.12789000000001</v>
      </c>
      <c r="AI52" s="17">
        <v>-31.427890000000001</v>
      </c>
      <c r="AJ52" s="17"/>
      <c r="AK52" s="17"/>
      <c r="AL52" s="17">
        <v>0</v>
      </c>
      <c r="AM52" s="17">
        <v>0</v>
      </c>
      <c r="AN52" s="17"/>
      <c r="AO52" s="17"/>
      <c r="AP52" s="17"/>
      <c r="AQ52" s="17">
        <v>0</v>
      </c>
      <c r="AR52" s="17">
        <v>177.4</v>
      </c>
      <c r="AS52" s="17">
        <v>191.11107000000001</v>
      </c>
      <c r="AT52" s="17">
        <v>191.11107000000001</v>
      </c>
      <c r="AU52" s="17">
        <v>-13.711069999999999</v>
      </c>
      <c r="AV52" s="17">
        <v>194.5</v>
      </c>
      <c r="AW52" s="17">
        <v>191.11107000000001</v>
      </c>
      <c r="AX52" s="17">
        <v>191.11107000000001</v>
      </c>
      <c r="AY52" s="17">
        <v>3.3889300000000002</v>
      </c>
      <c r="AZ52" s="17">
        <v>194.7</v>
      </c>
      <c r="BA52" s="17">
        <v>191.11107000000001</v>
      </c>
      <c r="BB52" s="17">
        <v>191.11107000000001</v>
      </c>
      <c r="BC52" s="17">
        <v>3.58893</v>
      </c>
      <c r="BD52" s="17">
        <v>285</v>
      </c>
      <c r="BE52" s="17">
        <v>286.66660999999999</v>
      </c>
      <c r="BF52" s="17">
        <v>286.66660999999999</v>
      </c>
      <c r="BG52" s="17">
        <v>-1.6666099999999999</v>
      </c>
      <c r="BH52" s="17">
        <v>206.2</v>
      </c>
      <c r="BI52" s="17">
        <v>204.87801999999999</v>
      </c>
      <c r="BJ52" s="17">
        <v>204.87801999999999</v>
      </c>
      <c r="BK52" s="17">
        <v>1.3219799999999999</v>
      </c>
      <c r="BL52" s="17">
        <v>107</v>
      </c>
      <c r="BM52" s="17">
        <v>102.43901</v>
      </c>
      <c r="BN52" s="17">
        <v>102.43901</v>
      </c>
      <c r="BO52" s="17">
        <v>4.5609900000000003</v>
      </c>
      <c r="BP52" s="17"/>
      <c r="BQ52" s="17"/>
      <c r="BR52" s="17"/>
      <c r="BS52" s="17">
        <v>0</v>
      </c>
      <c r="BT52" s="17"/>
      <c r="BU52" s="17"/>
      <c r="BV52" s="17"/>
      <c r="BW52" s="17">
        <v>0</v>
      </c>
      <c r="BX52" s="17"/>
      <c r="BY52" s="17"/>
      <c r="BZ52" s="17"/>
      <c r="CA52" s="17">
        <v>0</v>
      </c>
      <c r="CB52" s="17">
        <v>0</v>
      </c>
      <c r="CC52" s="17">
        <v>0</v>
      </c>
      <c r="CD52" s="17">
        <v>0</v>
      </c>
      <c r="CE52" s="17">
        <v>0</v>
      </c>
      <c r="CF52" s="17"/>
      <c r="CG52" s="17"/>
      <c r="CH52" s="17"/>
      <c r="CI52" s="17">
        <v>0</v>
      </c>
      <c r="CJ52" s="17"/>
      <c r="CK52" s="17"/>
      <c r="CL52" s="17"/>
      <c r="CM52" s="17">
        <v>0</v>
      </c>
      <c r="CN52" s="17">
        <v>164.4</v>
      </c>
      <c r="CO52" s="17">
        <v>164.70732000000001</v>
      </c>
      <c r="CP52" s="17">
        <v>164.70732000000001</v>
      </c>
      <c r="CQ52" s="17">
        <v>-0.30731999999999998</v>
      </c>
      <c r="CR52" s="17">
        <v>7</v>
      </c>
      <c r="CS52" s="17">
        <v>3.8486199999999999</v>
      </c>
      <c r="CT52" s="17">
        <v>3.8486199999999999</v>
      </c>
      <c r="CU52" s="17">
        <v>3.1513800000000001</v>
      </c>
      <c r="CV52" s="17">
        <v>2.9</v>
      </c>
      <c r="CW52" s="17">
        <v>2.1125600000000002</v>
      </c>
      <c r="CX52" s="17">
        <v>2.1125600000000002</v>
      </c>
      <c r="CY52" s="17">
        <v>0.78744000000000003</v>
      </c>
      <c r="CZ52" s="17">
        <v>0</v>
      </c>
      <c r="DA52" s="17">
        <v>0</v>
      </c>
      <c r="DB52" s="17">
        <v>0</v>
      </c>
      <c r="DC52" s="17">
        <v>0</v>
      </c>
      <c r="DD52" s="17">
        <v>6.4</v>
      </c>
      <c r="DE52" s="17">
        <v>6.8787000000000003</v>
      </c>
      <c r="DF52" s="17">
        <v>6.8787000000000003</v>
      </c>
      <c r="DG52" s="17">
        <v>-0.47870000000000001</v>
      </c>
      <c r="DH52" s="17"/>
      <c r="DI52" s="17"/>
      <c r="DJ52" s="17"/>
      <c r="DK52" s="17">
        <v>0</v>
      </c>
      <c r="DL52" s="17">
        <v>143.65</v>
      </c>
      <c r="DM52" s="17">
        <v>143</v>
      </c>
      <c r="DN52" s="17">
        <v>142.01455000000001</v>
      </c>
      <c r="DO52" s="17">
        <v>1.6354500000000001</v>
      </c>
      <c r="DP52" s="17">
        <v>4.0999999999999996</v>
      </c>
      <c r="DQ52" s="17">
        <v>8.9130000000000003</v>
      </c>
      <c r="DR52" s="17">
        <v>8.9130000000000003</v>
      </c>
      <c r="DS52" s="17">
        <v>-4.8129999999999997</v>
      </c>
      <c r="DT52" s="17"/>
      <c r="DU52" s="17"/>
      <c r="DV52" s="17"/>
      <c r="DW52" s="17">
        <v>0</v>
      </c>
      <c r="DX52" s="17"/>
      <c r="DY52" s="17"/>
      <c r="DZ52" s="17"/>
      <c r="EA52" s="17">
        <v>0</v>
      </c>
      <c r="EB52" s="17"/>
      <c r="EC52" s="17"/>
      <c r="ED52" s="17"/>
      <c r="EE52" s="17">
        <v>0</v>
      </c>
      <c r="EF52" s="17">
        <v>109.9</v>
      </c>
      <c r="EG52" s="17">
        <v>112.90537</v>
      </c>
      <c r="EH52" s="17">
        <v>112.90537</v>
      </c>
      <c r="EI52" s="17">
        <v>-3.0053700000000001</v>
      </c>
      <c r="EJ52" s="17">
        <v>221.9</v>
      </c>
      <c r="EK52" s="17">
        <v>221.55625000000001</v>
      </c>
      <c r="EL52" s="17">
        <v>221.55625000000001</v>
      </c>
      <c r="EM52" s="17">
        <v>0.34375</v>
      </c>
      <c r="EN52" s="17">
        <v>0</v>
      </c>
      <c r="EO52" s="17">
        <v>0</v>
      </c>
      <c r="EP52" s="17">
        <v>0</v>
      </c>
      <c r="EQ52" s="17">
        <v>0</v>
      </c>
      <c r="ER52" s="17">
        <v>0</v>
      </c>
      <c r="ES52" s="17"/>
      <c r="ET52" s="17"/>
      <c r="EU52" s="17">
        <v>0</v>
      </c>
      <c r="EV52" s="17"/>
      <c r="EW52" s="17"/>
      <c r="EX52" s="17"/>
      <c r="EY52" s="17">
        <v>0</v>
      </c>
      <c r="EZ52" s="17">
        <v>6.6</v>
      </c>
      <c r="FA52" s="17">
        <v>6.39</v>
      </c>
      <c r="FB52" s="17">
        <v>6.39</v>
      </c>
      <c r="FC52" s="17">
        <v>0.21</v>
      </c>
      <c r="FD52" s="17">
        <v>457</v>
      </c>
      <c r="FE52" s="17">
        <v>458.87804999999997</v>
      </c>
      <c r="FF52" s="17">
        <v>458.87804999999997</v>
      </c>
      <c r="FG52" s="17">
        <v>-1.87805</v>
      </c>
      <c r="FH52" s="17">
        <v>81.900000000000006</v>
      </c>
      <c r="FI52" s="17">
        <v>37.174770000000002</v>
      </c>
      <c r="FJ52" s="17">
        <v>81.954149999999998</v>
      </c>
      <c r="FK52" s="17">
        <v>-5.4149999999999997E-2</v>
      </c>
      <c r="FL52" s="17">
        <v>131.4</v>
      </c>
      <c r="FM52" s="17">
        <v>148.62634</v>
      </c>
      <c r="FN52" s="17">
        <v>148.62634</v>
      </c>
      <c r="FO52" s="17">
        <v>-17.22634</v>
      </c>
      <c r="FP52" s="17">
        <v>42.4</v>
      </c>
      <c r="FQ52" s="17"/>
      <c r="FR52" s="17">
        <v>41.498959999999997</v>
      </c>
      <c r="FS52" s="17">
        <v>0.90103999999999995</v>
      </c>
      <c r="FT52" s="17">
        <v>18.5</v>
      </c>
      <c r="FU52" s="17">
        <v>19.28585</v>
      </c>
      <c r="FV52" s="17">
        <v>19.28585</v>
      </c>
      <c r="FW52" s="17">
        <v>-0.78585000000000005</v>
      </c>
      <c r="FX52" s="17">
        <v>19.7</v>
      </c>
      <c r="FY52" s="17">
        <v>19.414629999999999</v>
      </c>
      <c r="FZ52" s="17">
        <v>19.414629999999999</v>
      </c>
      <c r="GA52" s="17">
        <v>0.28537000000000001</v>
      </c>
      <c r="GB52" s="17">
        <v>91.2</v>
      </c>
      <c r="GC52" s="17">
        <v>87.657560000000004</v>
      </c>
      <c r="GD52" s="17">
        <v>87.657560000000004</v>
      </c>
      <c r="GE52" s="17">
        <v>3.54244</v>
      </c>
      <c r="GF52" s="17">
        <v>174.3</v>
      </c>
      <c r="GG52" s="17">
        <v>181.66672</v>
      </c>
      <c r="GH52" s="17">
        <v>181.66672</v>
      </c>
      <c r="GI52" s="17">
        <v>-7.3667199999999999</v>
      </c>
      <c r="GJ52" s="17">
        <v>174.7</v>
      </c>
      <c r="GK52" s="17">
        <v>181.66672</v>
      </c>
      <c r="GL52" s="17">
        <v>181.66672</v>
      </c>
      <c r="GM52" s="17">
        <v>-6.9667199999999996</v>
      </c>
      <c r="GN52" s="17">
        <v>180.9</v>
      </c>
      <c r="GO52" s="17">
        <v>181.66672</v>
      </c>
      <c r="GP52" s="17">
        <v>181.66672</v>
      </c>
      <c r="GQ52" s="17">
        <v>-0.76671999999999996</v>
      </c>
      <c r="GR52" s="17">
        <v>108</v>
      </c>
      <c r="GS52" s="17">
        <v>110.91316999999999</v>
      </c>
      <c r="GT52" s="17">
        <v>110.91316999999999</v>
      </c>
      <c r="GU52" s="17">
        <v>-2.91317</v>
      </c>
      <c r="GV52" s="17"/>
      <c r="GW52" s="17"/>
      <c r="GX52" s="17"/>
      <c r="GY52" s="17">
        <v>0</v>
      </c>
      <c r="GZ52" s="17">
        <v>9.1999999999999993</v>
      </c>
      <c r="HA52" s="17">
        <v>7.8816100000000002</v>
      </c>
      <c r="HB52" s="17">
        <v>7.8816100000000002</v>
      </c>
      <c r="HC52" s="17">
        <v>1.31839</v>
      </c>
      <c r="HD52" s="17">
        <v>45.7</v>
      </c>
      <c r="HE52" s="17">
        <v>47.26634</v>
      </c>
      <c r="HF52" s="17">
        <v>47.26634</v>
      </c>
      <c r="HG52" s="17">
        <v>-1.5663400000000001</v>
      </c>
      <c r="HH52" s="17">
        <v>23.1</v>
      </c>
      <c r="HI52" s="17">
        <v>44.275120000000001</v>
      </c>
      <c r="HJ52" s="17"/>
      <c r="HK52" s="17">
        <v>23.1</v>
      </c>
      <c r="HL52" s="17">
        <v>0</v>
      </c>
      <c r="HM52" s="17"/>
      <c r="HN52" s="17">
        <v>3.8872599999999999</v>
      </c>
      <c r="HO52" s="17">
        <v>-3.8872599999999999</v>
      </c>
      <c r="HP52" s="17">
        <v>36.5</v>
      </c>
      <c r="HQ52" s="17">
        <v>33.009300000000003</v>
      </c>
      <c r="HR52" s="17">
        <v>33.009300000000003</v>
      </c>
      <c r="HS52" s="17">
        <v>3.4906999999999999</v>
      </c>
      <c r="HT52" s="17">
        <v>173.5</v>
      </c>
      <c r="HU52" s="17">
        <v>171.54185000000001</v>
      </c>
      <c r="HV52" s="17">
        <v>171.54185000000001</v>
      </c>
      <c r="HW52" s="17">
        <v>1.9581500000000001</v>
      </c>
      <c r="HX52" s="17">
        <v>94.4</v>
      </c>
      <c r="HY52" s="17">
        <v>95.918049999999994</v>
      </c>
      <c r="HZ52" s="17">
        <v>95.918049999999994</v>
      </c>
      <c r="IA52" s="17">
        <v>-1.5180499999999999</v>
      </c>
      <c r="IB52" s="17">
        <v>24.7</v>
      </c>
      <c r="IC52" s="17">
        <v>25.641030000000001</v>
      </c>
      <c r="ID52" s="17">
        <v>0</v>
      </c>
      <c r="IE52" s="17">
        <v>24.7</v>
      </c>
      <c r="IF52" s="17"/>
      <c r="IG52" s="17"/>
      <c r="IH52" s="17"/>
      <c r="II52" s="17">
        <v>0</v>
      </c>
      <c r="IJ52" s="17">
        <v>0</v>
      </c>
      <c r="IK52" s="17">
        <v>0</v>
      </c>
      <c r="IL52" s="17"/>
      <c r="IM52" s="17">
        <v>0</v>
      </c>
      <c r="IN52" s="17"/>
      <c r="IO52" s="17"/>
      <c r="IP52" s="17"/>
      <c r="IQ52" s="17">
        <v>0</v>
      </c>
      <c r="IR52" s="17"/>
      <c r="IS52" s="17"/>
      <c r="IT52" s="17"/>
      <c r="IU52" s="17">
        <v>0</v>
      </c>
      <c r="IV52" s="17"/>
      <c r="IW52" s="17"/>
      <c r="IX52" s="17"/>
      <c r="IY52" s="17">
        <v>0</v>
      </c>
      <c r="IZ52" s="17">
        <v>85.9</v>
      </c>
      <c r="JA52" s="17">
        <v>88.815600000000003</v>
      </c>
      <c r="JB52" s="17">
        <v>88.815600000000003</v>
      </c>
      <c r="JC52" s="17">
        <v>-2.9156</v>
      </c>
      <c r="JD52" s="17">
        <v>102.4</v>
      </c>
      <c r="JE52" s="17">
        <v>138.66667000000001</v>
      </c>
      <c r="JF52" s="17">
        <v>148.66667000000001</v>
      </c>
      <c r="JG52" s="17">
        <v>-46.266669999999998</v>
      </c>
      <c r="JH52" s="17">
        <v>102.3</v>
      </c>
      <c r="JI52" s="17">
        <v>138.66667000000001</v>
      </c>
      <c r="JJ52" s="17">
        <v>148.66667000000001</v>
      </c>
      <c r="JK52" s="17">
        <v>-46.366669999999999</v>
      </c>
      <c r="JL52" s="17">
        <v>104.6</v>
      </c>
      <c r="JM52" s="17">
        <v>138.66667000000001</v>
      </c>
      <c r="JN52" s="17">
        <v>148.66667000000001</v>
      </c>
      <c r="JO52" s="17">
        <v>-44.066670000000002</v>
      </c>
      <c r="JP52" s="17">
        <v>194.1</v>
      </c>
      <c r="JQ52" s="17">
        <v>208</v>
      </c>
      <c r="JR52" s="17">
        <v>223</v>
      </c>
      <c r="JS52" s="17">
        <v>-28.9</v>
      </c>
      <c r="JT52" s="17">
        <v>64.5</v>
      </c>
      <c r="JU52" s="17">
        <v>65.759860000000003</v>
      </c>
      <c r="JV52" s="17">
        <v>73.664670000000001</v>
      </c>
      <c r="JW52" s="17">
        <v>-9.1646699999999992</v>
      </c>
      <c r="JX52" s="17">
        <v>32.200000000000003</v>
      </c>
      <c r="JY52" s="17">
        <v>32.879930000000002</v>
      </c>
      <c r="JZ52" s="17">
        <v>36.832329999999999</v>
      </c>
      <c r="KA52" s="17">
        <v>-4.6323299999999996</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c r="KW52" s="17"/>
      <c r="KX52" s="17"/>
      <c r="KY52" s="17">
        <v>0</v>
      </c>
      <c r="KZ52" s="17">
        <v>2</v>
      </c>
      <c r="LA52" s="17">
        <v>3.8072699999999999</v>
      </c>
      <c r="LB52" s="17">
        <v>3.8072699999999999</v>
      </c>
      <c r="LC52" s="17">
        <v>-1.8072699999999999</v>
      </c>
      <c r="LD52" s="17">
        <v>242.2</v>
      </c>
      <c r="LE52" s="17">
        <v>271.12195000000003</v>
      </c>
      <c r="LF52" s="17">
        <v>226.88194999999999</v>
      </c>
      <c r="LG52" s="17">
        <v>15.318049999999999</v>
      </c>
      <c r="LH52" s="17">
        <v>121.6</v>
      </c>
      <c r="LI52" s="17">
        <v>133.67995999999999</v>
      </c>
      <c r="LJ52" s="17">
        <v>133.67995999999999</v>
      </c>
      <c r="LK52" s="17">
        <v>-12.07996</v>
      </c>
      <c r="LL52" s="17">
        <v>63.1</v>
      </c>
      <c r="LM52" s="17">
        <v>67.461460000000002</v>
      </c>
      <c r="LN52" s="17">
        <v>67.461460000000002</v>
      </c>
      <c r="LO52" s="17">
        <v>-4.3614600000000001</v>
      </c>
      <c r="LP52" s="17">
        <v>80</v>
      </c>
      <c r="LQ52" s="17">
        <v>78.567999999999998</v>
      </c>
      <c r="LR52" s="17">
        <v>78.567999999999998</v>
      </c>
      <c r="LS52" s="17">
        <v>1.4319999999999999</v>
      </c>
      <c r="LT52" s="17"/>
      <c r="LU52" s="17"/>
      <c r="LV52" s="17">
        <v>30.097560000000001</v>
      </c>
      <c r="LW52" s="17">
        <v>-30.097560000000001</v>
      </c>
      <c r="LX52" s="17"/>
      <c r="LY52" s="17"/>
      <c r="LZ52" s="17"/>
      <c r="MA52" s="17">
        <v>0</v>
      </c>
      <c r="MB52" s="17"/>
      <c r="MC52" s="17"/>
      <c r="MD52" s="17"/>
      <c r="ME52" s="17">
        <v>0</v>
      </c>
      <c r="MF52" s="17"/>
      <c r="MG52" s="17"/>
      <c r="MH52" s="17"/>
      <c r="MI52" s="17">
        <v>0</v>
      </c>
      <c r="MJ52" s="17"/>
      <c r="MK52" s="17"/>
      <c r="ML52" s="17"/>
      <c r="MM52" s="17">
        <v>0</v>
      </c>
      <c r="MN52" s="17">
        <v>139</v>
      </c>
      <c r="MO52" s="17">
        <v>144.31238999999999</v>
      </c>
      <c r="MP52" s="17">
        <v>147.43188000000001</v>
      </c>
      <c r="MQ52" s="17">
        <v>-8.4318799999999996</v>
      </c>
      <c r="MR52" s="17">
        <v>64.599999999999994</v>
      </c>
      <c r="MS52" s="17">
        <v>72.156189999999995</v>
      </c>
      <c r="MT52" s="17">
        <v>73.715940000000003</v>
      </c>
      <c r="MU52" s="17">
        <v>-9.1159400000000002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v>0</v>
      </c>
      <c r="NR52" s="17">
        <v>0</v>
      </c>
      <c r="NS52" s="17">
        <v>0</v>
      </c>
      <c r="NT52" s="17"/>
      <c r="NU52" s="17"/>
      <c r="NV52" s="17"/>
      <c r="NW52" s="17">
        <v>0</v>
      </c>
      <c r="NX52" s="17">
        <v>0</v>
      </c>
      <c r="NY52" s="17">
        <v>0</v>
      </c>
      <c r="NZ52" s="17">
        <v>0</v>
      </c>
      <c r="OA52" s="17">
        <v>0</v>
      </c>
      <c r="OB52" s="17">
        <v>79.099999999999994</v>
      </c>
      <c r="OC52" s="17">
        <v>91</v>
      </c>
      <c r="OD52" s="17">
        <v>86.429000000000002</v>
      </c>
      <c r="OE52" s="17">
        <v>-7.3289999999999997</v>
      </c>
      <c r="OF52" s="17">
        <v>0</v>
      </c>
      <c r="OG52" s="17">
        <v>0</v>
      </c>
      <c r="OH52" s="17">
        <v>0</v>
      </c>
      <c r="OI52" s="17">
        <v>0</v>
      </c>
      <c r="OJ52" s="17">
        <v>2.6</v>
      </c>
      <c r="OK52" s="17">
        <v>1.6</v>
      </c>
      <c r="OL52" s="17">
        <v>0.94299999999999995</v>
      </c>
      <c r="OM52" s="17">
        <v>1.657</v>
      </c>
      <c r="ON52" s="17">
        <v>0</v>
      </c>
      <c r="OO52" s="17">
        <v>0</v>
      </c>
      <c r="OP52" s="17">
        <v>0</v>
      </c>
      <c r="OQ52" s="17">
        <v>0</v>
      </c>
      <c r="OR52" s="17">
        <v>19.8</v>
      </c>
      <c r="OS52" s="17">
        <v>20</v>
      </c>
      <c r="OT52" s="17">
        <v>17.560980000000001</v>
      </c>
      <c r="OU52" s="17">
        <v>2.23902</v>
      </c>
      <c r="OV52" s="17">
        <v>9.9</v>
      </c>
      <c r="OW52" s="17">
        <v>9.9830000000000005</v>
      </c>
      <c r="OX52" s="17">
        <v>9.9830000000000005</v>
      </c>
      <c r="OY52" s="17">
        <v>-8.3000000000000004E-2</v>
      </c>
      <c r="OZ52" s="17">
        <v>5.0999999999999996</v>
      </c>
      <c r="PA52" s="17">
        <v>5.67</v>
      </c>
      <c r="PB52" s="17">
        <v>5.67</v>
      </c>
      <c r="PC52" s="17">
        <v>-0.56999999999999995</v>
      </c>
      <c r="PD52" s="17"/>
      <c r="PE52" s="17"/>
      <c r="PF52" s="17">
        <v>1.23</v>
      </c>
      <c r="PG52" s="17">
        <v>-1.23</v>
      </c>
      <c r="PH52" s="17">
        <v>1.8</v>
      </c>
      <c r="PI52" s="17">
        <v>3.6</v>
      </c>
      <c r="PJ52" s="17">
        <v>3.6</v>
      </c>
      <c r="PK52" s="17">
        <v>-1.8</v>
      </c>
      <c r="PL52" s="17">
        <v>4.9000000000000004</v>
      </c>
      <c r="PM52" s="17">
        <v>4.4000000000000004</v>
      </c>
      <c r="PN52" s="17">
        <v>4.4000000000000004</v>
      </c>
      <c r="PO52" s="17">
        <v>0.5</v>
      </c>
      <c r="PP52" s="17">
        <v>20</v>
      </c>
      <c r="PQ52" s="17">
        <v>19.5122</v>
      </c>
      <c r="PR52" s="17">
        <v>19.5122</v>
      </c>
      <c r="PS52" s="17">
        <v>0.48780000000000001</v>
      </c>
      <c r="PT52" s="17">
        <v>20</v>
      </c>
      <c r="PU52" s="17">
        <v>19.5122</v>
      </c>
      <c r="PV52" s="17">
        <v>19.5122</v>
      </c>
      <c r="PW52" s="17">
        <v>0.48780000000000001</v>
      </c>
      <c r="PX52" s="17">
        <v>19</v>
      </c>
      <c r="PY52" s="17">
        <v>20</v>
      </c>
      <c r="PZ52" s="17">
        <v>18.048780000000001</v>
      </c>
      <c r="QA52" s="17">
        <v>0.95121999999999995</v>
      </c>
      <c r="QB52" s="17">
        <v>3.5</v>
      </c>
      <c r="QC52" s="17">
        <v>3.5</v>
      </c>
      <c r="QD52" s="17">
        <v>3.5</v>
      </c>
      <c r="QE52" s="17">
        <v>0</v>
      </c>
      <c r="QF52" s="17">
        <v>18.5</v>
      </c>
      <c r="QG52" s="17">
        <v>18.341460000000001</v>
      </c>
      <c r="QH52" s="17">
        <v>18.341460000000001</v>
      </c>
      <c r="QI52" s="17">
        <v>0.15853999999999999</v>
      </c>
      <c r="QJ52" s="17">
        <v>0</v>
      </c>
      <c r="QK52" s="17">
        <v>0</v>
      </c>
      <c r="QL52" s="17">
        <v>0</v>
      </c>
      <c r="QM52" s="17">
        <v>0</v>
      </c>
      <c r="QN52" s="17">
        <v>0</v>
      </c>
      <c r="QO52" s="17">
        <v>0</v>
      </c>
      <c r="QP52" s="17">
        <v>0</v>
      </c>
      <c r="QQ52" s="17">
        <v>0</v>
      </c>
      <c r="QR52" s="17">
        <v>26.4</v>
      </c>
      <c r="QS52" s="17">
        <v>19</v>
      </c>
      <c r="QT52" s="17">
        <v>18.597000000000001</v>
      </c>
      <c r="QU52" s="17">
        <v>7.8029999999999999</v>
      </c>
      <c r="QV52" s="17">
        <v>76.5</v>
      </c>
      <c r="QW52" s="17">
        <v>54.3</v>
      </c>
      <c r="QX52" s="17">
        <v>51.667999999999999</v>
      </c>
      <c r="QY52" s="17">
        <v>24.832000000000001</v>
      </c>
      <c r="QZ52" s="17">
        <v>4.2</v>
      </c>
      <c r="RA52" s="17">
        <v>4.2</v>
      </c>
      <c r="RB52" s="17">
        <v>4.2</v>
      </c>
      <c r="RC52" s="17">
        <v>0</v>
      </c>
      <c r="RD52" s="17">
        <v>2.4</v>
      </c>
      <c r="RE52" s="17">
        <v>2.4</v>
      </c>
      <c r="RF52" s="17">
        <v>2.4</v>
      </c>
      <c r="RG52" s="17">
        <v>0</v>
      </c>
      <c r="RH52" s="17">
        <v>2.4</v>
      </c>
      <c r="RI52" s="17">
        <v>2.4</v>
      </c>
      <c r="RJ52" s="17">
        <v>2.4</v>
      </c>
      <c r="RK52" s="17">
        <v>0</v>
      </c>
      <c r="RL52" s="17">
        <v>2</v>
      </c>
      <c r="RM52" s="17">
        <v>2.6</v>
      </c>
      <c r="RN52" s="17">
        <v>2.6</v>
      </c>
      <c r="RO52" s="17">
        <v>-0.6</v>
      </c>
      <c r="RP52" s="17">
        <v>0</v>
      </c>
      <c r="RQ52" s="17">
        <v>0</v>
      </c>
      <c r="RR52" s="17">
        <v>0</v>
      </c>
      <c r="RS52" s="17">
        <v>0</v>
      </c>
      <c r="RT52" s="17">
        <v>2.8</v>
      </c>
      <c r="RU52" s="17">
        <v>2.9009999999999998</v>
      </c>
      <c r="RV52" s="17">
        <v>2.9009999999999998</v>
      </c>
      <c r="RW52" s="17">
        <v>-0.10100000000000001</v>
      </c>
      <c r="RX52" s="17">
        <v>20.2</v>
      </c>
      <c r="RY52" s="17">
        <v>19.869240000000001</v>
      </c>
      <c r="RZ52" s="17">
        <v>19.869240000000001</v>
      </c>
      <c r="SA52" s="17">
        <v>0.33076</v>
      </c>
      <c r="SB52" s="17">
        <v>2</v>
      </c>
      <c r="SC52" s="17">
        <v>2</v>
      </c>
      <c r="SD52" s="17">
        <v>2</v>
      </c>
      <c r="SE52" s="17">
        <v>0</v>
      </c>
      <c r="SF52" s="17"/>
      <c r="SG52" s="17"/>
      <c r="SH52" s="17"/>
      <c r="SI52" s="17">
        <v>0</v>
      </c>
      <c r="SJ52" s="17">
        <v>19.8</v>
      </c>
      <c r="SK52" s="17">
        <v>19.21951</v>
      </c>
      <c r="SL52" s="17">
        <v>19.21951</v>
      </c>
      <c r="SM52" s="17">
        <v>0.58048999999999995</v>
      </c>
      <c r="SN52" s="17">
        <v>12.7</v>
      </c>
      <c r="SO52" s="17">
        <v>13</v>
      </c>
      <c r="SP52" s="17"/>
      <c r="SQ52" s="17">
        <v>12.7</v>
      </c>
      <c r="SR52" s="17">
        <v>20.2</v>
      </c>
      <c r="SS52" s="17">
        <v>19.5122</v>
      </c>
      <c r="ST52" s="17">
        <v>19.5122</v>
      </c>
      <c r="SU52" s="17">
        <v>0.68779999999999997</v>
      </c>
      <c r="SV52" s="17">
        <v>20.2</v>
      </c>
      <c r="SW52" s="17">
        <v>19.5122</v>
      </c>
      <c r="SX52" s="17">
        <v>19.5122</v>
      </c>
      <c r="SY52" s="17">
        <v>0.68779999999999997</v>
      </c>
      <c r="SZ52" s="17">
        <v>20</v>
      </c>
      <c r="TA52" s="17">
        <v>19.317070000000001</v>
      </c>
      <c r="TB52" s="17">
        <v>19.317070000000001</v>
      </c>
      <c r="TC52" s="17">
        <v>0.68293000000000004</v>
      </c>
      <c r="TD52" s="17">
        <v>1</v>
      </c>
      <c r="TE52" s="17">
        <v>2.9</v>
      </c>
      <c r="TF52" s="17">
        <v>3.0979999999999999</v>
      </c>
      <c r="TG52" s="17">
        <v>-2.0979999999999999</v>
      </c>
      <c r="TH52" s="17">
        <v>20</v>
      </c>
      <c r="TI52" s="17">
        <v>16.100000000000001</v>
      </c>
      <c r="TJ52" s="17">
        <v>30.413</v>
      </c>
      <c r="TK52" s="17">
        <v>-10.413</v>
      </c>
      <c r="TL52" s="17">
        <v>0</v>
      </c>
      <c r="TM52" s="17">
        <v>0</v>
      </c>
      <c r="TN52" s="17">
        <v>0</v>
      </c>
      <c r="TO52" s="17">
        <v>0</v>
      </c>
      <c r="TP52" s="17">
        <v>88.4</v>
      </c>
      <c r="TQ52" s="17">
        <v>73.099999999999994</v>
      </c>
      <c r="TR52" s="17">
        <v>64.481999999999999</v>
      </c>
      <c r="TS52" s="17">
        <v>23.917999999999999</v>
      </c>
      <c r="TT52" s="17">
        <v>93.1</v>
      </c>
      <c r="TU52" s="17">
        <v>86.4</v>
      </c>
      <c r="TV52" s="17">
        <v>80.457999999999998</v>
      </c>
      <c r="TW52" s="17">
        <v>12.641999999999999</v>
      </c>
      <c r="TX52" s="17">
        <v>11.5</v>
      </c>
      <c r="TY52" s="17">
        <v>4.66</v>
      </c>
      <c r="TZ52" s="17">
        <v>4.66</v>
      </c>
      <c r="UA52" s="17">
        <v>6.84</v>
      </c>
      <c r="UB52" s="17">
        <v>7</v>
      </c>
      <c r="UC52" s="17">
        <v>4.7089999999999996</v>
      </c>
      <c r="UD52" s="17">
        <v>4.7089999999999996</v>
      </c>
      <c r="UE52" s="17">
        <v>2.2909999999999999</v>
      </c>
      <c r="UF52" s="17">
        <v>10.5</v>
      </c>
      <c r="UG52" s="17">
        <v>7</v>
      </c>
      <c r="UH52" s="17">
        <v>20.4878</v>
      </c>
      <c r="UI52" s="17">
        <v>-9.9878</v>
      </c>
      <c r="UJ52" s="17">
        <v>8.5</v>
      </c>
      <c r="UK52" s="17">
        <v>7.4</v>
      </c>
      <c r="UL52" s="17">
        <v>8.4</v>
      </c>
      <c r="UM52" s="17">
        <v>0.1</v>
      </c>
      <c r="UN52" s="17">
        <v>3.6</v>
      </c>
      <c r="UO52" s="17"/>
      <c r="UP52" s="17"/>
      <c r="UQ52" s="17">
        <v>3.6</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3.1</v>
      </c>
      <c r="VE52" s="17">
        <v>0.9</v>
      </c>
      <c r="VF52" s="17">
        <v>1.272</v>
      </c>
      <c r="VG52" s="17">
        <v>1.8280000000000001</v>
      </c>
      <c r="VH52" s="17">
        <v>0</v>
      </c>
      <c r="VI52" s="17">
        <v>0</v>
      </c>
      <c r="VJ52" s="17">
        <v>0</v>
      </c>
      <c r="VK52" s="17">
        <v>0</v>
      </c>
      <c r="VL52" s="17">
        <v>0</v>
      </c>
      <c r="VM52" s="17">
        <v>0</v>
      </c>
      <c r="VN52" s="17">
        <v>0</v>
      </c>
      <c r="VO52" s="17">
        <v>0</v>
      </c>
      <c r="VP52" s="17"/>
      <c r="VQ52" s="17"/>
      <c r="VR52" s="17">
        <v>0.6</v>
      </c>
      <c r="VS52" s="17">
        <v>-0.6</v>
      </c>
      <c r="VT52" s="17">
        <v>94.4</v>
      </c>
      <c r="VU52" s="17">
        <v>70.099999999999994</v>
      </c>
      <c r="VV52" s="17">
        <v>58.161000000000001</v>
      </c>
      <c r="VW52" s="17">
        <v>36.238999999999997</v>
      </c>
      <c r="VX52" s="17">
        <v>82</v>
      </c>
      <c r="VY52" s="17">
        <v>60.1</v>
      </c>
      <c r="VZ52" s="17">
        <v>39.604999999999997</v>
      </c>
      <c r="WA52" s="17">
        <v>42.395000000000003</v>
      </c>
      <c r="WB52" s="17">
        <v>0</v>
      </c>
      <c r="WC52" s="17">
        <v>0</v>
      </c>
      <c r="WD52" s="17">
        <v>0</v>
      </c>
      <c r="WE52" s="17">
        <v>0</v>
      </c>
      <c r="WF52" s="17">
        <v>0</v>
      </c>
      <c r="WG52" s="17">
        <v>0</v>
      </c>
      <c r="WH52" s="17">
        <v>0</v>
      </c>
      <c r="WI52" s="17">
        <v>0</v>
      </c>
      <c r="WJ52" s="17">
        <v>7.6</v>
      </c>
      <c r="WK52" s="17">
        <v>7.3</v>
      </c>
      <c r="WL52" s="17">
        <v>7.3</v>
      </c>
      <c r="WM52" s="17">
        <v>0.3</v>
      </c>
      <c r="WN52" s="17">
        <v>20</v>
      </c>
      <c r="WO52" s="17">
        <v>19.317070000000001</v>
      </c>
      <c r="WP52" s="17">
        <v>19.317070000000001</v>
      </c>
      <c r="WQ52" s="17">
        <v>0.68293000000000004</v>
      </c>
      <c r="WR52" s="17"/>
      <c r="WS52" s="17"/>
      <c r="WT52" s="17"/>
      <c r="WU52" s="17">
        <v>0</v>
      </c>
      <c r="WV52" s="17"/>
      <c r="WW52" s="17"/>
      <c r="WX52" s="17"/>
      <c r="WY52" s="17">
        <v>0</v>
      </c>
      <c r="WZ52" s="17">
        <v>36.6</v>
      </c>
      <c r="XA52" s="17">
        <v>35</v>
      </c>
      <c r="XB52" s="17">
        <v>35</v>
      </c>
      <c r="XC52" s="17">
        <v>1.6</v>
      </c>
      <c r="XD52" s="17">
        <v>28.3</v>
      </c>
      <c r="XE52" s="17">
        <v>29.184000000000001</v>
      </c>
      <c r="XF52" s="17">
        <v>29.184000000000001</v>
      </c>
      <c r="XG52" s="17">
        <v>-0.88400000000000001</v>
      </c>
      <c r="XH52" s="17">
        <v>3.3</v>
      </c>
      <c r="XI52" s="17">
        <v>2.8159999999999998</v>
      </c>
      <c r="XJ52" s="17">
        <v>2.8159999999999998</v>
      </c>
      <c r="XK52" s="17">
        <v>0.48399999999999999</v>
      </c>
      <c r="XL52" s="17"/>
      <c r="XM52" s="17"/>
      <c r="XN52" s="17"/>
      <c r="XO52" s="17">
        <v>0</v>
      </c>
      <c r="XP52" s="17">
        <v>9.5</v>
      </c>
      <c r="XQ52" s="17">
        <v>10</v>
      </c>
      <c r="XR52" s="17">
        <v>10</v>
      </c>
      <c r="XS52" s="17">
        <v>-0.5</v>
      </c>
      <c r="XT52" s="17">
        <v>7.2</v>
      </c>
      <c r="XU52" s="17">
        <v>6.38</v>
      </c>
      <c r="XV52" s="17">
        <v>6.38</v>
      </c>
      <c r="XW52" s="17">
        <v>0.82</v>
      </c>
    </row>
    <row r="53" spans="1:647" ht="24" customHeight="1" x14ac:dyDescent="0.25">
      <c r="A53" s="1"/>
      <c r="B53" s="16" t="s">
        <v>87</v>
      </c>
      <c r="C53" s="16" t="s">
        <v>817</v>
      </c>
      <c r="D53" s="17">
        <v>0.9</v>
      </c>
      <c r="E53" s="17">
        <v>0.98</v>
      </c>
      <c r="F53" s="17">
        <v>0.98</v>
      </c>
      <c r="G53" s="17">
        <v>-0.08</v>
      </c>
      <c r="H53" s="17">
        <v>1.4</v>
      </c>
      <c r="I53" s="17">
        <v>1.61</v>
      </c>
      <c r="J53" s="17">
        <v>1.61</v>
      </c>
      <c r="K53" s="17">
        <v>-0.21</v>
      </c>
      <c r="L53" s="17">
        <v>655.7</v>
      </c>
      <c r="M53" s="17">
        <v>646.79789000000005</v>
      </c>
      <c r="N53" s="17">
        <v>646.79789000000005</v>
      </c>
      <c r="O53" s="17">
        <v>8.9021100000000004</v>
      </c>
      <c r="P53" s="17">
        <v>217.7</v>
      </c>
      <c r="Q53" s="17">
        <v>211.44126</v>
      </c>
      <c r="R53" s="17">
        <v>211.44126</v>
      </c>
      <c r="S53" s="17">
        <v>6.2587400000000004</v>
      </c>
      <c r="T53" s="17">
        <v>0</v>
      </c>
      <c r="U53" s="17"/>
      <c r="V53" s="17">
        <v>0</v>
      </c>
      <c r="W53" s="17">
        <v>0</v>
      </c>
      <c r="X53" s="17"/>
      <c r="Y53" s="17"/>
      <c r="Z53" s="17">
        <v>0</v>
      </c>
      <c r="AA53" s="17">
        <v>0</v>
      </c>
      <c r="AB53" s="17">
        <v>90.4</v>
      </c>
      <c r="AC53" s="17">
        <v>92.226339999999993</v>
      </c>
      <c r="AD53" s="17">
        <v>92.226339999999993</v>
      </c>
      <c r="AE53" s="17">
        <v>-1.8263400000000001</v>
      </c>
      <c r="AF53" s="17">
        <v>145.80000000000001</v>
      </c>
      <c r="AG53" s="17">
        <v>176.12789000000001</v>
      </c>
      <c r="AH53" s="17">
        <v>176.12789000000001</v>
      </c>
      <c r="AI53" s="17">
        <v>-30.32789</v>
      </c>
      <c r="AJ53" s="17"/>
      <c r="AK53" s="17"/>
      <c r="AL53" s="17">
        <v>0</v>
      </c>
      <c r="AM53" s="17">
        <v>0</v>
      </c>
      <c r="AN53" s="17"/>
      <c r="AO53" s="17"/>
      <c r="AP53" s="17"/>
      <c r="AQ53" s="17">
        <v>0</v>
      </c>
      <c r="AR53" s="17">
        <v>142.69999999999999</v>
      </c>
      <c r="AS53" s="17">
        <v>158.23197999999999</v>
      </c>
      <c r="AT53" s="17">
        <v>170.84288000000001</v>
      </c>
      <c r="AU53" s="17">
        <v>-28.142880000000002</v>
      </c>
      <c r="AV53" s="17">
        <v>143.4</v>
      </c>
      <c r="AW53" s="17">
        <v>158.23197999999999</v>
      </c>
      <c r="AX53" s="17">
        <v>170.84288000000001</v>
      </c>
      <c r="AY53" s="17">
        <v>-27.442879999999999</v>
      </c>
      <c r="AZ53" s="17">
        <v>143.4</v>
      </c>
      <c r="BA53" s="17">
        <v>158.23197999999999</v>
      </c>
      <c r="BB53" s="17">
        <v>170.84288000000001</v>
      </c>
      <c r="BC53" s="17">
        <v>-27.442879999999999</v>
      </c>
      <c r="BD53" s="17">
        <v>254.4</v>
      </c>
      <c r="BE53" s="17">
        <v>237.34796</v>
      </c>
      <c r="BF53" s="17">
        <v>256.26432</v>
      </c>
      <c r="BG53" s="17">
        <v>-1.86432</v>
      </c>
      <c r="BH53" s="17">
        <v>203.3</v>
      </c>
      <c r="BI53" s="17">
        <v>204.87801999999999</v>
      </c>
      <c r="BJ53" s="17">
        <v>204.87801999999999</v>
      </c>
      <c r="BK53" s="17">
        <v>-1.57802</v>
      </c>
      <c r="BL53" s="17">
        <v>107</v>
      </c>
      <c r="BM53" s="17">
        <v>102.43901</v>
      </c>
      <c r="BN53" s="17">
        <v>102.43901</v>
      </c>
      <c r="BO53" s="17">
        <v>4.5609900000000003</v>
      </c>
      <c r="BP53" s="17"/>
      <c r="BQ53" s="17"/>
      <c r="BR53" s="17"/>
      <c r="BS53" s="17">
        <v>0</v>
      </c>
      <c r="BT53" s="17"/>
      <c r="BU53" s="17"/>
      <c r="BV53" s="17"/>
      <c r="BW53" s="17">
        <v>0</v>
      </c>
      <c r="BX53" s="17"/>
      <c r="BY53" s="17"/>
      <c r="BZ53" s="17"/>
      <c r="CA53" s="17">
        <v>0</v>
      </c>
      <c r="CB53" s="17">
        <v>0</v>
      </c>
      <c r="CC53" s="17">
        <v>0</v>
      </c>
      <c r="CD53" s="17">
        <v>0</v>
      </c>
      <c r="CE53" s="17">
        <v>0</v>
      </c>
      <c r="CF53" s="17"/>
      <c r="CG53" s="17"/>
      <c r="CH53" s="17"/>
      <c r="CI53" s="17">
        <v>0</v>
      </c>
      <c r="CJ53" s="17"/>
      <c r="CK53" s="17"/>
      <c r="CL53" s="17"/>
      <c r="CM53" s="17">
        <v>0</v>
      </c>
      <c r="CN53" s="17">
        <v>167.9</v>
      </c>
      <c r="CO53" s="17">
        <v>164.70732000000001</v>
      </c>
      <c r="CP53" s="17">
        <v>164.70732000000001</v>
      </c>
      <c r="CQ53" s="17">
        <v>3.1926800000000002</v>
      </c>
      <c r="CR53" s="17">
        <v>7.6</v>
      </c>
      <c r="CS53" s="17">
        <v>3.8486199999999999</v>
      </c>
      <c r="CT53" s="17">
        <v>3.8486199999999999</v>
      </c>
      <c r="CU53" s="17">
        <v>3.7513800000000002</v>
      </c>
      <c r="CV53" s="17">
        <v>2.4</v>
      </c>
      <c r="CW53" s="17">
        <v>2.1125600000000002</v>
      </c>
      <c r="CX53" s="17">
        <v>2.1125600000000002</v>
      </c>
      <c r="CY53" s="17">
        <v>0.28743999999999997</v>
      </c>
      <c r="CZ53" s="17">
        <v>0</v>
      </c>
      <c r="DA53" s="17">
        <v>0</v>
      </c>
      <c r="DB53" s="17">
        <v>0</v>
      </c>
      <c r="DC53" s="17">
        <v>0</v>
      </c>
      <c r="DD53" s="17">
        <v>6.2</v>
      </c>
      <c r="DE53" s="17">
        <v>6.8787000000000003</v>
      </c>
      <c r="DF53" s="17">
        <v>6.8787000000000003</v>
      </c>
      <c r="DG53" s="17">
        <v>-0.67869999999999997</v>
      </c>
      <c r="DH53" s="17"/>
      <c r="DI53" s="17"/>
      <c r="DJ53" s="17"/>
      <c r="DK53" s="17">
        <v>0</v>
      </c>
      <c r="DL53" s="17">
        <v>142.77000000000001</v>
      </c>
      <c r="DM53" s="17">
        <v>143</v>
      </c>
      <c r="DN53" s="17">
        <v>142.01455000000001</v>
      </c>
      <c r="DO53" s="17">
        <v>0.75544999999999995</v>
      </c>
      <c r="DP53" s="17">
        <v>4.4000000000000004</v>
      </c>
      <c r="DQ53" s="17">
        <v>8.9130000000000003</v>
      </c>
      <c r="DR53" s="17">
        <v>8.9130000000000003</v>
      </c>
      <c r="DS53" s="17">
        <v>-4.5129999999999999</v>
      </c>
      <c r="DT53" s="17"/>
      <c r="DU53" s="17"/>
      <c r="DV53" s="17"/>
      <c r="DW53" s="17">
        <v>0</v>
      </c>
      <c r="DX53" s="17"/>
      <c r="DY53" s="17"/>
      <c r="DZ53" s="17"/>
      <c r="EA53" s="17">
        <v>0</v>
      </c>
      <c r="EB53" s="17"/>
      <c r="EC53" s="17"/>
      <c r="ED53" s="17"/>
      <c r="EE53" s="17">
        <v>0</v>
      </c>
      <c r="EF53" s="17">
        <v>111.1</v>
      </c>
      <c r="EG53" s="17">
        <v>112.90537</v>
      </c>
      <c r="EH53" s="17">
        <v>112.90537</v>
      </c>
      <c r="EI53" s="17">
        <v>-1.8053699999999999</v>
      </c>
      <c r="EJ53" s="17">
        <v>222.3</v>
      </c>
      <c r="EK53" s="17">
        <v>221.55625000000001</v>
      </c>
      <c r="EL53" s="17">
        <v>221.55625000000001</v>
      </c>
      <c r="EM53" s="17">
        <v>0.74375000000000002</v>
      </c>
      <c r="EN53" s="17">
        <v>0</v>
      </c>
      <c r="EO53" s="17">
        <v>0</v>
      </c>
      <c r="EP53" s="17">
        <v>0</v>
      </c>
      <c r="EQ53" s="17">
        <v>0</v>
      </c>
      <c r="ER53" s="17">
        <v>0</v>
      </c>
      <c r="ES53" s="17"/>
      <c r="ET53" s="17"/>
      <c r="EU53" s="17">
        <v>0</v>
      </c>
      <c r="EV53" s="17"/>
      <c r="EW53" s="17"/>
      <c r="EX53" s="17"/>
      <c r="EY53" s="17">
        <v>0</v>
      </c>
      <c r="EZ53" s="17">
        <v>6.6</v>
      </c>
      <c r="FA53" s="17">
        <v>6.39</v>
      </c>
      <c r="FB53" s="17">
        <v>6.39</v>
      </c>
      <c r="FC53" s="17">
        <v>0.21</v>
      </c>
      <c r="FD53" s="17">
        <v>460.9</v>
      </c>
      <c r="FE53" s="17">
        <v>458.87804999999997</v>
      </c>
      <c r="FF53" s="17">
        <v>458.87804999999997</v>
      </c>
      <c r="FG53" s="17">
        <v>2.0219499999999999</v>
      </c>
      <c r="FH53" s="17">
        <v>82.1</v>
      </c>
      <c r="FI53" s="17">
        <v>37.174770000000002</v>
      </c>
      <c r="FJ53" s="17">
        <v>81.954149999999998</v>
      </c>
      <c r="FK53" s="17">
        <v>0.14585000000000001</v>
      </c>
      <c r="FL53" s="17">
        <v>138.5</v>
      </c>
      <c r="FM53" s="17">
        <v>148.62634</v>
      </c>
      <c r="FN53" s="17">
        <v>148.62634</v>
      </c>
      <c r="FO53" s="17">
        <v>-10.126340000000001</v>
      </c>
      <c r="FP53" s="17">
        <v>42.5</v>
      </c>
      <c r="FQ53" s="17"/>
      <c r="FR53" s="17">
        <v>41.498959999999997</v>
      </c>
      <c r="FS53" s="17">
        <v>1.0010399999999999</v>
      </c>
      <c r="FT53" s="17">
        <v>18.5</v>
      </c>
      <c r="FU53" s="17">
        <v>19.28585</v>
      </c>
      <c r="FV53" s="17">
        <v>19.28585</v>
      </c>
      <c r="FW53" s="17">
        <v>-0.78585000000000005</v>
      </c>
      <c r="FX53" s="17">
        <v>19.7</v>
      </c>
      <c r="FY53" s="17">
        <v>19.414629999999999</v>
      </c>
      <c r="FZ53" s="17">
        <v>19.414629999999999</v>
      </c>
      <c r="GA53" s="17">
        <v>0.28537000000000001</v>
      </c>
      <c r="GB53" s="17">
        <v>91.9</v>
      </c>
      <c r="GC53" s="17">
        <v>87.657560000000004</v>
      </c>
      <c r="GD53" s="17">
        <v>87.657560000000004</v>
      </c>
      <c r="GE53" s="17">
        <v>4.2424400000000002</v>
      </c>
      <c r="GF53" s="17">
        <v>177.4</v>
      </c>
      <c r="GG53" s="17">
        <v>181.66672</v>
      </c>
      <c r="GH53" s="17">
        <v>181.66672</v>
      </c>
      <c r="GI53" s="17">
        <v>-4.2667200000000003</v>
      </c>
      <c r="GJ53" s="17">
        <v>177.7</v>
      </c>
      <c r="GK53" s="17">
        <v>181.66672</v>
      </c>
      <c r="GL53" s="17">
        <v>181.66672</v>
      </c>
      <c r="GM53" s="17">
        <v>-3.96672</v>
      </c>
      <c r="GN53" s="17">
        <v>181.8</v>
      </c>
      <c r="GO53" s="17">
        <v>181.66672</v>
      </c>
      <c r="GP53" s="17">
        <v>181.66672</v>
      </c>
      <c r="GQ53" s="17">
        <v>0.13328000000000001</v>
      </c>
      <c r="GR53" s="17">
        <v>109.3</v>
      </c>
      <c r="GS53" s="17">
        <v>110.91316999999999</v>
      </c>
      <c r="GT53" s="17">
        <v>110.91316999999999</v>
      </c>
      <c r="GU53" s="17">
        <v>-1.61317</v>
      </c>
      <c r="GV53" s="17"/>
      <c r="GW53" s="17"/>
      <c r="GX53" s="17"/>
      <c r="GY53" s="17">
        <v>0</v>
      </c>
      <c r="GZ53" s="17">
        <v>9.1</v>
      </c>
      <c r="HA53" s="17">
        <v>7.8816100000000002</v>
      </c>
      <c r="HB53" s="17">
        <v>7.8816100000000002</v>
      </c>
      <c r="HC53" s="17">
        <v>1.2183900000000001</v>
      </c>
      <c r="HD53" s="17">
        <v>45.3</v>
      </c>
      <c r="HE53" s="17">
        <v>47.26634</v>
      </c>
      <c r="HF53" s="17">
        <v>47.26634</v>
      </c>
      <c r="HG53" s="17">
        <v>-1.96634</v>
      </c>
      <c r="HH53" s="17">
        <v>23.6</v>
      </c>
      <c r="HI53" s="17">
        <v>44.275120000000001</v>
      </c>
      <c r="HJ53" s="17"/>
      <c r="HK53" s="17">
        <v>23.6</v>
      </c>
      <c r="HL53" s="17">
        <v>0</v>
      </c>
      <c r="HM53" s="17"/>
      <c r="HN53" s="17">
        <v>3.8872599999999999</v>
      </c>
      <c r="HO53" s="17">
        <v>-3.8872599999999999</v>
      </c>
      <c r="HP53" s="17">
        <v>37.299999999999997</v>
      </c>
      <c r="HQ53" s="17">
        <v>33.009300000000003</v>
      </c>
      <c r="HR53" s="17">
        <v>33.009300000000003</v>
      </c>
      <c r="HS53" s="17">
        <v>4.2907000000000002</v>
      </c>
      <c r="HT53" s="17">
        <v>173.8</v>
      </c>
      <c r="HU53" s="17">
        <v>171.54185000000001</v>
      </c>
      <c r="HV53" s="17">
        <v>171.54185000000001</v>
      </c>
      <c r="HW53" s="17">
        <v>2.2581500000000001</v>
      </c>
      <c r="HX53" s="17">
        <v>95.1</v>
      </c>
      <c r="HY53" s="17">
        <v>95.918049999999994</v>
      </c>
      <c r="HZ53" s="17">
        <v>85.482579999999999</v>
      </c>
      <c r="IA53" s="17">
        <v>9.6174199999999992</v>
      </c>
      <c r="IB53" s="17">
        <v>25.3</v>
      </c>
      <c r="IC53" s="17">
        <v>62.796390000000002</v>
      </c>
      <c r="ID53" s="17">
        <v>0</v>
      </c>
      <c r="IE53" s="17">
        <v>25.3</v>
      </c>
      <c r="IF53" s="17"/>
      <c r="IG53" s="17"/>
      <c r="IH53" s="17"/>
      <c r="II53" s="17">
        <v>0</v>
      </c>
      <c r="IJ53" s="17">
        <v>0</v>
      </c>
      <c r="IK53" s="17">
        <v>0</v>
      </c>
      <c r="IL53" s="17"/>
      <c r="IM53" s="17">
        <v>0</v>
      </c>
      <c r="IN53" s="17"/>
      <c r="IO53" s="17"/>
      <c r="IP53" s="17"/>
      <c r="IQ53" s="17">
        <v>0</v>
      </c>
      <c r="IR53" s="17"/>
      <c r="IS53" s="17"/>
      <c r="IT53" s="17"/>
      <c r="IU53" s="17">
        <v>0</v>
      </c>
      <c r="IV53" s="17"/>
      <c r="IW53" s="17"/>
      <c r="IX53" s="17"/>
      <c r="IY53" s="17">
        <v>0</v>
      </c>
      <c r="IZ53" s="17">
        <v>69.2</v>
      </c>
      <c r="JA53" s="17">
        <v>44.274439999999998</v>
      </c>
      <c r="JB53" s="17">
        <v>44.274439999999998</v>
      </c>
      <c r="JC53" s="17">
        <v>24.925560000000001</v>
      </c>
      <c r="JD53" s="17">
        <v>108</v>
      </c>
      <c r="JE53" s="17">
        <v>133.33332999999999</v>
      </c>
      <c r="JF53" s="17">
        <v>133.33332999999999</v>
      </c>
      <c r="JG53" s="17">
        <v>-25.33333</v>
      </c>
      <c r="JH53" s="17">
        <v>107.9</v>
      </c>
      <c r="JI53" s="17">
        <v>133.33332999999999</v>
      </c>
      <c r="JJ53" s="17">
        <v>133.33332999999999</v>
      </c>
      <c r="JK53" s="17">
        <v>-25.433330000000002</v>
      </c>
      <c r="JL53" s="17">
        <v>105.6</v>
      </c>
      <c r="JM53" s="17">
        <v>133.33332999999999</v>
      </c>
      <c r="JN53" s="17">
        <v>133.33332999999999</v>
      </c>
      <c r="JO53" s="17">
        <v>-27.733329999999999</v>
      </c>
      <c r="JP53" s="17">
        <v>189.7</v>
      </c>
      <c r="JQ53" s="17">
        <v>200</v>
      </c>
      <c r="JR53" s="17">
        <v>200</v>
      </c>
      <c r="JS53" s="17">
        <v>-10.3</v>
      </c>
      <c r="JT53" s="17">
        <v>38.200000000000003</v>
      </c>
      <c r="JU53" s="17">
        <v>44.893329999999999</v>
      </c>
      <c r="JV53" s="17">
        <v>44.893329999999999</v>
      </c>
      <c r="JW53" s="17">
        <v>-6.6933299999999996</v>
      </c>
      <c r="JX53" s="17">
        <v>27</v>
      </c>
      <c r="JY53" s="17">
        <v>22.446670000000001</v>
      </c>
      <c r="JZ53" s="17">
        <v>22.446670000000001</v>
      </c>
      <c r="KA53" s="17">
        <v>4.5533299999999999</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c r="KW53" s="17"/>
      <c r="KX53" s="17"/>
      <c r="KY53" s="17">
        <v>0</v>
      </c>
      <c r="KZ53" s="17">
        <v>2</v>
      </c>
      <c r="LA53" s="17">
        <v>3.8072699999999999</v>
      </c>
      <c r="LB53" s="17">
        <v>3.8072699999999999</v>
      </c>
      <c r="LC53" s="17">
        <v>-1.8072699999999999</v>
      </c>
      <c r="LD53" s="17">
        <v>254.5</v>
      </c>
      <c r="LE53" s="17">
        <v>271.12195000000003</v>
      </c>
      <c r="LF53" s="17">
        <v>271.12195000000003</v>
      </c>
      <c r="LG53" s="17">
        <v>-16.621949999999998</v>
      </c>
      <c r="LH53" s="17">
        <v>126.3</v>
      </c>
      <c r="LI53" s="17">
        <v>133.67995999999999</v>
      </c>
      <c r="LJ53" s="17">
        <v>133.67995999999999</v>
      </c>
      <c r="LK53" s="17">
        <v>-7.3799599999999996</v>
      </c>
      <c r="LL53" s="17">
        <v>64.5</v>
      </c>
      <c r="LM53" s="17">
        <v>67.461460000000002</v>
      </c>
      <c r="LN53" s="17">
        <v>67.461460000000002</v>
      </c>
      <c r="LO53" s="17">
        <v>-2.9614600000000002</v>
      </c>
      <c r="LP53" s="17">
        <v>80.5</v>
      </c>
      <c r="LQ53" s="17">
        <v>78.567999999999998</v>
      </c>
      <c r="LR53" s="17">
        <v>78.567999999999998</v>
      </c>
      <c r="LS53" s="17">
        <v>1.9319999999999999</v>
      </c>
      <c r="LT53" s="17"/>
      <c r="LU53" s="17"/>
      <c r="LV53" s="17">
        <v>30.097560000000001</v>
      </c>
      <c r="LW53" s="17">
        <v>-30.097560000000001</v>
      </c>
      <c r="LX53" s="17"/>
      <c r="LY53" s="17"/>
      <c r="LZ53" s="17"/>
      <c r="MA53" s="17">
        <v>0</v>
      </c>
      <c r="MB53" s="17"/>
      <c r="MC53" s="17"/>
      <c r="MD53" s="17"/>
      <c r="ME53" s="17">
        <v>0</v>
      </c>
      <c r="MF53" s="17"/>
      <c r="MG53" s="17"/>
      <c r="MH53" s="17"/>
      <c r="MI53" s="17">
        <v>0</v>
      </c>
      <c r="MJ53" s="17"/>
      <c r="MK53" s="17"/>
      <c r="ML53" s="17"/>
      <c r="MM53" s="17">
        <v>0</v>
      </c>
      <c r="MN53" s="17">
        <v>140.30000000000001</v>
      </c>
      <c r="MO53" s="17">
        <v>144.31238999999999</v>
      </c>
      <c r="MP53" s="17">
        <v>144.31267</v>
      </c>
      <c r="MQ53" s="17">
        <v>-4.01267</v>
      </c>
      <c r="MR53" s="17">
        <v>66.3</v>
      </c>
      <c r="MS53" s="17">
        <v>72.156189999999995</v>
      </c>
      <c r="MT53" s="17">
        <v>72.156329999999997</v>
      </c>
      <c r="MU53" s="17">
        <v>-5.8563299999999998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v>0</v>
      </c>
      <c r="NR53" s="17">
        <v>0</v>
      </c>
      <c r="NS53" s="17">
        <v>0</v>
      </c>
      <c r="NT53" s="17"/>
      <c r="NU53" s="17"/>
      <c r="NV53" s="17"/>
      <c r="NW53" s="17">
        <v>0</v>
      </c>
      <c r="NX53" s="17">
        <v>0</v>
      </c>
      <c r="NY53" s="17">
        <v>0</v>
      </c>
      <c r="NZ53" s="17">
        <v>0</v>
      </c>
      <c r="OA53" s="17">
        <v>0</v>
      </c>
      <c r="OB53" s="17">
        <v>73.2</v>
      </c>
      <c r="OC53" s="17">
        <v>87.7</v>
      </c>
      <c r="OD53" s="17">
        <v>83.823999999999998</v>
      </c>
      <c r="OE53" s="17">
        <v>-10.624000000000001</v>
      </c>
      <c r="OF53" s="17">
        <v>0</v>
      </c>
      <c r="OG53" s="17">
        <v>0</v>
      </c>
      <c r="OH53" s="17">
        <v>0</v>
      </c>
      <c r="OI53" s="17">
        <v>0</v>
      </c>
      <c r="OJ53" s="17">
        <v>1.7</v>
      </c>
      <c r="OK53" s="17">
        <v>1.5</v>
      </c>
      <c r="OL53" s="17">
        <v>0.99199999999999999</v>
      </c>
      <c r="OM53" s="17">
        <v>0.70799999999999996</v>
      </c>
      <c r="ON53" s="17">
        <v>0</v>
      </c>
      <c r="OO53" s="17">
        <v>0</v>
      </c>
      <c r="OP53" s="17">
        <v>0</v>
      </c>
      <c r="OQ53" s="17">
        <v>0</v>
      </c>
      <c r="OR53" s="17">
        <v>19.8</v>
      </c>
      <c r="OS53" s="17">
        <v>20</v>
      </c>
      <c r="OT53" s="17">
        <v>17.560980000000001</v>
      </c>
      <c r="OU53" s="17">
        <v>2.23902</v>
      </c>
      <c r="OV53" s="17">
        <v>9.9</v>
      </c>
      <c r="OW53" s="17">
        <v>9.9830000000000005</v>
      </c>
      <c r="OX53" s="17">
        <v>9.9830000000000005</v>
      </c>
      <c r="OY53" s="17">
        <v>-8.3000000000000004E-2</v>
      </c>
      <c r="OZ53" s="17">
        <v>5.4</v>
      </c>
      <c r="PA53" s="17">
        <v>5.67</v>
      </c>
      <c r="PB53" s="17">
        <v>5.67</v>
      </c>
      <c r="PC53" s="17">
        <v>-0.27</v>
      </c>
      <c r="PD53" s="17"/>
      <c r="PE53" s="17"/>
      <c r="PF53" s="17">
        <v>1.23</v>
      </c>
      <c r="PG53" s="17">
        <v>-1.23</v>
      </c>
      <c r="PH53" s="17">
        <v>1.8</v>
      </c>
      <c r="PI53" s="17">
        <v>3.6</v>
      </c>
      <c r="PJ53" s="17">
        <v>3.6</v>
      </c>
      <c r="PK53" s="17">
        <v>-1.8</v>
      </c>
      <c r="PL53" s="17">
        <v>4.9000000000000004</v>
      </c>
      <c r="PM53" s="17">
        <v>4.4000000000000004</v>
      </c>
      <c r="PN53" s="17">
        <v>4.4000000000000004</v>
      </c>
      <c r="PO53" s="17">
        <v>0.5</v>
      </c>
      <c r="PP53" s="17">
        <v>20.5</v>
      </c>
      <c r="PQ53" s="17">
        <v>19.5122</v>
      </c>
      <c r="PR53" s="17">
        <v>19.5122</v>
      </c>
      <c r="PS53" s="17">
        <v>0.98780000000000001</v>
      </c>
      <c r="PT53" s="17">
        <v>20</v>
      </c>
      <c r="PU53" s="17">
        <v>19.5122</v>
      </c>
      <c r="PV53" s="17">
        <v>19.5122</v>
      </c>
      <c r="PW53" s="17">
        <v>0.48780000000000001</v>
      </c>
      <c r="PX53" s="17">
        <v>19</v>
      </c>
      <c r="PY53" s="17">
        <v>20</v>
      </c>
      <c r="PZ53" s="17">
        <v>18.048780000000001</v>
      </c>
      <c r="QA53" s="17">
        <v>0.95121999999999995</v>
      </c>
      <c r="QB53" s="17">
        <v>3.4</v>
      </c>
      <c r="QC53" s="17">
        <v>3.5</v>
      </c>
      <c r="QD53" s="17">
        <v>3.5</v>
      </c>
      <c r="QE53" s="17">
        <v>-0.1</v>
      </c>
      <c r="QF53" s="17">
        <v>18.5</v>
      </c>
      <c r="QG53" s="17">
        <v>18.341460000000001</v>
      </c>
      <c r="QH53" s="17">
        <v>18.341460000000001</v>
      </c>
      <c r="QI53" s="17">
        <v>0.15853999999999999</v>
      </c>
      <c r="QJ53" s="17">
        <v>0</v>
      </c>
      <c r="QK53" s="17">
        <v>0</v>
      </c>
      <c r="QL53" s="17">
        <v>0</v>
      </c>
      <c r="QM53" s="17">
        <v>0</v>
      </c>
      <c r="QN53" s="17">
        <v>0</v>
      </c>
      <c r="QO53" s="17">
        <v>0</v>
      </c>
      <c r="QP53" s="17">
        <v>0</v>
      </c>
      <c r="QQ53" s="17">
        <v>0</v>
      </c>
      <c r="QR53" s="17">
        <v>23.7</v>
      </c>
      <c r="QS53" s="17">
        <v>18.100000000000001</v>
      </c>
      <c r="QT53" s="17">
        <v>17.762</v>
      </c>
      <c r="QU53" s="17">
        <v>5.9379999999999997</v>
      </c>
      <c r="QV53" s="17">
        <v>67.099999999999994</v>
      </c>
      <c r="QW53" s="17">
        <v>51.6</v>
      </c>
      <c r="QX53" s="17">
        <v>49.048000000000002</v>
      </c>
      <c r="QY53" s="17">
        <v>18.052</v>
      </c>
      <c r="QZ53" s="17">
        <v>4.2</v>
      </c>
      <c r="RA53" s="17">
        <v>4.2</v>
      </c>
      <c r="RB53" s="17">
        <v>4.2</v>
      </c>
      <c r="RC53" s="17">
        <v>0</v>
      </c>
      <c r="RD53" s="17">
        <v>2.4</v>
      </c>
      <c r="RE53" s="17">
        <v>2.4</v>
      </c>
      <c r="RF53" s="17">
        <v>2.4</v>
      </c>
      <c r="RG53" s="17">
        <v>0</v>
      </c>
      <c r="RH53" s="17">
        <v>2.4</v>
      </c>
      <c r="RI53" s="17">
        <v>2.4</v>
      </c>
      <c r="RJ53" s="17">
        <v>2.4</v>
      </c>
      <c r="RK53" s="17">
        <v>0</v>
      </c>
      <c r="RL53" s="17">
        <v>2</v>
      </c>
      <c r="RM53" s="17">
        <v>2.6</v>
      </c>
      <c r="RN53" s="17">
        <v>2.6</v>
      </c>
      <c r="RO53" s="17">
        <v>-0.6</v>
      </c>
      <c r="RP53" s="17">
        <v>0</v>
      </c>
      <c r="RQ53" s="17">
        <v>0</v>
      </c>
      <c r="RR53" s="17">
        <v>0</v>
      </c>
      <c r="RS53" s="17">
        <v>0</v>
      </c>
      <c r="RT53" s="17">
        <v>2.8</v>
      </c>
      <c r="RU53" s="17">
        <v>2.9009999999999998</v>
      </c>
      <c r="RV53" s="17">
        <v>2.9009999999999998</v>
      </c>
      <c r="RW53" s="17">
        <v>-0.10100000000000001</v>
      </c>
      <c r="RX53" s="17">
        <v>20.3</v>
      </c>
      <c r="RY53" s="17">
        <v>19.869240000000001</v>
      </c>
      <c r="RZ53" s="17">
        <v>19.869240000000001</v>
      </c>
      <c r="SA53" s="17">
        <v>0.43075999999999998</v>
      </c>
      <c r="SB53" s="17">
        <v>2.1</v>
      </c>
      <c r="SC53" s="17">
        <v>2</v>
      </c>
      <c r="SD53" s="17">
        <v>2</v>
      </c>
      <c r="SE53" s="17">
        <v>0.1</v>
      </c>
      <c r="SF53" s="17"/>
      <c r="SG53" s="17"/>
      <c r="SH53" s="17"/>
      <c r="SI53" s="17">
        <v>0</v>
      </c>
      <c r="SJ53" s="17">
        <v>19.8</v>
      </c>
      <c r="SK53" s="17">
        <v>19.21951</v>
      </c>
      <c r="SL53" s="17">
        <v>19.21951</v>
      </c>
      <c r="SM53" s="17">
        <v>0.58048999999999995</v>
      </c>
      <c r="SN53" s="17">
        <v>12.7</v>
      </c>
      <c r="SO53" s="17">
        <v>13</v>
      </c>
      <c r="SP53" s="17"/>
      <c r="SQ53" s="17">
        <v>12.7</v>
      </c>
      <c r="SR53" s="17">
        <v>20.399999999999999</v>
      </c>
      <c r="SS53" s="17">
        <v>19.5122</v>
      </c>
      <c r="ST53" s="17">
        <v>19.5122</v>
      </c>
      <c r="SU53" s="17">
        <v>0.88780000000000003</v>
      </c>
      <c r="SV53" s="17">
        <v>20.3</v>
      </c>
      <c r="SW53" s="17">
        <v>19.5122</v>
      </c>
      <c r="SX53" s="17">
        <v>19.5122</v>
      </c>
      <c r="SY53" s="17">
        <v>0.78779999999999994</v>
      </c>
      <c r="SZ53" s="17">
        <v>20</v>
      </c>
      <c r="TA53" s="17">
        <v>19.317070000000001</v>
      </c>
      <c r="TB53" s="17">
        <v>19.317070000000001</v>
      </c>
      <c r="TC53" s="17">
        <v>0.68293000000000004</v>
      </c>
      <c r="TD53" s="17">
        <v>1</v>
      </c>
      <c r="TE53" s="17">
        <v>2.9</v>
      </c>
      <c r="TF53" s="17">
        <v>3.0449999999999999</v>
      </c>
      <c r="TG53" s="17">
        <v>-2.0449999999999999</v>
      </c>
      <c r="TH53" s="17">
        <v>20</v>
      </c>
      <c r="TI53" s="17">
        <v>13.6</v>
      </c>
      <c r="TJ53" s="17">
        <v>27.818000000000001</v>
      </c>
      <c r="TK53" s="17">
        <v>-7.8179999999999996</v>
      </c>
      <c r="TL53" s="17">
        <v>0</v>
      </c>
      <c r="TM53" s="17">
        <v>0</v>
      </c>
      <c r="TN53" s="17">
        <v>0</v>
      </c>
      <c r="TO53" s="17">
        <v>0</v>
      </c>
      <c r="TP53" s="17">
        <v>90.7</v>
      </c>
      <c r="TQ53" s="17">
        <v>71.3</v>
      </c>
      <c r="TR53" s="17">
        <v>62.106999999999999</v>
      </c>
      <c r="TS53" s="17">
        <v>28.593</v>
      </c>
      <c r="TT53" s="17">
        <v>93.1</v>
      </c>
      <c r="TU53" s="17">
        <v>85.7</v>
      </c>
      <c r="TV53" s="17">
        <v>78.778999999999996</v>
      </c>
      <c r="TW53" s="17">
        <v>14.321</v>
      </c>
      <c r="TX53" s="17">
        <v>10</v>
      </c>
      <c r="TY53" s="17">
        <v>4.3010000000000002</v>
      </c>
      <c r="TZ53" s="17">
        <v>4.3010000000000002</v>
      </c>
      <c r="UA53" s="17">
        <v>5.6989999999999998</v>
      </c>
      <c r="UB53" s="17">
        <v>7.7</v>
      </c>
      <c r="UC53" s="17">
        <v>4.298</v>
      </c>
      <c r="UD53" s="17">
        <v>4.298</v>
      </c>
      <c r="UE53" s="17">
        <v>3.4020000000000001</v>
      </c>
      <c r="UF53" s="17">
        <v>10.5</v>
      </c>
      <c r="UG53" s="17">
        <v>7</v>
      </c>
      <c r="UH53" s="17">
        <v>20.4878</v>
      </c>
      <c r="UI53" s="17">
        <v>-9.9878</v>
      </c>
      <c r="UJ53" s="17">
        <v>8.5</v>
      </c>
      <c r="UK53" s="17">
        <v>7.4</v>
      </c>
      <c r="UL53" s="17">
        <v>8.4</v>
      </c>
      <c r="UM53" s="17">
        <v>0.1</v>
      </c>
      <c r="UN53" s="17">
        <v>3.6</v>
      </c>
      <c r="UO53" s="17"/>
      <c r="UP53" s="17"/>
      <c r="UQ53" s="17">
        <v>3.6</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2.2000000000000002</v>
      </c>
      <c r="VE53" s="17">
        <v>0.9</v>
      </c>
      <c r="VF53" s="17">
        <v>1.248</v>
      </c>
      <c r="VG53" s="17">
        <v>0.95199999999999996</v>
      </c>
      <c r="VH53" s="17">
        <v>0</v>
      </c>
      <c r="VI53" s="17">
        <v>0</v>
      </c>
      <c r="VJ53" s="17">
        <v>0</v>
      </c>
      <c r="VK53" s="17">
        <v>0</v>
      </c>
      <c r="VL53" s="17">
        <v>0</v>
      </c>
      <c r="VM53" s="17">
        <v>0</v>
      </c>
      <c r="VN53" s="17">
        <v>0</v>
      </c>
      <c r="VO53" s="17">
        <v>0</v>
      </c>
      <c r="VP53" s="17"/>
      <c r="VQ53" s="17"/>
      <c r="VR53" s="17">
        <v>0.6</v>
      </c>
      <c r="VS53" s="17">
        <v>-0.6</v>
      </c>
      <c r="VT53" s="17">
        <v>90.9</v>
      </c>
      <c r="VU53" s="17">
        <v>64.099999999999994</v>
      </c>
      <c r="VV53" s="17">
        <v>49.850999999999999</v>
      </c>
      <c r="VW53" s="17">
        <v>41.048999999999999</v>
      </c>
      <c r="VX53" s="17">
        <v>76.599999999999994</v>
      </c>
      <c r="VY53" s="17">
        <v>48.9</v>
      </c>
      <c r="VZ53" s="17">
        <v>33.308999999999997</v>
      </c>
      <c r="WA53" s="17">
        <v>43.290999999999997</v>
      </c>
      <c r="WB53" s="17">
        <v>0</v>
      </c>
      <c r="WC53" s="17">
        <v>0</v>
      </c>
      <c r="WD53" s="17">
        <v>0</v>
      </c>
      <c r="WE53" s="17">
        <v>0</v>
      </c>
      <c r="WF53" s="17">
        <v>0</v>
      </c>
      <c r="WG53" s="17">
        <v>0</v>
      </c>
      <c r="WH53" s="17">
        <v>0</v>
      </c>
      <c r="WI53" s="17">
        <v>0</v>
      </c>
      <c r="WJ53" s="17">
        <v>7.6</v>
      </c>
      <c r="WK53" s="17">
        <v>7.3</v>
      </c>
      <c r="WL53" s="17">
        <v>7.3</v>
      </c>
      <c r="WM53" s="17">
        <v>0.3</v>
      </c>
      <c r="WN53" s="17">
        <v>20</v>
      </c>
      <c r="WO53" s="17">
        <v>19.317070000000001</v>
      </c>
      <c r="WP53" s="17">
        <v>19.317070000000001</v>
      </c>
      <c r="WQ53" s="17">
        <v>0.68293000000000004</v>
      </c>
      <c r="WR53" s="17"/>
      <c r="WS53" s="17"/>
      <c r="WT53" s="17"/>
      <c r="WU53" s="17">
        <v>0</v>
      </c>
      <c r="WV53" s="17"/>
      <c r="WW53" s="17"/>
      <c r="WX53" s="17"/>
      <c r="WY53" s="17">
        <v>0</v>
      </c>
      <c r="WZ53" s="17">
        <v>36.9</v>
      </c>
      <c r="XA53" s="17">
        <v>35</v>
      </c>
      <c r="XB53" s="17">
        <v>35</v>
      </c>
      <c r="XC53" s="17">
        <v>1.9</v>
      </c>
      <c r="XD53" s="17">
        <v>28.5</v>
      </c>
      <c r="XE53" s="17">
        <v>29.184000000000001</v>
      </c>
      <c r="XF53" s="17">
        <v>29.184000000000001</v>
      </c>
      <c r="XG53" s="17">
        <v>-0.68400000000000005</v>
      </c>
      <c r="XH53" s="17">
        <v>3.3</v>
      </c>
      <c r="XI53" s="17">
        <v>2.8159999999999998</v>
      </c>
      <c r="XJ53" s="17">
        <v>2.8159999999999998</v>
      </c>
      <c r="XK53" s="17">
        <v>0.48399999999999999</v>
      </c>
      <c r="XL53" s="17"/>
      <c r="XM53" s="17"/>
      <c r="XN53" s="17"/>
      <c r="XO53" s="17">
        <v>0</v>
      </c>
      <c r="XP53" s="17">
        <v>9.5</v>
      </c>
      <c r="XQ53" s="17">
        <v>10</v>
      </c>
      <c r="XR53" s="17">
        <v>10</v>
      </c>
      <c r="XS53" s="17">
        <v>-0.5</v>
      </c>
      <c r="XT53" s="17">
        <v>7.2</v>
      </c>
      <c r="XU53" s="17">
        <v>6.38</v>
      </c>
      <c r="XV53" s="17">
        <v>6.38</v>
      </c>
      <c r="XW53" s="17">
        <v>0.82</v>
      </c>
    </row>
    <row r="54" spans="1:647" ht="24" customHeight="1" x14ac:dyDescent="0.25">
      <c r="A54" s="1"/>
      <c r="B54" s="16" t="s">
        <v>87</v>
      </c>
      <c r="C54" s="16" t="s">
        <v>818</v>
      </c>
      <c r="D54" s="17">
        <v>0.9</v>
      </c>
      <c r="E54" s="17">
        <v>0.98</v>
      </c>
      <c r="F54" s="17">
        <v>0.98</v>
      </c>
      <c r="G54" s="17">
        <v>-0.08</v>
      </c>
      <c r="H54" s="17">
        <v>1.4</v>
      </c>
      <c r="I54" s="17">
        <v>1.61</v>
      </c>
      <c r="J54" s="17">
        <v>1.61</v>
      </c>
      <c r="K54" s="17">
        <v>-0.21</v>
      </c>
      <c r="L54" s="17">
        <v>599.4</v>
      </c>
      <c r="M54" s="17">
        <v>646.79789000000005</v>
      </c>
      <c r="N54" s="17">
        <v>646.79789000000005</v>
      </c>
      <c r="O54" s="17">
        <v>-47.397889999999997</v>
      </c>
      <c r="P54" s="17">
        <v>197.3</v>
      </c>
      <c r="Q54" s="17">
        <v>211.44126</v>
      </c>
      <c r="R54" s="17">
        <v>211.44126</v>
      </c>
      <c r="S54" s="17">
        <v>-14.141260000000001</v>
      </c>
      <c r="T54" s="17">
        <v>0</v>
      </c>
      <c r="U54" s="17"/>
      <c r="V54" s="17">
        <v>0</v>
      </c>
      <c r="W54" s="17">
        <v>0</v>
      </c>
      <c r="X54" s="17"/>
      <c r="Y54" s="17"/>
      <c r="Z54" s="17">
        <v>0</v>
      </c>
      <c r="AA54" s="17">
        <v>0</v>
      </c>
      <c r="AB54" s="17">
        <v>91.6</v>
      </c>
      <c r="AC54" s="17">
        <v>92.226339999999993</v>
      </c>
      <c r="AD54" s="17">
        <v>92.226339999999993</v>
      </c>
      <c r="AE54" s="17">
        <v>-0.62634000000000001</v>
      </c>
      <c r="AF54" s="17">
        <v>145.4</v>
      </c>
      <c r="AG54" s="17">
        <v>176.12789000000001</v>
      </c>
      <c r="AH54" s="17">
        <v>176.12789000000001</v>
      </c>
      <c r="AI54" s="17">
        <v>-30.727889999999999</v>
      </c>
      <c r="AJ54" s="17"/>
      <c r="AK54" s="17"/>
      <c r="AL54" s="17">
        <v>0</v>
      </c>
      <c r="AM54" s="17">
        <v>0</v>
      </c>
      <c r="AN54" s="17"/>
      <c r="AO54" s="17"/>
      <c r="AP54" s="17"/>
      <c r="AQ54" s="17">
        <v>0</v>
      </c>
      <c r="AR54" s="17">
        <v>137.4</v>
      </c>
      <c r="AS54" s="17">
        <v>126.09069</v>
      </c>
      <c r="AT54" s="17">
        <v>135.79196999999999</v>
      </c>
      <c r="AU54" s="17">
        <v>1.6080300000000001</v>
      </c>
      <c r="AV54" s="17">
        <v>137.1</v>
      </c>
      <c r="AW54" s="17">
        <v>126.09069</v>
      </c>
      <c r="AX54" s="17">
        <v>135.79196999999999</v>
      </c>
      <c r="AY54" s="17">
        <v>1.30803</v>
      </c>
      <c r="AZ54" s="17">
        <v>137.19999999999999</v>
      </c>
      <c r="BA54" s="17">
        <v>126.09069</v>
      </c>
      <c r="BB54" s="17">
        <v>135.79196999999999</v>
      </c>
      <c r="BC54" s="17">
        <v>1.4080299999999999</v>
      </c>
      <c r="BD54" s="17">
        <v>236.2</v>
      </c>
      <c r="BE54" s="17">
        <v>189.13604000000001</v>
      </c>
      <c r="BF54" s="17">
        <v>203.68795</v>
      </c>
      <c r="BG54" s="17">
        <v>32.512050000000002</v>
      </c>
      <c r="BH54" s="17">
        <v>203.4</v>
      </c>
      <c r="BI54" s="17">
        <v>204.87801999999999</v>
      </c>
      <c r="BJ54" s="17">
        <v>204.87801999999999</v>
      </c>
      <c r="BK54" s="17">
        <v>-1.4780199999999999</v>
      </c>
      <c r="BL54" s="17">
        <v>107</v>
      </c>
      <c r="BM54" s="17">
        <v>102.43901</v>
      </c>
      <c r="BN54" s="17">
        <v>102.43901</v>
      </c>
      <c r="BO54" s="17">
        <v>4.5609900000000003</v>
      </c>
      <c r="BP54" s="17"/>
      <c r="BQ54" s="17"/>
      <c r="BR54" s="17"/>
      <c r="BS54" s="17">
        <v>0</v>
      </c>
      <c r="BT54" s="17"/>
      <c r="BU54" s="17"/>
      <c r="BV54" s="17"/>
      <c r="BW54" s="17">
        <v>0</v>
      </c>
      <c r="BX54" s="17"/>
      <c r="BY54" s="17"/>
      <c r="BZ54" s="17"/>
      <c r="CA54" s="17">
        <v>0</v>
      </c>
      <c r="CB54" s="17">
        <v>0</v>
      </c>
      <c r="CC54" s="17">
        <v>0</v>
      </c>
      <c r="CD54" s="17">
        <v>0</v>
      </c>
      <c r="CE54" s="17">
        <v>0</v>
      </c>
      <c r="CF54" s="17"/>
      <c r="CG54" s="17"/>
      <c r="CH54" s="17"/>
      <c r="CI54" s="17">
        <v>0</v>
      </c>
      <c r="CJ54" s="17"/>
      <c r="CK54" s="17"/>
      <c r="CL54" s="17"/>
      <c r="CM54" s="17">
        <v>0</v>
      </c>
      <c r="CN54" s="17">
        <v>168.3</v>
      </c>
      <c r="CO54" s="17">
        <v>164.70732000000001</v>
      </c>
      <c r="CP54" s="17">
        <v>164.70732000000001</v>
      </c>
      <c r="CQ54" s="17">
        <v>3.5926800000000001</v>
      </c>
      <c r="CR54" s="17">
        <v>7.5</v>
      </c>
      <c r="CS54" s="17">
        <v>3.8486199999999999</v>
      </c>
      <c r="CT54" s="17">
        <v>3.8486199999999999</v>
      </c>
      <c r="CU54" s="17">
        <v>3.6513800000000001</v>
      </c>
      <c r="CV54" s="17">
        <v>2.4</v>
      </c>
      <c r="CW54" s="17">
        <v>2.1125600000000002</v>
      </c>
      <c r="CX54" s="17">
        <v>2.1125600000000002</v>
      </c>
      <c r="CY54" s="17">
        <v>0.28743999999999997</v>
      </c>
      <c r="CZ54" s="17">
        <v>0</v>
      </c>
      <c r="DA54" s="17">
        <v>0</v>
      </c>
      <c r="DB54" s="17">
        <v>0</v>
      </c>
      <c r="DC54" s="17">
        <v>0</v>
      </c>
      <c r="DD54" s="17">
        <v>6.5</v>
      </c>
      <c r="DE54" s="17">
        <v>6.8787000000000003</v>
      </c>
      <c r="DF54" s="17">
        <v>6.8787000000000003</v>
      </c>
      <c r="DG54" s="17">
        <v>-0.37869999999999998</v>
      </c>
      <c r="DH54" s="17"/>
      <c r="DI54" s="17"/>
      <c r="DJ54" s="17"/>
      <c r="DK54" s="17">
        <v>0</v>
      </c>
      <c r="DL54" s="17">
        <v>143.72</v>
      </c>
      <c r="DM54" s="17">
        <v>143</v>
      </c>
      <c r="DN54" s="17">
        <v>142.01455000000001</v>
      </c>
      <c r="DO54" s="17">
        <v>1.7054499999999999</v>
      </c>
      <c r="DP54" s="17">
        <v>4.2</v>
      </c>
      <c r="DQ54" s="17">
        <v>8.9130000000000003</v>
      </c>
      <c r="DR54" s="17">
        <v>8.9130000000000003</v>
      </c>
      <c r="DS54" s="17">
        <v>-4.7130000000000001</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222.3</v>
      </c>
      <c r="EK54" s="17">
        <v>221.55625000000001</v>
      </c>
      <c r="EL54" s="17">
        <v>221.55625000000001</v>
      </c>
      <c r="EM54" s="17">
        <v>0.74375000000000002</v>
      </c>
      <c r="EN54" s="17">
        <v>0</v>
      </c>
      <c r="EO54" s="17">
        <v>0</v>
      </c>
      <c r="EP54" s="17">
        <v>0</v>
      </c>
      <c r="EQ54" s="17">
        <v>0</v>
      </c>
      <c r="ER54" s="17">
        <v>0</v>
      </c>
      <c r="ES54" s="17"/>
      <c r="ET54" s="17"/>
      <c r="EU54" s="17">
        <v>0</v>
      </c>
      <c r="EV54" s="17"/>
      <c r="EW54" s="17"/>
      <c r="EX54" s="17"/>
      <c r="EY54" s="17">
        <v>0</v>
      </c>
      <c r="EZ54" s="17">
        <v>6.6</v>
      </c>
      <c r="FA54" s="17">
        <v>6.39</v>
      </c>
      <c r="FB54" s="17">
        <v>6.39</v>
      </c>
      <c r="FC54" s="17">
        <v>0.21</v>
      </c>
      <c r="FD54" s="17">
        <v>459.1</v>
      </c>
      <c r="FE54" s="17">
        <v>458.87804999999997</v>
      </c>
      <c r="FF54" s="17">
        <v>458.87804999999997</v>
      </c>
      <c r="FG54" s="17">
        <v>0.22195000000000001</v>
      </c>
      <c r="FH54" s="17">
        <v>82.2</v>
      </c>
      <c r="FI54" s="17">
        <v>37.174770000000002</v>
      </c>
      <c r="FJ54" s="17">
        <v>81.954149999999998</v>
      </c>
      <c r="FK54" s="17">
        <v>0.24585000000000001</v>
      </c>
      <c r="FL54" s="17">
        <v>147.19999999999999</v>
      </c>
      <c r="FM54" s="17">
        <v>148.62634</v>
      </c>
      <c r="FN54" s="17">
        <v>148.62634</v>
      </c>
      <c r="FO54" s="17">
        <v>-1.4263399999999999</v>
      </c>
      <c r="FP54" s="17">
        <v>42.5</v>
      </c>
      <c r="FQ54" s="17"/>
      <c r="FR54" s="17">
        <v>41.498959999999997</v>
      </c>
      <c r="FS54" s="17">
        <v>1.0010399999999999</v>
      </c>
      <c r="FT54" s="17">
        <v>18.5</v>
      </c>
      <c r="FU54" s="17">
        <v>19.28585</v>
      </c>
      <c r="FV54" s="17">
        <v>19.28585</v>
      </c>
      <c r="FW54" s="17">
        <v>-0.78585000000000005</v>
      </c>
      <c r="FX54" s="17">
        <v>19.7</v>
      </c>
      <c r="FY54" s="17">
        <v>19.414629999999999</v>
      </c>
      <c r="FZ54" s="17">
        <v>19.414629999999999</v>
      </c>
      <c r="GA54" s="17">
        <v>0.28537000000000001</v>
      </c>
      <c r="GB54" s="17">
        <v>90.4</v>
      </c>
      <c r="GC54" s="17">
        <v>87.657560000000004</v>
      </c>
      <c r="GD54" s="17">
        <v>87.657560000000004</v>
      </c>
      <c r="GE54" s="17">
        <v>2.7424400000000002</v>
      </c>
      <c r="GF54" s="17">
        <v>176.4</v>
      </c>
      <c r="GG54" s="17">
        <v>181.66672</v>
      </c>
      <c r="GH54" s="17">
        <v>181.66672</v>
      </c>
      <c r="GI54" s="17">
        <v>-5.2667200000000003</v>
      </c>
      <c r="GJ54" s="17">
        <v>176.9</v>
      </c>
      <c r="GK54" s="17">
        <v>181.66672</v>
      </c>
      <c r="GL54" s="17">
        <v>181.66672</v>
      </c>
      <c r="GM54" s="17">
        <v>-4.7667200000000003</v>
      </c>
      <c r="GN54" s="17">
        <v>180.6</v>
      </c>
      <c r="GO54" s="17">
        <v>181.66672</v>
      </c>
      <c r="GP54" s="17">
        <v>181.66672</v>
      </c>
      <c r="GQ54" s="17">
        <v>-1.0667199999999999</v>
      </c>
      <c r="GR54" s="17">
        <v>108.8</v>
      </c>
      <c r="GS54" s="17">
        <v>110.91316999999999</v>
      </c>
      <c r="GT54" s="17">
        <v>110.91316999999999</v>
      </c>
      <c r="GU54" s="17">
        <v>-2.1131700000000002</v>
      </c>
      <c r="GV54" s="17"/>
      <c r="GW54" s="17"/>
      <c r="GX54" s="17"/>
      <c r="GY54" s="17">
        <v>0</v>
      </c>
      <c r="GZ54" s="17">
        <v>9.1999999999999993</v>
      </c>
      <c r="HA54" s="17">
        <v>7.8816100000000002</v>
      </c>
      <c r="HB54" s="17">
        <v>7.8816100000000002</v>
      </c>
      <c r="HC54" s="17">
        <v>1.31839</v>
      </c>
      <c r="HD54" s="17">
        <v>45.8</v>
      </c>
      <c r="HE54" s="17">
        <v>47.26634</v>
      </c>
      <c r="HF54" s="17">
        <v>47.26634</v>
      </c>
      <c r="HG54" s="17">
        <v>-1.46634</v>
      </c>
      <c r="HH54" s="17">
        <v>17.899999999999999</v>
      </c>
      <c r="HI54" s="17">
        <v>44.275120000000001</v>
      </c>
      <c r="HJ54" s="17"/>
      <c r="HK54" s="17">
        <v>17.899999999999999</v>
      </c>
      <c r="HL54" s="17">
        <v>0</v>
      </c>
      <c r="HM54" s="17"/>
      <c r="HN54" s="17">
        <v>3.8872599999999999</v>
      </c>
      <c r="HO54" s="17">
        <v>-3.8872599999999999</v>
      </c>
      <c r="HP54" s="17">
        <v>37.5</v>
      </c>
      <c r="HQ54" s="17">
        <v>33.009300000000003</v>
      </c>
      <c r="HR54" s="17">
        <v>33.009300000000003</v>
      </c>
      <c r="HS54" s="17">
        <v>4.4907000000000004</v>
      </c>
      <c r="HT54" s="17">
        <v>173.4</v>
      </c>
      <c r="HU54" s="17">
        <v>171.54185000000001</v>
      </c>
      <c r="HV54" s="17">
        <v>171.54185000000001</v>
      </c>
      <c r="HW54" s="17">
        <v>1.85815</v>
      </c>
      <c r="HX54" s="17">
        <v>94.8</v>
      </c>
      <c r="HY54" s="17">
        <v>95.918049999999994</v>
      </c>
      <c r="HZ54" s="17">
        <v>85.482579999999999</v>
      </c>
      <c r="IA54" s="17">
        <v>9.3174200000000003</v>
      </c>
      <c r="IB54" s="17">
        <v>24.8</v>
      </c>
      <c r="IC54" s="17">
        <v>43.46575</v>
      </c>
      <c r="ID54" s="17">
        <v>0</v>
      </c>
      <c r="IE54" s="17">
        <v>24.8</v>
      </c>
      <c r="IF54" s="17"/>
      <c r="IG54" s="17"/>
      <c r="IH54" s="17"/>
      <c r="II54" s="17">
        <v>0</v>
      </c>
      <c r="IJ54" s="17">
        <v>0</v>
      </c>
      <c r="IK54" s="17">
        <v>0</v>
      </c>
      <c r="IL54" s="17"/>
      <c r="IM54" s="17">
        <v>0</v>
      </c>
      <c r="IN54" s="17"/>
      <c r="IO54" s="17"/>
      <c r="IP54" s="17"/>
      <c r="IQ54" s="17">
        <v>0</v>
      </c>
      <c r="IR54" s="17"/>
      <c r="IS54" s="17"/>
      <c r="IT54" s="17"/>
      <c r="IU54" s="17">
        <v>0</v>
      </c>
      <c r="IV54" s="17"/>
      <c r="IW54" s="17"/>
      <c r="IX54" s="17"/>
      <c r="IY54" s="17">
        <v>0</v>
      </c>
      <c r="IZ54" s="17">
        <v>43.4</v>
      </c>
      <c r="JA54" s="17">
        <v>44.274439999999998</v>
      </c>
      <c r="JB54" s="17">
        <v>44.274439999999998</v>
      </c>
      <c r="JC54" s="17">
        <v>-0.87444</v>
      </c>
      <c r="JD54" s="17">
        <v>120.6</v>
      </c>
      <c r="JE54" s="17">
        <v>133.33332999999999</v>
      </c>
      <c r="JF54" s="17">
        <v>143.32839000000001</v>
      </c>
      <c r="JG54" s="17">
        <v>-22.728390000000001</v>
      </c>
      <c r="JH54" s="17">
        <v>120.4</v>
      </c>
      <c r="JI54" s="17">
        <v>133.33332999999999</v>
      </c>
      <c r="JJ54" s="17">
        <v>143.32839000000001</v>
      </c>
      <c r="JK54" s="17">
        <v>-22.92839</v>
      </c>
      <c r="JL54" s="17">
        <v>121.1</v>
      </c>
      <c r="JM54" s="17">
        <v>133.33332999999999</v>
      </c>
      <c r="JN54" s="17">
        <v>143.32839000000001</v>
      </c>
      <c r="JO54" s="17">
        <v>-22.228390000000001</v>
      </c>
      <c r="JP54" s="17">
        <v>210.3</v>
      </c>
      <c r="JQ54" s="17">
        <v>200</v>
      </c>
      <c r="JR54" s="17">
        <v>214.99258</v>
      </c>
      <c r="JS54" s="17">
        <v>-4.6925800000000004</v>
      </c>
      <c r="JT54" s="17">
        <v>37.4</v>
      </c>
      <c r="JU54" s="17">
        <v>44.893329999999999</v>
      </c>
      <c r="JV54" s="17">
        <v>44.893329999999999</v>
      </c>
      <c r="JW54" s="17">
        <v>-7.4933300000000003</v>
      </c>
      <c r="JX54" s="17">
        <v>27.1</v>
      </c>
      <c r="JY54" s="17">
        <v>22.446670000000001</v>
      </c>
      <c r="JZ54" s="17">
        <v>22.446670000000001</v>
      </c>
      <c r="KA54" s="17">
        <v>4.6533300000000004</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c r="KW54" s="17"/>
      <c r="KX54" s="17"/>
      <c r="KY54" s="17">
        <v>0</v>
      </c>
      <c r="KZ54" s="17">
        <v>2</v>
      </c>
      <c r="LA54" s="17">
        <v>3.8072699999999999</v>
      </c>
      <c r="LB54" s="17">
        <v>3.8072699999999999</v>
      </c>
      <c r="LC54" s="17">
        <v>-1.8072699999999999</v>
      </c>
      <c r="LD54" s="17">
        <v>264.60000000000002</v>
      </c>
      <c r="LE54" s="17">
        <v>271.12195000000003</v>
      </c>
      <c r="LF54" s="17">
        <v>226.90366</v>
      </c>
      <c r="LG54" s="17">
        <v>37.696339999999999</v>
      </c>
      <c r="LH54" s="17">
        <v>131.30000000000001</v>
      </c>
      <c r="LI54" s="17">
        <v>133.67995999999999</v>
      </c>
      <c r="LJ54" s="17">
        <v>133.67995999999999</v>
      </c>
      <c r="LK54" s="17">
        <v>-2.3799600000000001</v>
      </c>
      <c r="LL54" s="17">
        <v>62.9</v>
      </c>
      <c r="LM54" s="17">
        <v>67.461460000000002</v>
      </c>
      <c r="LN54" s="17">
        <v>67.461460000000002</v>
      </c>
      <c r="LO54" s="17">
        <v>-4.5614600000000003</v>
      </c>
      <c r="LP54" s="17">
        <v>80.3</v>
      </c>
      <c r="LQ54" s="17">
        <v>78.567999999999998</v>
      </c>
      <c r="LR54" s="17">
        <v>78.567999999999998</v>
      </c>
      <c r="LS54" s="17">
        <v>1.732</v>
      </c>
      <c r="LT54" s="17"/>
      <c r="LU54" s="17"/>
      <c r="LV54" s="17">
        <v>30.097560000000001</v>
      </c>
      <c r="LW54" s="17">
        <v>-30.097560000000001</v>
      </c>
      <c r="LX54" s="17"/>
      <c r="LY54" s="17"/>
      <c r="LZ54" s="17"/>
      <c r="MA54" s="17">
        <v>0</v>
      </c>
      <c r="MB54" s="17"/>
      <c r="MC54" s="17"/>
      <c r="MD54" s="17"/>
      <c r="ME54" s="17">
        <v>0</v>
      </c>
      <c r="MF54" s="17"/>
      <c r="MG54" s="17"/>
      <c r="MH54" s="17"/>
      <c r="MI54" s="17">
        <v>0</v>
      </c>
      <c r="MJ54" s="17"/>
      <c r="MK54" s="17"/>
      <c r="ML54" s="17"/>
      <c r="MM54" s="17">
        <v>0</v>
      </c>
      <c r="MN54" s="17">
        <v>139.9</v>
      </c>
      <c r="MO54" s="17">
        <v>144.31238999999999</v>
      </c>
      <c r="MP54" s="17">
        <v>144.31267</v>
      </c>
      <c r="MQ54" s="17">
        <v>-4.4126700000000003</v>
      </c>
      <c r="MR54" s="17">
        <v>65</v>
      </c>
      <c r="MS54" s="17">
        <v>72.156189999999995</v>
      </c>
      <c r="MT54" s="17">
        <v>72.156329999999997</v>
      </c>
      <c r="MU54" s="17">
        <v>-7.1563299999999996</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v>0</v>
      </c>
      <c r="NR54" s="17">
        <v>0</v>
      </c>
      <c r="NS54" s="17">
        <v>0</v>
      </c>
      <c r="NT54" s="17"/>
      <c r="NU54" s="17"/>
      <c r="NV54" s="17"/>
      <c r="NW54" s="17">
        <v>0</v>
      </c>
      <c r="NX54" s="17">
        <v>0</v>
      </c>
      <c r="NY54" s="17">
        <v>0</v>
      </c>
      <c r="NZ54" s="17">
        <v>0</v>
      </c>
      <c r="OA54" s="17">
        <v>0</v>
      </c>
      <c r="OB54" s="17">
        <v>81.099999999999994</v>
      </c>
      <c r="OC54" s="17">
        <v>84.2</v>
      </c>
      <c r="OD54" s="17">
        <v>79.867999999999995</v>
      </c>
      <c r="OE54" s="17">
        <v>1.232</v>
      </c>
      <c r="OF54" s="17">
        <v>0</v>
      </c>
      <c r="OG54" s="17">
        <v>0</v>
      </c>
      <c r="OH54" s="17">
        <v>0</v>
      </c>
      <c r="OI54" s="17">
        <v>0</v>
      </c>
      <c r="OJ54" s="17">
        <v>1.7</v>
      </c>
      <c r="OK54" s="17">
        <v>1.3</v>
      </c>
      <c r="OL54" s="17">
        <v>1.089</v>
      </c>
      <c r="OM54" s="17">
        <v>0.61099999999999999</v>
      </c>
      <c r="ON54" s="17">
        <v>0</v>
      </c>
      <c r="OO54" s="17">
        <v>0</v>
      </c>
      <c r="OP54" s="17">
        <v>0</v>
      </c>
      <c r="OQ54" s="17">
        <v>0</v>
      </c>
      <c r="OR54" s="17">
        <v>19.8</v>
      </c>
      <c r="OS54" s="17">
        <v>20</v>
      </c>
      <c r="OT54" s="17">
        <v>17.560980000000001</v>
      </c>
      <c r="OU54" s="17">
        <v>2.23902</v>
      </c>
      <c r="OV54" s="17">
        <v>10</v>
      </c>
      <c r="OW54" s="17">
        <v>9.9830000000000005</v>
      </c>
      <c r="OX54" s="17">
        <v>9.9830000000000005</v>
      </c>
      <c r="OY54" s="17">
        <v>1.7000000000000001E-2</v>
      </c>
      <c r="OZ54" s="17">
        <v>5.3</v>
      </c>
      <c r="PA54" s="17">
        <v>5.67</v>
      </c>
      <c r="PB54" s="17">
        <v>5.67</v>
      </c>
      <c r="PC54" s="17">
        <v>-0.37</v>
      </c>
      <c r="PD54" s="17"/>
      <c r="PE54" s="17"/>
      <c r="PF54" s="17">
        <v>1.23</v>
      </c>
      <c r="PG54" s="17">
        <v>-1.23</v>
      </c>
      <c r="PH54" s="17">
        <v>1.8</v>
      </c>
      <c r="PI54" s="17">
        <v>3.6</v>
      </c>
      <c r="PJ54" s="17">
        <v>3.6</v>
      </c>
      <c r="PK54" s="17">
        <v>-1.8</v>
      </c>
      <c r="PL54" s="17">
        <v>4.8</v>
      </c>
      <c r="PM54" s="17">
        <v>4.4000000000000004</v>
      </c>
      <c r="PN54" s="17">
        <v>4.4000000000000004</v>
      </c>
      <c r="PO54" s="17">
        <v>0.4</v>
      </c>
      <c r="PP54" s="17">
        <v>20.2</v>
      </c>
      <c r="PQ54" s="17">
        <v>19.5122</v>
      </c>
      <c r="PR54" s="17">
        <v>19.5122</v>
      </c>
      <c r="PS54" s="17">
        <v>0.68779999999999997</v>
      </c>
      <c r="PT54" s="17">
        <v>20</v>
      </c>
      <c r="PU54" s="17">
        <v>19.5122</v>
      </c>
      <c r="PV54" s="17">
        <v>19.5122</v>
      </c>
      <c r="PW54" s="17">
        <v>0.48780000000000001</v>
      </c>
      <c r="PX54" s="17">
        <v>19</v>
      </c>
      <c r="PY54" s="17">
        <v>20</v>
      </c>
      <c r="PZ54" s="17">
        <v>18.048780000000001</v>
      </c>
      <c r="QA54" s="17">
        <v>0.95121999999999995</v>
      </c>
      <c r="QB54" s="17">
        <v>3.5</v>
      </c>
      <c r="QC54" s="17">
        <v>3.5</v>
      </c>
      <c r="QD54" s="17">
        <v>3.5</v>
      </c>
      <c r="QE54" s="17">
        <v>0</v>
      </c>
      <c r="QF54" s="17">
        <v>18.5</v>
      </c>
      <c r="QG54" s="17">
        <v>18.341460000000001</v>
      </c>
      <c r="QH54" s="17">
        <v>18.341460000000001</v>
      </c>
      <c r="QI54" s="17">
        <v>0.15853999999999999</v>
      </c>
      <c r="QJ54" s="17">
        <v>0</v>
      </c>
      <c r="QK54" s="17">
        <v>0</v>
      </c>
      <c r="QL54" s="17">
        <v>0</v>
      </c>
      <c r="QM54" s="17">
        <v>0</v>
      </c>
      <c r="QN54" s="17">
        <v>0</v>
      </c>
      <c r="QO54" s="17">
        <v>0</v>
      </c>
      <c r="QP54" s="17">
        <v>0</v>
      </c>
      <c r="QQ54" s="17">
        <v>0</v>
      </c>
      <c r="QR54" s="17">
        <v>24.2</v>
      </c>
      <c r="QS54" s="17">
        <v>17.100000000000001</v>
      </c>
      <c r="QT54" s="17">
        <v>16.536000000000001</v>
      </c>
      <c r="QU54" s="17">
        <v>7.6639999999999997</v>
      </c>
      <c r="QV54" s="17">
        <v>64.599999999999994</v>
      </c>
      <c r="QW54" s="17">
        <v>48.8</v>
      </c>
      <c r="QX54" s="17">
        <v>45.88</v>
      </c>
      <c r="QY54" s="17">
        <v>18.72</v>
      </c>
      <c r="QZ54" s="17">
        <v>4.2</v>
      </c>
      <c r="RA54" s="17">
        <v>4.2</v>
      </c>
      <c r="RB54" s="17">
        <v>4.2</v>
      </c>
      <c r="RC54" s="17">
        <v>0</v>
      </c>
      <c r="RD54" s="17">
        <v>2.4</v>
      </c>
      <c r="RE54" s="17">
        <v>2.4</v>
      </c>
      <c r="RF54" s="17">
        <v>2.4</v>
      </c>
      <c r="RG54" s="17">
        <v>0</v>
      </c>
      <c r="RH54" s="17">
        <v>2.4</v>
      </c>
      <c r="RI54" s="17">
        <v>2.4</v>
      </c>
      <c r="RJ54" s="17">
        <v>2.4</v>
      </c>
      <c r="RK54" s="17">
        <v>0</v>
      </c>
      <c r="RL54" s="17">
        <v>2</v>
      </c>
      <c r="RM54" s="17">
        <v>2.6</v>
      </c>
      <c r="RN54" s="17">
        <v>2.6</v>
      </c>
      <c r="RO54" s="17">
        <v>-0.6</v>
      </c>
      <c r="RP54" s="17">
        <v>0</v>
      </c>
      <c r="RQ54" s="17">
        <v>0</v>
      </c>
      <c r="RR54" s="17">
        <v>0</v>
      </c>
      <c r="RS54" s="17">
        <v>0</v>
      </c>
      <c r="RT54" s="17">
        <v>2.4</v>
      </c>
      <c r="RU54" s="17">
        <v>2.9009999999999998</v>
      </c>
      <c r="RV54" s="17">
        <v>2.9009999999999998</v>
      </c>
      <c r="RW54" s="17">
        <v>-0.501</v>
      </c>
      <c r="RX54" s="17">
        <v>20.3</v>
      </c>
      <c r="RY54" s="17">
        <v>19.869240000000001</v>
      </c>
      <c r="RZ54" s="17">
        <v>19.869240000000001</v>
      </c>
      <c r="SA54" s="17">
        <v>0.43075999999999998</v>
      </c>
      <c r="SB54" s="17">
        <v>2</v>
      </c>
      <c r="SC54" s="17">
        <v>2</v>
      </c>
      <c r="SD54" s="17">
        <v>2</v>
      </c>
      <c r="SE54" s="17">
        <v>0</v>
      </c>
      <c r="SF54" s="17"/>
      <c r="SG54" s="17"/>
      <c r="SH54" s="17"/>
      <c r="SI54" s="17">
        <v>0</v>
      </c>
      <c r="SJ54" s="17">
        <v>19.8</v>
      </c>
      <c r="SK54" s="17">
        <v>19.21951</v>
      </c>
      <c r="SL54" s="17">
        <v>19.21951</v>
      </c>
      <c r="SM54" s="17">
        <v>0.58048999999999995</v>
      </c>
      <c r="SN54" s="17">
        <v>12.7</v>
      </c>
      <c r="SO54" s="17">
        <v>13</v>
      </c>
      <c r="SP54" s="17"/>
      <c r="SQ54" s="17">
        <v>12.7</v>
      </c>
      <c r="SR54" s="17">
        <v>20.399999999999999</v>
      </c>
      <c r="SS54" s="17">
        <v>19.5122</v>
      </c>
      <c r="ST54" s="17">
        <v>19.5122</v>
      </c>
      <c r="SU54" s="17">
        <v>0.88780000000000003</v>
      </c>
      <c r="SV54" s="17">
        <v>20.3</v>
      </c>
      <c r="SW54" s="17">
        <v>19.5122</v>
      </c>
      <c r="SX54" s="17">
        <v>19.5122</v>
      </c>
      <c r="SY54" s="17">
        <v>0.78779999999999994</v>
      </c>
      <c r="SZ54" s="17">
        <v>20</v>
      </c>
      <c r="TA54" s="17">
        <v>19.317070000000001</v>
      </c>
      <c r="TB54" s="17">
        <v>19.317070000000001</v>
      </c>
      <c r="TC54" s="17">
        <v>0.68293000000000004</v>
      </c>
      <c r="TD54" s="17">
        <v>1</v>
      </c>
      <c r="TE54" s="17">
        <v>3</v>
      </c>
      <c r="TF54" s="17">
        <v>2.82</v>
      </c>
      <c r="TG54" s="17">
        <v>-1.82</v>
      </c>
      <c r="TH54" s="17">
        <v>15</v>
      </c>
      <c r="TI54" s="17">
        <v>11.2</v>
      </c>
      <c r="TJ54" s="17">
        <v>27.193999999999999</v>
      </c>
      <c r="TK54" s="17">
        <v>-12.194000000000001</v>
      </c>
      <c r="TL54" s="17">
        <v>0</v>
      </c>
      <c r="TM54" s="17">
        <v>0</v>
      </c>
      <c r="TN54" s="17">
        <v>0</v>
      </c>
      <c r="TO54" s="17">
        <v>0</v>
      </c>
      <c r="TP54" s="17">
        <v>88.6</v>
      </c>
      <c r="TQ54" s="17">
        <v>69.8</v>
      </c>
      <c r="TR54" s="17">
        <v>58.991</v>
      </c>
      <c r="TS54" s="17">
        <v>29.609000000000002</v>
      </c>
      <c r="TT54" s="17">
        <v>94.4</v>
      </c>
      <c r="TU54" s="17">
        <v>85.2</v>
      </c>
      <c r="TV54" s="17">
        <v>76.081000000000003</v>
      </c>
      <c r="TW54" s="17">
        <v>18.318999999999999</v>
      </c>
      <c r="TX54" s="17">
        <v>8.6999999999999993</v>
      </c>
      <c r="TY54" s="17">
        <v>3.851</v>
      </c>
      <c r="TZ54" s="17">
        <v>3.851</v>
      </c>
      <c r="UA54" s="17">
        <v>4.8490000000000002</v>
      </c>
      <c r="UB54" s="17">
        <v>5.4</v>
      </c>
      <c r="UC54" s="17">
        <v>3.69</v>
      </c>
      <c r="UD54" s="17">
        <v>3.69</v>
      </c>
      <c r="UE54" s="17">
        <v>1.71</v>
      </c>
      <c r="UF54" s="17">
        <v>10.5</v>
      </c>
      <c r="UG54" s="17">
        <v>7</v>
      </c>
      <c r="UH54" s="17">
        <v>20.4878</v>
      </c>
      <c r="UI54" s="17">
        <v>-9.9878</v>
      </c>
      <c r="UJ54" s="17">
        <v>8.5</v>
      </c>
      <c r="UK54" s="17">
        <v>7.4</v>
      </c>
      <c r="UL54" s="17">
        <v>8.4</v>
      </c>
      <c r="UM54" s="17">
        <v>0.1</v>
      </c>
      <c r="UN54" s="17">
        <v>3.6</v>
      </c>
      <c r="UO54" s="17"/>
      <c r="UP54" s="17"/>
      <c r="UQ54" s="17">
        <v>3.6</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4.0999999999999996</v>
      </c>
      <c r="VE54" s="17">
        <v>0.8</v>
      </c>
      <c r="VF54" s="17">
        <v>1.2769999999999999</v>
      </c>
      <c r="VG54" s="17">
        <v>2.823</v>
      </c>
      <c r="VH54" s="17">
        <v>0</v>
      </c>
      <c r="VI54" s="17">
        <v>0</v>
      </c>
      <c r="VJ54" s="17">
        <v>0</v>
      </c>
      <c r="VK54" s="17">
        <v>0</v>
      </c>
      <c r="VL54" s="17">
        <v>0</v>
      </c>
      <c r="VM54" s="17">
        <v>0</v>
      </c>
      <c r="VN54" s="17">
        <v>0</v>
      </c>
      <c r="VO54" s="17">
        <v>0</v>
      </c>
      <c r="VP54" s="17"/>
      <c r="VQ54" s="17"/>
      <c r="VR54" s="17">
        <v>0.6</v>
      </c>
      <c r="VS54" s="17">
        <v>-0.6</v>
      </c>
      <c r="VT54" s="17">
        <v>91.5</v>
      </c>
      <c r="VU54" s="17">
        <v>58.1</v>
      </c>
      <c r="VV54" s="17">
        <v>45.152999999999999</v>
      </c>
      <c r="VW54" s="17">
        <v>46.347000000000001</v>
      </c>
      <c r="VX54" s="17">
        <v>67.3</v>
      </c>
      <c r="VY54" s="17">
        <v>39.4</v>
      </c>
      <c r="VZ54" s="17">
        <v>27.026</v>
      </c>
      <c r="WA54" s="17">
        <v>40.274000000000001</v>
      </c>
      <c r="WB54" s="17">
        <v>0</v>
      </c>
      <c r="WC54" s="17">
        <v>0</v>
      </c>
      <c r="WD54" s="17">
        <v>0</v>
      </c>
      <c r="WE54" s="17">
        <v>0</v>
      </c>
      <c r="WF54" s="17">
        <v>0</v>
      </c>
      <c r="WG54" s="17">
        <v>0</v>
      </c>
      <c r="WH54" s="17">
        <v>0</v>
      </c>
      <c r="WI54" s="17">
        <v>0</v>
      </c>
      <c r="WJ54" s="17">
        <v>7.6</v>
      </c>
      <c r="WK54" s="17">
        <v>7.3</v>
      </c>
      <c r="WL54" s="17">
        <v>7.3</v>
      </c>
      <c r="WM54" s="17">
        <v>0.3</v>
      </c>
      <c r="WN54" s="17">
        <v>20</v>
      </c>
      <c r="WO54" s="17">
        <v>19.317070000000001</v>
      </c>
      <c r="WP54" s="17">
        <v>19.317070000000001</v>
      </c>
      <c r="WQ54" s="17">
        <v>0.68293000000000004</v>
      </c>
      <c r="WR54" s="17"/>
      <c r="WS54" s="17"/>
      <c r="WT54" s="17"/>
      <c r="WU54" s="17">
        <v>0</v>
      </c>
      <c r="WV54" s="17"/>
      <c r="WW54" s="17"/>
      <c r="WX54" s="17"/>
      <c r="WY54" s="17">
        <v>0</v>
      </c>
      <c r="WZ54" s="17">
        <v>36.9</v>
      </c>
      <c r="XA54" s="17">
        <v>35</v>
      </c>
      <c r="XB54" s="17">
        <v>35</v>
      </c>
      <c r="XC54" s="17">
        <v>1.9</v>
      </c>
      <c r="XD54" s="17">
        <v>28.6</v>
      </c>
      <c r="XE54" s="17">
        <v>29.184000000000001</v>
      </c>
      <c r="XF54" s="17">
        <v>29.184000000000001</v>
      </c>
      <c r="XG54" s="17">
        <v>-0.58399999999999996</v>
      </c>
      <c r="XH54" s="17">
        <v>3.3</v>
      </c>
      <c r="XI54" s="17">
        <v>2.8159999999999998</v>
      </c>
      <c r="XJ54" s="17">
        <v>2.8159999999999998</v>
      </c>
      <c r="XK54" s="17">
        <v>0.48399999999999999</v>
      </c>
      <c r="XL54" s="17"/>
      <c r="XM54" s="17"/>
      <c r="XN54" s="17"/>
      <c r="XO54" s="17">
        <v>0</v>
      </c>
      <c r="XP54" s="17">
        <v>9.5</v>
      </c>
      <c r="XQ54" s="17">
        <v>10</v>
      </c>
      <c r="XR54" s="17">
        <v>10</v>
      </c>
      <c r="XS54" s="17">
        <v>-0.5</v>
      </c>
      <c r="XT54" s="17">
        <v>7.1</v>
      </c>
      <c r="XU54" s="17">
        <v>6.38</v>
      </c>
      <c r="XV54" s="17">
        <v>6.38</v>
      </c>
      <c r="XW54" s="17">
        <v>0.72</v>
      </c>
    </row>
    <row r="55" spans="1:647" ht="24" customHeight="1" x14ac:dyDescent="0.25">
      <c r="A55" s="1"/>
      <c r="B55" s="16" t="s">
        <v>87</v>
      </c>
      <c r="C55" s="16" t="s">
        <v>819</v>
      </c>
      <c r="D55" s="17">
        <v>0.9</v>
      </c>
      <c r="E55" s="17">
        <v>0.98</v>
      </c>
      <c r="F55" s="17">
        <v>0.98</v>
      </c>
      <c r="G55" s="17">
        <v>-0.08</v>
      </c>
      <c r="H55" s="17">
        <v>1.4</v>
      </c>
      <c r="I55" s="17">
        <v>1.61</v>
      </c>
      <c r="J55" s="17">
        <v>1.61</v>
      </c>
      <c r="K55" s="17">
        <v>-0.21</v>
      </c>
      <c r="L55" s="17">
        <v>599.20000000000005</v>
      </c>
      <c r="M55" s="17">
        <v>646.79789000000005</v>
      </c>
      <c r="N55" s="17">
        <v>646.79789000000005</v>
      </c>
      <c r="O55" s="17">
        <v>-47.59789</v>
      </c>
      <c r="P55" s="17">
        <v>195.4</v>
      </c>
      <c r="Q55" s="17">
        <v>211.44126</v>
      </c>
      <c r="R55" s="17">
        <v>211.44126</v>
      </c>
      <c r="S55" s="17">
        <v>-16.041260000000001</v>
      </c>
      <c r="T55" s="17">
        <v>0</v>
      </c>
      <c r="U55" s="17"/>
      <c r="V55" s="17">
        <v>0</v>
      </c>
      <c r="W55" s="17">
        <v>0</v>
      </c>
      <c r="X55" s="17"/>
      <c r="Y55" s="17"/>
      <c r="Z55" s="17">
        <v>0</v>
      </c>
      <c r="AA55" s="17">
        <v>0</v>
      </c>
      <c r="AB55" s="17">
        <v>90.5</v>
      </c>
      <c r="AC55" s="17">
        <v>92.226339999999993</v>
      </c>
      <c r="AD55" s="17">
        <v>92.226339999999993</v>
      </c>
      <c r="AE55" s="17">
        <v>-1.72634</v>
      </c>
      <c r="AF55" s="17">
        <v>146.69999999999999</v>
      </c>
      <c r="AG55" s="17">
        <v>176.12789000000001</v>
      </c>
      <c r="AH55" s="17">
        <v>176.12789000000001</v>
      </c>
      <c r="AI55" s="17">
        <v>-29.427890000000001</v>
      </c>
      <c r="AJ55" s="17"/>
      <c r="AK55" s="17"/>
      <c r="AL55" s="17">
        <v>0</v>
      </c>
      <c r="AM55" s="17">
        <v>0</v>
      </c>
      <c r="AN55" s="17"/>
      <c r="AO55" s="17"/>
      <c r="AP55" s="17"/>
      <c r="AQ55" s="17">
        <v>0</v>
      </c>
      <c r="AR55" s="17">
        <v>106.9</v>
      </c>
      <c r="AS55" s="17">
        <v>111.11111</v>
      </c>
      <c r="AT55" s="17">
        <v>111.11111</v>
      </c>
      <c r="AU55" s="17">
        <v>-4.2111099999999997</v>
      </c>
      <c r="AV55" s="17">
        <v>107.6</v>
      </c>
      <c r="AW55" s="17">
        <v>111.11111</v>
      </c>
      <c r="AX55" s="17">
        <v>111.11111</v>
      </c>
      <c r="AY55" s="17">
        <v>-3.51111</v>
      </c>
      <c r="AZ55" s="17">
        <v>107.3</v>
      </c>
      <c r="BA55" s="17">
        <v>111.11111</v>
      </c>
      <c r="BB55" s="17">
        <v>111.11111</v>
      </c>
      <c r="BC55" s="17">
        <v>-3.8111100000000002</v>
      </c>
      <c r="BD55" s="17">
        <v>208.7</v>
      </c>
      <c r="BE55" s="17">
        <v>166.66667000000001</v>
      </c>
      <c r="BF55" s="17">
        <v>166.66667000000001</v>
      </c>
      <c r="BG55" s="17">
        <v>42.033329999999999</v>
      </c>
      <c r="BH55" s="17">
        <v>202.8</v>
      </c>
      <c r="BI55" s="17">
        <v>192.04933</v>
      </c>
      <c r="BJ55" s="17">
        <v>192.92349999999999</v>
      </c>
      <c r="BK55" s="17">
        <v>9.8765000000000001</v>
      </c>
      <c r="BL55" s="17">
        <v>107.1</v>
      </c>
      <c r="BM55" s="17">
        <v>96.024659999999997</v>
      </c>
      <c r="BN55" s="17">
        <v>96.461749999999995</v>
      </c>
      <c r="BO55" s="17">
        <v>10.638249999999999</v>
      </c>
      <c r="BP55" s="17"/>
      <c r="BQ55" s="17"/>
      <c r="BR55" s="17"/>
      <c r="BS55" s="17">
        <v>0</v>
      </c>
      <c r="BT55" s="17"/>
      <c r="BU55" s="17"/>
      <c r="BV55" s="17"/>
      <c r="BW55" s="17">
        <v>0</v>
      </c>
      <c r="BX55" s="17"/>
      <c r="BY55" s="17"/>
      <c r="BZ55" s="17"/>
      <c r="CA55" s="17">
        <v>0</v>
      </c>
      <c r="CB55" s="17">
        <v>0</v>
      </c>
      <c r="CC55" s="17">
        <v>0</v>
      </c>
      <c r="CD55" s="17">
        <v>0</v>
      </c>
      <c r="CE55" s="17">
        <v>0</v>
      </c>
      <c r="CF55" s="17"/>
      <c r="CG55" s="17"/>
      <c r="CH55" s="17"/>
      <c r="CI55" s="17">
        <v>0</v>
      </c>
      <c r="CJ55" s="17"/>
      <c r="CK55" s="17"/>
      <c r="CL55" s="17"/>
      <c r="CM55" s="17">
        <v>0</v>
      </c>
      <c r="CN55" s="17">
        <v>167.7</v>
      </c>
      <c r="CO55" s="17">
        <v>164.70732000000001</v>
      </c>
      <c r="CP55" s="17">
        <v>164.70732000000001</v>
      </c>
      <c r="CQ55" s="17">
        <v>2.99268</v>
      </c>
      <c r="CR55" s="17">
        <v>7.8</v>
      </c>
      <c r="CS55" s="17">
        <v>3.8486199999999999</v>
      </c>
      <c r="CT55" s="17">
        <v>3.8486199999999999</v>
      </c>
      <c r="CU55" s="17">
        <v>3.9513799999999999</v>
      </c>
      <c r="CV55" s="17">
        <v>2.6</v>
      </c>
      <c r="CW55" s="17">
        <v>2.1125600000000002</v>
      </c>
      <c r="CX55" s="17">
        <v>2.1125600000000002</v>
      </c>
      <c r="CY55" s="17">
        <v>0.48743999999999998</v>
      </c>
      <c r="CZ55" s="17">
        <v>0</v>
      </c>
      <c r="DA55" s="17">
        <v>0</v>
      </c>
      <c r="DB55" s="17">
        <v>0</v>
      </c>
      <c r="DC55" s="17">
        <v>0</v>
      </c>
      <c r="DD55" s="17">
        <v>6.3</v>
      </c>
      <c r="DE55" s="17">
        <v>6.8787000000000003</v>
      </c>
      <c r="DF55" s="17">
        <v>6.8787000000000003</v>
      </c>
      <c r="DG55" s="17">
        <v>-0.57869999999999999</v>
      </c>
      <c r="DH55" s="17"/>
      <c r="DI55" s="17"/>
      <c r="DJ55" s="17"/>
      <c r="DK55" s="17">
        <v>0</v>
      </c>
      <c r="DL55" s="17">
        <v>143.22</v>
      </c>
      <c r="DM55" s="17">
        <v>143</v>
      </c>
      <c r="DN55" s="17">
        <v>142.01455000000001</v>
      </c>
      <c r="DO55" s="17">
        <v>1.2054499999999999</v>
      </c>
      <c r="DP55" s="17">
        <v>4.0999999999999996</v>
      </c>
      <c r="DQ55" s="17">
        <v>8.9130000000000003</v>
      </c>
      <c r="DR55" s="17">
        <v>8.9130000000000003</v>
      </c>
      <c r="DS55" s="17">
        <v>-4.8129999999999997</v>
      </c>
      <c r="DT55" s="17"/>
      <c r="DU55" s="17"/>
      <c r="DV55" s="17"/>
      <c r="DW55" s="17">
        <v>0</v>
      </c>
      <c r="DX55" s="17"/>
      <c r="DY55" s="17"/>
      <c r="DZ55" s="17"/>
      <c r="EA55" s="17">
        <v>0</v>
      </c>
      <c r="EB55" s="17"/>
      <c r="EC55" s="17"/>
      <c r="ED55" s="17"/>
      <c r="EE55" s="17">
        <v>0</v>
      </c>
      <c r="EF55" s="17">
        <v>111.2</v>
      </c>
      <c r="EG55" s="17">
        <v>112.90537</v>
      </c>
      <c r="EH55" s="17">
        <v>112.90537</v>
      </c>
      <c r="EI55" s="17">
        <v>-1.7053700000000001</v>
      </c>
      <c r="EJ55" s="17">
        <v>222.5</v>
      </c>
      <c r="EK55" s="17">
        <v>221.55625000000001</v>
      </c>
      <c r="EL55" s="17">
        <v>221.55625000000001</v>
      </c>
      <c r="EM55" s="17">
        <v>0.94374999999999998</v>
      </c>
      <c r="EN55" s="17">
        <v>0</v>
      </c>
      <c r="EO55" s="17">
        <v>0</v>
      </c>
      <c r="EP55" s="17">
        <v>0</v>
      </c>
      <c r="EQ55" s="17">
        <v>0</v>
      </c>
      <c r="ER55" s="17">
        <v>0</v>
      </c>
      <c r="ES55" s="17"/>
      <c r="ET55" s="17"/>
      <c r="EU55" s="17">
        <v>0</v>
      </c>
      <c r="EV55" s="17"/>
      <c r="EW55" s="17"/>
      <c r="EX55" s="17"/>
      <c r="EY55" s="17">
        <v>0</v>
      </c>
      <c r="EZ55" s="17">
        <v>6.6</v>
      </c>
      <c r="FA55" s="17">
        <v>6.39</v>
      </c>
      <c r="FB55" s="17">
        <v>6.39</v>
      </c>
      <c r="FC55" s="17">
        <v>0.21</v>
      </c>
      <c r="FD55" s="17">
        <v>459</v>
      </c>
      <c r="FE55" s="17">
        <v>458.87804999999997</v>
      </c>
      <c r="FF55" s="17">
        <v>458.87804999999997</v>
      </c>
      <c r="FG55" s="17">
        <v>0.12195</v>
      </c>
      <c r="FH55" s="17">
        <v>81.8</v>
      </c>
      <c r="FI55" s="17">
        <v>37.174770000000002</v>
      </c>
      <c r="FJ55" s="17">
        <v>81.954149999999998</v>
      </c>
      <c r="FK55" s="17">
        <v>-0.15415000000000001</v>
      </c>
      <c r="FL55" s="17">
        <v>148.69999999999999</v>
      </c>
      <c r="FM55" s="17">
        <v>148.62634</v>
      </c>
      <c r="FN55" s="17">
        <v>148.62634</v>
      </c>
      <c r="FO55" s="17">
        <v>7.3660000000000003E-2</v>
      </c>
      <c r="FP55" s="17">
        <v>42.4</v>
      </c>
      <c r="FQ55" s="17"/>
      <c r="FR55" s="17">
        <v>41.498959999999997</v>
      </c>
      <c r="FS55" s="17">
        <v>0.90103999999999995</v>
      </c>
      <c r="FT55" s="17">
        <v>18.5</v>
      </c>
      <c r="FU55" s="17">
        <v>19.28585</v>
      </c>
      <c r="FV55" s="17">
        <v>19.28585</v>
      </c>
      <c r="FW55" s="17">
        <v>-0.78585000000000005</v>
      </c>
      <c r="FX55" s="17">
        <v>19.7</v>
      </c>
      <c r="FY55" s="17">
        <v>19.414629999999999</v>
      </c>
      <c r="FZ55" s="17">
        <v>19.414629999999999</v>
      </c>
      <c r="GA55" s="17">
        <v>0.28537000000000001</v>
      </c>
      <c r="GB55" s="17">
        <v>92.3</v>
      </c>
      <c r="GC55" s="17">
        <v>87.657560000000004</v>
      </c>
      <c r="GD55" s="17">
        <v>87.657560000000004</v>
      </c>
      <c r="GE55" s="17">
        <v>4.6424399999999997</v>
      </c>
      <c r="GF55" s="17">
        <v>126.9</v>
      </c>
      <c r="GG55" s="17">
        <v>133.33332999999999</v>
      </c>
      <c r="GH55" s="17">
        <v>133.33332999999999</v>
      </c>
      <c r="GI55" s="17">
        <v>-6.4333299999999998</v>
      </c>
      <c r="GJ55" s="17">
        <v>126.8</v>
      </c>
      <c r="GK55" s="17">
        <v>133.33332999999999</v>
      </c>
      <c r="GL55" s="17">
        <v>133.33332999999999</v>
      </c>
      <c r="GM55" s="17">
        <v>-6.5333300000000003</v>
      </c>
      <c r="GN55" s="17">
        <v>152.9</v>
      </c>
      <c r="GO55" s="17">
        <v>133.33332999999999</v>
      </c>
      <c r="GP55" s="17">
        <v>133.33332999999999</v>
      </c>
      <c r="GQ55" s="17">
        <v>19.566669999999998</v>
      </c>
      <c r="GR55" s="17">
        <v>108.7</v>
      </c>
      <c r="GS55" s="17">
        <v>110.91316999999999</v>
      </c>
      <c r="GT55" s="17">
        <v>110.91316999999999</v>
      </c>
      <c r="GU55" s="17">
        <v>-2.2131699999999999</v>
      </c>
      <c r="GV55" s="17"/>
      <c r="GW55" s="17"/>
      <c r="GX55" s="17"/>
      <c r="GY55" s="17">
        <v>0</v>
      </c>
      <c r="GZ55" s="17">
        <v>9.1999999999999993</v>
      </c>
      <c r="HA55" s="17">
        <v>7.8816100000000002</v>
      </c>
      <c r="HB55" s="17">
        <v>7.8816100000000002</v>
      </c>
      <c r="HC55" s="17">
        <v>1.31839</v>
      </c>
      <c r="HD55" s="17">
        <v>45.5</v>
      </c>
      <c r="HE55" s="17">
        <v>47.26634</v>
      </c>
      <c r="HF55" s="17">
        <v>47.26634</v>
      </c>
      <c r="HG55" s="17">
        <v>-1.76634</v>
      </c>
      <c r="HH55" s="17">
        <v>18.100000000000001</v>
      </c>
      <c r="HI55" s="17">
        <v>44.275120000000001</v>
      </c>
      <c r="HJ55" s="17"/>
      <c r="HK55" s="17">
        <v>18.100000000000001</v>
      </c>
      <c r="HL55" s="17">
        <v>0</v>
      </c>
      <c r="HM55" s="17"/>
      <c r="HN55" s="17">
        <v>3.8872599999999999</v>
      </c>
      <c r="HO55" s="17">
        <v>-3.8872599999999999</v>
      </c>
      <c r="HP55" s="17">
        <v>37.1</v>
      </c>
      <c r="HQ55" s="17">
        <v>33.009300000000003</v>
      </c>
      <c r="HR55" s="17">
        <v>33.009300000000003</v>
      </c>
      <c r="HS55" s="17">
        <v>4.0907</v>
      </c>
      <c r="HT55" s="17">
        <v>173.6</v>
      </c>
      <c r="HU55" s="17">
        <v>171.54185000000001</v>
      </c>
      <c r="HV55" s="17">
        <v>171.54185000000001</v>
      </c>
      <c r="HW55" s="17">
        <v>2.0581499999999999</v>
      </c>
      <c r="HX55" s="17">
        <v>95.3</v>
      </c>
      <c r="HY55" s="17">
        <v>95.918049999999994</v>
      </c>
      <c r="HZ55" s="17">
        <v>85.482579999999999</v>
      </c>
      <c r="IA55" s="17">
        <v>9.8174200000000003</v>
      </c>
      <c r="IB55" s="17">
        <v>25.2</v>
      </c>
      <c r="IC55" s="17">
        <v>25.641030000000001</v>
      </c>
      <c r="ID55" s="17">
        <v>0</v>
      </c>
      <c r="IE55" s="17">
        <v>25.2</v>
      </c>
      <c r="IF55" s="17"/>
      <c r="IG55" s="17"/>
      <c r="IH55" s="17"/>
      <c r="II55" s="17">
        <v>0</v>
      </c>
      <c r="IJ55" s="17">
        <v>0</v>
      </c>
      <c r="IK55" s="17">
        <v>0</v>
      </c>
      <c r="IL55" s="17"/>
      <c r="IM55" s="17">
        <v>0</v>
      </c>
      <c r="IN55" s="17"/>
      <c r="IO55" s="17"/>
      <c r="IP55" s="17"/>
      <c r="IQ55" s="17">
        <v>0</v>
      </c>
      <c r="IR55" s="17"/>
      <c r="IS55" s="17"/>
      <c r="IT55" s="17"/>
      <c r="IU55" s="17">
        <v>0</v>
      </c>
      <c r="IV55" s="17"/>
      <c r="IW55" s="17"/>
      <c r="IX55" s="17"/>
      <c r="IY55" s="17">
        <v>0</v>
      </c>
      <c r="IZ55" s="17">
        <v>43.5</v>
      </c>
      <c r="JA55" s="17">
        <v>44.274439999999998</v>
      </c>
      <c r="JB55" s="17">
        <v>44.274439999999998</v>
      </c>
      <c r="JC55" s="17">
        <v>-0.77444000000000002</v>
      </c>
      <c r="JD55" s="17">
        <v>137.19999999999999</v>
      </c>
      <c r="JE55" s="17">
        <v>161.33332999999999</v>
      </c>
      <c r="JF55" s="17">
        <v>168.34304</v>
      </c>
      <c r="JG55" s="17">
        <v>-31.143039999999999</v>
      </c>
      <c r="JH55" s="17">
        <v>137.1</v>
      </c>
      <c r="JI55" s="17">
        <v>161.33332999999999</v>
      </c>
      <c r="JJ55" s="17">
        <v>168.34304</v>
      </c>
      <c r="JK55" s="17">
        <v>-31.243040000000001</v>
      </c>
      <c r="JL55" s="17">
        <v>135.30000000000001</v>
      </c>
      <c r="JM55" s="17">
        <v>161.33332999999999</v>
      </c>
      <c r="JN55" s="17">
        <v>168.34304</v>
      </c>
      <c r="JO55" s="17">
        <v>-33.043039999999998</v>
      </c>
      <c r="JP55" s="17">
        <v>225.6</v>
      </c>
      <c r="JQ55" s="17">
        <v>242</v>
      </c>
      <c r="JR55" s="17">
        <v>252.51455000000001</v>
      </c>
      <c r="JS55" s="17">
        <v>-26.914549999999998</v>
      </c>
      <c r="JT55" s="17">
        <v>38.200000000000003</v>
      </c>
      <c r="JU55" s="17">
        <v>44.893329999999999</v>
      </c>
      <c r="JV55" s="17">
        <v>44.893329999999999</v>
      </c>
      <c r="JW55" s="17">
        <v>-6.6933299999999996</v>
      </c>
      <c r="JX55" s="17">
        <v>27.5</v>
      </c>
      <c r="JY55" s="17">
        <v>22.446670000000001</v>
      </c>
      <c r="JZ55" s="17">
        <v>22.446670000000001</v>
      </c>
      <c r="KA55" s="17">
        <v>5.0533299999999999</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c r="KW55" s="17"/>
      <c r="KX55" s="17"/>
      <c r="KY55" s="17">
        <v>0</v>
      </c>
      <c r="KZ55" s="17">
        <v>2</v>
      </c>
      <c r="LA55" s="17">
        <v>3.8072699999999999</v>
      </c>
      <c r="LB55" s="17">
        <v>3.8072699999999999</v>
      </c>
      <c r="LC55" s="17">
        <v>-1.8072699999999999</v>
      </c>
      <c r="LD55" s="17">
        <v>268.8</v>
      </c>
      <c r="LE55" s="17">
        <v>271.12195000000003</v>
      </c>
      <c r="LF55" s="17">
        <v>240.01008999999999</v>
      </c>
      <c r="LG55" s="17">
        <v>28.789909999999999</v>
      </c>
      <c r="LH55" s="17">
        <v>132.9</v>
      </c>
      <c r="LI55" s="17">
        <v>133.67995999999999</v>
      </c>
      <c r="LJ55" s="17">
        <v>133.67995999999999</v>
      </c>
      <c r="LK55" s="17">
        <v>-0.77995999999999999</v>
      </c>
      <c r="LL55" s="17">
        <v>63.2</v>
      </c>
      <c r="LM55" s="17">
        <v>67.461460000000002</v>
      </c>
      <c r="LN55" s="17">
        <v>67.461460000000002</v>
      </c>
      <c r="LO55" s="17">
        <v>-4.2614599999999996</v>
      </c>
      <c r="LP55" s="17">
        <v>79.5</v>
      </c>
      <c r="LQ55" s="17">
        <v>78.567999999999998</v>
      </c>
      <c r="LR55" s="17">
        <v>78.567999999999998</v>
      </c>
      <c r="LS55" s="17">
        <v>0.93200000000000005</v>
      </c>
      <c r="LT55" s="17"/>
      <c r="LU55" s="17"/>
      <c r="LV55" s="17">
        <v>30.097560000000001</v>
      </c>
      <c r="LW55" s="17">
        <v>-30.097560000000001</v>
      </c>
      <c r="LX55" s="17"/>
      <c r="LY55" s="17"/>
      <c r="LZ55" s="17"/>
      <c r="MA55" s="17">
        <v>0</v>
      </c>
      <c r="MB55" s="17"/>
      <c r="MC55" s="17"/>
      <c r="MD55" s="17"/>
      <c r="ME55" s="17">
        <v>0</v>
      </c>
      <c r="MF55" s="17"/>
      <c r="MG55" s="17"/>
      <c r="MH55" s="17"/>
      <c r="MI55" s="17">
        <v>0</v>
      </c>
      <c r="MJ55" s="17"/>
      <c r="MK55" s="17"/>
      <c r="ML55" s="17"/>
      <c r="MM55" s="17">
        <v>0</v>
      </c>
      <c r="MN55" s="17">
        <v>141.19999999999999</v>
      </c>
      <c r="MO55" s="17">
        <v>144.31238999999999</v>
      </c>
      <c r="MP55" s="17">
        <v>144.31267</v>
      </c>
      <c r="MQ55" s="17">
        <v>-3.11267</v>
      </c>
      <c r="MR55" s="17">
        <v>66.2</v>
      </c>
      <c r="MS55" s="17">
        <v>72.156189999999995</v>
      </c>
      <c r="MT55" s="17">
        <v>72.156329999999997</v>
      </c>
      <c r="MU55" s="17">
        <v>-5.9563300000000003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v>0</v>
      </c>
      <c r="NR55" s="17">
        <v>0</v>
      </c>
      <c r="NS55" s="17">
        <v>0</v>
      </c>
      <c r="NT55" s="17"/>
      <c r="NU55" s="17"/>
      <c r="NV55" s="17"/>
      <c r="NW55" s="17">
        <v>0</v>
      </c>
      <c r="NX55" s="17">
        <v>0</v>
      </c>
      <c r="NY55" s="17">
        <v>0</v>
      </c>
      <c r="NZ55" s="17">
        <v>0</v>
      </c>
      <c r="OA55" s="17">
        <v>0</v>
      </c>
      <c r="OB55" s="17">
        <v>81.8</v>
      </c>
      <c r="OC55" s="17">
        <v>79.599999999999994</v>
      </c>
      <c r="OD55" s="17">
        <v>76.046999999999997</v>
      </c>
      <c r="OE55" s="17">
        <v>5.7530000000000001</v>
      </c>
      <c r="OF55" s="17">
        <v>0</v>
      </c>
      <c r="OG55" s="17">
        <v>0</v>
      </c>
      <c r="OH55" s="17">
        <v>0</v>
      </c>
      <c r="OI55" s="17">
        <v>0</v>
      </c>
      <c r="OJ55" s="17">
        <v>2.1</v>
      </c>
      <c r="OK55" s="17">
        <v>1.1000000000000001</v>
      </c>
      <c r="OL55" s="17">
        <v>1.2030000000000001</v>
      </c>
      <c r="OM55" s="17">
        <v>0.89700000000000002</v>
      </c>
      <c r="ON55" s="17">
        <v>0</v>
      </c>
      <c r="OO55" s="17">
        <v>0</v>
      </c>
      <c r="OP55" s="17">
        <v>0</v>
      </c>
      <c r="OQ55" s="17">
        <v>0</v>
      </c>
      <c r="OR55" s="17">
        <v>20</v>
      </c>
      <c r="OS55" s="17">
        <v>20</v>
      </c>
      <c r="OT55" s="17">
        <v>17.560980000000001</v>
      </c>
      <c r="OU55" s="17">
        <v>2.4390200000000002</v>
      </c>
      <c r="OV55" s="17">
        <v>10</v>
      </c>
      <c r="OW55" s="17">
        <v>9.9830000000000005</v>
      </c>
      <c r="OX55" s="17">
        <v>9.9830000000000005</v>
      </c>
      <c r="OY55" s="17">
        <v>1.7000000000000001E-2</v>
      </c>
      <c r="OZ55" s="17">
        <v>5.5</v>
      </c>
      <c r="PA55" s="17">
        <v>5.67</v>
      </c>
      <c r="PB55" s="17">
        <v>5.67</v>
      </c>
      <c r="PC55" s="17">
        <v>-0.17</v>
      </c>
      <c r="PD55" s="17"/>
      <c r="PE55" s="17"/>
      <c r="PF55" s="17">
        <v>1.23</v>
      </c>
      <c r="PG55" s="17">
        <v>-1.23</v>
      </c>
      <c r="PH55" s="17">
        <v>1.8</v>
      </c>
      <c r="PI55" s="17">
        <v>3.6</v>
      </c>
      <c r="PJ55" s="17">
        <v>3.6</v>
      </c>
      <c r="PK55" s="17">
        <v>-1.8</v>
      </c>
      <c r="PL55" s="17">
        <v>5</v>
      </c>
      <c r="PM55" s="17">
        <v>4.4000000000000004</v>
      </c>
      <c r="PN55" s="17">
        <v>4.4000000000000004</v>
      </c>
      <c r="PO55" s="17">
        <v>0.6</v>
      </c>
      <c r="PP55" s="17">
        <v>20.5</v>
      </c>
      <c r="PQ55" s="17">
        <v>19.5122</v>
      </c>
      <c r="PR55" s="17">
        <v>19.5122</v>
      </c>
      <c r="PS55" s="17">
        <v>0.98780000000000001</v>
      </c>
      <c r="PT55" s="17">
        <v>20</v>
      </c>
      <c r="PU55" s="17">
        <v>19.5122</v>
      </c>
      <c r="PV55" s="17">
        <v>19.5122</v>
      </c>
      <c r="PW55" s="17">
        <v>0.48780000000000001</v>
      </c>
      <c r="PX55" s="17">
        <v>19</v>
      </c>
      <c r="PY55" s="17">
        <v>20</v>
      </c>
      <c r="PZ55" s="17">
        <v>18.048780000000001</v>
      </c>
      <c r="QA55" s="17">
        <v>0.95121999999999995</v>
      </c>
      <c r="QB55" s="17">
        <v>3.5</v>
      </c>
      <c r="QC55" s="17">
        <v>3.5</v>
      </c>
      <c r="QD55" s="17">
        <v>3.5</v>
      </c>
      <c r="QE55" s="17">
        <v>0</v>
      </c>
      <c r="QF55" s="17">
        <v>18.5</v>
      </c>
      <c r="QG55" s="17">
        <v>18.341460000000001</v>
      </c>
      <c r="QH55" s="17">
        <v>18.341460000000001</v>
      </c>
      <c r="QI55" s="17">
        <v>0.15853999999999999</v>
      </c>
      <c r="QJ55" s="17">
        <v>0</v>
      </c>
      <c r="QK55" s="17">
        <v>0</v>
      </c>
      <c r="QL55" s="17">
        <v>0</v>
      </c>
      <c r="QM55" s="17">
        <v>0</v>
      </c>
      <c r="QN55" s="17">
        <v>0</v>
      </c>
      <c r="QO55" s="17">
        <v>0</v>
      </c>
      <c r="QP55" s="17">
        <v>0</v>
      </c>
      <c r="QQ55" s="17">
        <v>0</v>
      </c>
      <c r="QR55" s="17">
        <v>26.3</v>
      </c>
      <c r="QS55" s="17">
        <v>16.100000000000001</v>
      </c>
      <c r="QT55" s="17">
        <v>15.409000000000001</v>
      </c>
      <c r="QU55" s="17">
        <v>10.891</v>
      </c>
      <c r="QV55" s="17">
        <v>69.900000000000006</v>
      </c>
      <c r="QW55" s="17">
        <v>46</v>
      </c>
      <c r="QX55" s="17">
        <v>42.658999999999999</v>
      </c>
      <c r="QY55" s="17">
        <v>27.241</v>
      </c>
      <c r="QZ55" s="17">
        <v>4.2</v>
      </c>
      <c r="RA55" s="17">
        <v>4.2</v>
      </c>
      <c r="RB55" s="17">
        <v>4.2</v>
      </c>
      <c r="RC55" s="17">
        <v>0</v>
      </c>
      <c r="RD55" s="17">
        <v>2.4</v>
      </c>
      <c r="RE55" s="17">
        <v>2.4</v>
      </c>
      <c r="RF55" s="17">
        <v>2.4</v>
      </c>
      <c r="RG55" s="17">
        <v>0</v>
      </c>
      <c r="RH55" s="17">
        <v>2.4</v>
      </c>
      <c r="RI55" s="17">
        <v>2.4</v>
      </c>
      <c r="RJ55" s="17">
        <v>2.4</v>
      </c>
      <c r="RK55" s="17">
        <v>0</v>
      </c>
      <c r="RL55" s="17">
        <v>2</v>
      </c>
      <c r="RM55" s="17">
        <v>2.6</v>
      </c>
      <c r="RN55" s="17">
        <v>2.6</v>
      </c>
      <c r="RO55" s="17">
        <v>-0.6</v>
      </c>
      <c r="RP55" s="17">
        <v>0</v>
      </c>
      <c r="RQ55" s="17">
        <v>0</v>
      </c>
      <c r="RR55" s="17">
        <v>0</v>
      </c>
      <c r="RS55" s="17">
        <v>0</v>
      </c>
      <c r="RT55" s="17">
        <v>2.8</v>
      </c>
      <c r="RU55" s="17">
        <v>2.9009999999999998</v>
      </c>
      <c r="RV55" s="17">
        <v>2.9009999999999998</v>
      </c>
      <c r="RW55" s="17">
        <v>-0.10100000000000001</v>
      </c>
      <c r="RX55" s="17">
        <v>20.2</v>
      </c>
      <c r="RY55" s="17">
        <v>19.869240000000001</v>
      </c>
      <c r="RZ55" s="17">
        <v>19.869240000000001</v>
      </c>
      <c r="SA55" s="17">
        <v>0.33076</v>
      </c>
      <c r="SB55" s="17">
        <v>2</v>
      </c>
      <c r="SC55" s="17">
        <v>2</v>
      </c>
      <c r="SD55" s="17">
        <v>2</v>
      </c>
      <c r="SE55" s="17">
        <v>0</v>
      </c>
      <c r="SF55" s="17"/>
      <c r="SG55" s="17"/>
      <c r="SH55" s="17"/>
      <c r="SI55" s="17">
        <v>0</v>
      </c>
      <c r="SJ55" s="17">
        <v>19.8</v>
      </c>
      <c r="SK55" s="17">
        <v>19.21951</v>
      </c>
      <c r="SL55" s="17">
        <v>19.21951</v>
      </c>
      <c r="SM55" s="17">
        <v>0.58048999999999995</v>
      </c>
      <c r="SN55" s="17">
        <v>12.7</v>
      </c>
      <c r="SO55" s="17">
        <v>13</v>
      </c>
      <c r="SP55" s="17"/>
      <c r="SQ55" s="17">
        <v>12.7</v>
      </c>
      <c r="SR55" s="17">
        <v>20.399999999999999</v>
      </c>
      <c r="SS55" s="17">
        <v>19.5122</v>
      </c>
      <c r="ST55" s="17">
        <v>19.5122</v>
      </c>
      <c r="SU55" s="17">
        <v>0.88780000000000003</v>
      </c>
      <c r="SV55" s="17">
        <v>20.3</v>
      </c>
      <c r="SW55" s="17">
        <v>19.5122</v>
      </c>
      <c r="SX55" s="17">
        <v>19.5122</v>
      </c>
      <c r="SY55" s="17">
        <v>0.78779999999999994</v>
      </c>
      <c r="SZ55" s="17">
        <v>20</v>
      </c>
      <c r="TA55" s="17">
        <v>19.317070000000001</v>
      </c>
      <c r="TB55" s="17">
        <v>19.317070000000001</v>
      </c>
      <c r="TC55" s="17">
        <v>0.68293000000000004</v>
      </c>
      <c r="TD55" s="17">
        <v>1</v>
      </c>
      <c r="TE55" s="17">
        <v>3.1</v>
      </c>
      <c r="TF55" s="17">
        <v>2.754</v>
      </c>
      <c r="TG55" s="17">
        <v>-1.754</v>
      </c>
      <c r="TH55" s="17">
        <v>15</v>
      </c>
      <c r="TI55" s="17">
        <v>8.8000000000000007</v>
      </c>
      <c r="TJ55" s="17">
        <v>26.798999999999999</v>
      </c>
      <c r="TK55" s="17">
        <v>-11.798999999999999</v>
      </c>
      <c r="TL55" s="17">
        <v>0</v>
      </c>
      <c r="TM55" s="17">
        <v>0</v>
      </c>
      <c r="TN55" s="17">
        <v>0</v>
      </c>
      <c r="TO55" s="17">
        <v>0</v>
      </c>
      <c r="TP55" s="17">
        <v>80.5</v>
      </c>
      <c r="TQ55" s="17">
        <v>69.099999999999994</v>
      </c>
      <c r="TR55" s="17">
        <v>55.902999999999999</v>
      </c>
      <c r="TS55" s="17">
        <v>24.597000000000001</v>
      </c>
      <c r="TT55" s="17">
        <v>94.8</v>
      </c>
      <c r="TU55" s="17">
        <v>85</v>
      </c>
      <c r="TV55" s="17">
        <v>73.299000000000007</v>
      </c>
      <c r="TW55" s="17">
        <v>21.501000000000001</v>
      </c>
      <c r="TX55" s="17">
        <v>8.5</v>
      </c>
      <c r="TY55" s="17">
        <v>3.4540000000000002</v>
      </c>
      <c r="TZ55" s="17">
        <v>3.4540000000000002</v>
      </c>
      <c r="UA55" s="17">
        <v>5.0460000000000003</v>
      </c>
      <c r="UB55" s="17">
        <v>4.8</v>
      </c>
      <c r="UC55" s="17">
        <v>3.14</v>
      </c>
      <c r="UD55" s="17">
        <v>3.14</v>
      </c>
      <c r="UE55" s="17">
        <v>1.66</v>
      </c>
      <c r="UF55" s="17">
        <v>10.5</v>
      </c>
      <c r="UG55" s="17">
        <v>7</v>
      </c>
      <c r="UH55" s="17">
        <v>20.4878</v>
      </c>
      <c r="UI55" s="17">
        <v>-9.9878</v>
      </c>
      <c r="UJ55" s="17">
        <v>8.5</v>
      </c>
      <c r="UK55" s="17">
        <v>7.4</v>
      </c>
      <c r="UL55" s="17">
        <v>8.4</v>
      </c>
      <c r="UM55" s="17">
        <v>0.1</v>
      </c>
      <c r="UN55" s="17">
        <v>3.6</v>
      </c>
      <c r="UO55" s="17"/>
      <c r="UP55" s="17"/>
      <c r="UQ55" s="17">
        <v>3.6</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4.4000000000000004</v>
      </c>
      <c r="VE55" s="17">
        <v>0.8</v>
      </c>
      <c r="VF55" s="17">
        <v>1.2749999999999999</v>
      </c>
      <c r="VG55" s="17">
        <v>3.125</v>
      </c>
      <c r="VH55" s="17">
        <v>0</v>
      </c>
      <c r="VI55" s="17">
        <v>0</v>
      </c>
      <c r="VJ55" s="17">
        <v>0</v>
      </c>
      <c r="VK55" s="17">
        <v>0</v>
      </c>
      <c r="VL55" s="17">
        <v>0</v>
      </c>
      <c r="VM55" s="17">
        <v>0</v>
      </c>
      <c r="VN55" s="17">
        <v>0</v>
      </c>
      <c r="VO55" s="17">
        <v>0</v>
      </c>
      <c r="VP55" s="17"/>
      <c r="VQ55" s="17"/>
      <c r="VR55" s="17">
        <v>0.6</v>
      </c>
      <c r="VS55" s="17">
        <v>-0.6</v>
      </c>
      <c r="VT55" s="17">
        <v>80.3</v>
      </c>
      <c r="VU55" s="17">
        <v>52.7</v>
      </c>
      <c r="VV55" s="17">
        <v>40.481999999999999</v>
      </c>
      <c r="VW55" s="17">
        <v>39.817999999999998</v>
      </c>
      <c r="VX55" s="17">
        <v>72.2</v>
      </c>
      <c r="VY55" s="17">
        <v>34.9</v>
      </c>
      <c r="VZ55" s="17">
        <v>20.928000000000001</v>
      </c>
      <c r="WA55" s="17">
        <v>51.271999999999998</v>
      </c>
      <c r="WB55" s="17">
        <v>0</v>
      </c>
      <c r="WC55" s="17">
        <v>0</v>
      </c>
      <c r="WD55" s="17">
        <v>0</v>
      </c>
      <c r="WE55" s="17">
        <v>0</v>
      </c>
      <c r="WF55" s="17">
        <v>0</v>
      </c>
      <c r="WG55" s="17">
        <v>0</v>
      </c>
      <c r="WH55" s="17">
        <v>0</v>
      </c>
      <c r="WI55" s="17">
        <v>0</v>
      </c>
      <c r="WJ55" s="17">
        <v>7.5</v>
      </c>
      <c r="WK55" s="17">
        <v>7.3</v>
      </c>
      <c r="WL55" s="17">
        <v>7.3</v>
      </c>
      <c r="WM55" s="17">
        <v>0.2</v>
      </c>
      <c r="WN55" s="17">
        <v>20</v>
      </c>
      <c r="WO55" s="17">
        <v>19.317070000000001</v>
      </c>
      <c r="WP55" s="17">
        <v>19.317070000000001</v>
      </c>
      <c r="WQ55" s="17">
        <v>0.68293000000000004</v>
      </c>
      <c r="WR55" s="17"/>
      <c r="WS55" s="17"/>
      <c r="WT55" s="17"/>
      <c r="WU55" s="17">
        <v>0</v>
      </c>
      <c r="WV55" s="17"/>
      <c r="WW55" s="17"/>
      <c r="WX55" s="17"/>
      <c r="WY55" s="17">
        <v>0</v>
      </c>
      <c r="WZ55" s="17">
        <v>37.1</v>
      </c>
      <c r="XA55" s="17">
        <v>35</v>
      </c>
      <c r="XB55" s="17">
        <v>35</v>
      </c>
      <c r="XC55" s="17">
        <v>2.1</v>
      </c>
      <c r="XD55" s="17">
        <v>28.7</v>
      </c>
      <c r="XE55" s="17">
        <v>29.184000000000001</v>
      </c>
      <c r="XF55" s="17">
        <v>29.184000000000001</v>
      </c>
      <c r="XG55" s="17">
        <v>-0.48399999999999999</v>
      </c>
      <c r="XH55" s="17">
        <v>3.4</v>
      </c>
      <c r="XI55" s="17">
        <v>2.8159999999999998</v>
      </c>
      <c r="XJ55" s="17">
        <v>2.8159999999999998</v>
      </c>
      <c r="XK55" s="17">
        <v>0.58399999999999996</v>
      </c>
      <c r="XL55" s="17"/>
      <c r="XM55" s="17"/>
      <c r="XN55" s="17"/>
      <c r="XO55" s="17">
        <v>0</v>
      </c>
      <c r="XP55" s="17">
        <v>9.5</v>
      </c>
      <c r="XQ55" s="17">
        <v>10</v>
      </c>
      <c r="XR55" s="17">
        <v>10</v>
      </c>
      <c r="XS55" s="17">
        <v>-0.5</v>
      </c>
      <c r="XT55" s="17">
        <v>7</v>
      </c>
      <c r="XU55" s="17">
        <v>6.38</v>
      </c>
      <c r="XV55" s="17">
        <v>6.38</v>
      </c>
      <c r="XW55" s="17">
        <v>0.62</v>
      </c>
    </row>
    <row r="56" spans="1:647" ht="24" customHeight="1" x14ac:dyDescent="0.25">
      <c r="A56" s="1"/>
      <c r="B56" s="18" t="s">
        <v>820</v>
      </c>
      <c r="C56" s="18" t="s">
        <v>88</v>
      </c>
      <c r="D56" s="19">
        <v>0.9</v>
      </c>
      <c r="E56" s="19">
        <v>0.98</v>
      </c>
      <c r="F56" s="19">
        <v>0.98</v>
      </c>
      <c r="G56" s="19">
        <v>-0.08</v>
      </c>
      <c r="H56" s="19">
        <v>1.4</v>
      </c>
      <c r="I56" s="19">
        <v>1.61</v>
      </c>
      <c r="J56" s="19">
        <v>1.61</v>
      </c>
      <c r="K56" s="19">
        <v>-0.21</v>
      </c>
      <c r="L56" s="19">
        <v>597.6</v>
      </c>
      <c r="M56" s="19">
        <v>646.79789000000005</v>
      </c>
      <c r="N56" s="19">
        <v>646.79789000000005</v>
      </c>
      <c r="O56" s="19">
        <v>-49.197890000000001</v>
      </c>
      <c r="P56" s="19">
        <v>198.9</v>
      </c>
      <c r="Q56" s="19">
        <v>211.44126</v>
      </c>
      <c r="R56" s="19">
        <v>211.44126</v>
      </c>
      <c r="S56" s="19">
        <v>-12.541259999999999</v>
      </c>
      <c r="T56" s="19">
        <v>0</v>
      </c>
      <c r="U56" s="19"/>
      <c r="V56" s="19">
        <v>0</v>
      </c>
      <c r="W56" s="19">
        <v>0</v>
      </c>
      <c r="X56" s="19"/>
      <c r="Y56" s="19"/>
      <c r="Z56" s="19">
        <v>0</v>
      </c>
      <c r="AA56" s="19">
        <v>0</v>
      </c>
      <c r="AB56" s="19">
        <v>90.1</v>
      </c>
      <c r="AC56" s="19">
        <v>92.226339999999993</v>
      </c>
      <c r="AD56" s="19">
        <v>92.226339999999993</v>
      </c>
      <c r="AE56" s="19">
        <v>-2.1263399999999999</v>
      </c>
      <c r="AF56" s="19">
        <v>146.19999999999999</v>
      </c>
      <c r="AG56" s="19">
        <v>176.12789000000001</v>
      </c>
      <c r="AH56" s="19">
        <v>176.12789000000001</v>
      </c>
      <c r="AI56" s="19">
        <v>-29.927890000000001</v>
      </c>
      <c r="AJ56" s="19"/>
      <c r="AK56" s="19"/>
      <c r="AL56" s="19">
        <v>0</v>
      </c>
      <c r="AM56" s="19">
        <v>0</v>
      </c>
      <c r="AN56" s="19"/>
      <c r="AO56" s="19"/>
      <c r="AP56" s="19"/>
      <c r="AQ56" s="19">
        <v>0</v>
      </c>
      <c r="AR56" s="19">
        <v>105.5</v>
      </c>
      <c r="AS56" s="19">
        <v>111.11111</v>
      </c>
      <c r="AT56" s="19">
        <v>111.11111</v>
      </c>
      <c r="AU56" s="19">
        <v>-5.61111</v>
      </c>
      <c r="AV56" s="19">
        <v>105.7</v>
      </c>
      <c r="AW56" s="19">
        <v>111.11111</v>
      </c>
      <c r="AX56" s="19">
        <v>111.11111</v>
      </c>
      <c r="AY56" s="19">
        <v>-5.4111099999999999</v>
      </c>
      <c r="AZ56" s="19">
        <v>106.1</v>
      </c>
      <c r="BA56" s="19">
        <v>111.11111</v>
      </c>
      <c r="BB56" s="19">
        <v>111.11111</v>
      </c>
      <c r="BC56" s="19">
        <v>-5.0111100000000004</v>
      </c>
      <c r="BD56" s="19">
        <v>208.4</v>
      </c>
      <c r="BE56" s="19">
        <v>166.66667000000001</v>
      </c>
      <c r="BF56" s="19">
        <v>166.66667000000001</v>
      </c>
      <c r="BG56" s="19">
        <v>41.733330000000002</v>
      </c>
      <c r="BH56" s="19">
        <v>141.30000000000001</v>
      </c>
      <c r="BI56" s="19">
        <v>119.65812</v>
      </c>
      <c r="BJ56" s="19">
        <v>119.65812</v>
      </c>
      <c r="BK56" s="19">
        <v>21.64188</v>
      </c>
      <c r="BL56" s="19">
        <v>88.3</v>
      </c>
      <c r="BM56" s="19">
        <v>59.829059999999998</v>
      </c>
      <c r="BN56" s="19">
        <v>59.829059999999998</v>
      </c>
      <c r="BO56" s="19">
        <v>28.470939999999999</v>
      </c>
      <c r="BP56" s="19"/>
      <c r="BQ56" s="19"/>
      <c r="BR56" s="19"/>
      <c r="BS56" s="19">
        <v>0</v>
      </c>
      <c r="BT56" s="19"/>
      <c r="BU56" s="19"/>
      <c r="BV56" s="19"/>
      <c r="BW56" s="19">
        <v>0</v>
      </c>
      <c r="BX56" s="19"/>
      <c r="BY56" s="19"/>
      <c r="BZ56" s="19"/>
      <c r="CA56" s="19">
        <v>0</v>
      </c>
      <c r="CB56" s="19">
        <v>0</v>
      </c>
      <c r="CC56" s="19">
        <v>0</v>
      </c>
      <c r="CD56" s="19">
        <v>0</v>
      </c>
      <c r="CE56" s="19">
        <v>0</v>
      </c>
      <c r="CF56" s="19"/>
      <c r="CG56" s="19"/>
      <c r="CH56" s="19"/>
      <c r="CI56" s="19">
        <v>0</v>
      </c>
      <c r="CJ56" s="19"/>
      <c r="CK56" s="19"/>
      <c r="CL56" s="19"/>
      <c r="CM56" s="19">
        <v>0</v>
      </c>
      <c r="CN56" s="19">
        <v>166</v>
      </c>
      <c r="CO56" s="19">
        <v>164.70732000000001</v>
      </c>
      <c r="CP56" s="19">
        <v>164.70732000000001</v>
      </c>
      <c r="CQ56" s="19">
        <v>1.2926800000000001</v>
      </c>
      <c r="CR56" s="19">
        <v>7.6</v>
      </c>
      <c r="CS56" s="19">
        <v>3.8486199999999999</v>
      </c>
      <c r="CT56" s="19">
        <v>3.8486199999999999</v>
      </c>
      <c r="CU56" s="19">
        <v>3.7513800000000002</v>
      </c>
      <c r="CV56" s="19">
        <v>3.2</v>
      </c>
      <c r="CW56" s="19">
        <v>2.1125600000000002</v>
      </c>
      <c r="CX56" s="19">
        <v>2.1125600000000002</v>
      </c>
      <c r="CY56" s="19">
        <v>1.08744</v>
      </c>
      <c r="CZ56" s="19">
        <v>0</v>
      </c>
      <c r="DA56" s="19">
        <v>0</v>
      </c>
      <c r="DB56" s="19">
        <v>0</v>
      </c>
      <c r="DC56" s="19">
        <v>0</v>
      </c>
      <c r="DD56" s="19">
        <v>6.09</v>
      </c>
      <c r="DE56" s="19">
        <v>6.8787000000000003</v>
      </c>
      <c r="DF56" s="19">
        <v>6.8787000000000003</v>
      </c>
      <c r="DG56" s="19">
        <v>-0.78869999999999996</v>
      </c>
      <c r="DH56" s="19"/>
      <c r="DI56" s="19"/>
      <c r="DJ56" s="19"/>
      <c r="DK56" s="19">
        <v>0</v>
      </c>
      <c r="DL56" s="19">
        <v>143.13999999999999</v>
      </c>
      <c r="DM56" s="19">
        <v>143</v>
      </c>
      <c r="DN56" s="19">
        <v>142.01455000000001</v>
      </c>
      <c r="DO56" s="19">
        <v>1.1254500000000001</v>
      </c>
      <c r="DP56" s="19">
        <v>3.94</v>
      </c>
      <c r="DQ56" s="19">
        <v>8.9130000000000003</v>
      </c>
      <c r="DR56" s="19">
        <v>8.9130000000000003</v>
      </c>
      <c r="DS56" s="19">
        <v>-4.9729999999999999</v>
      </c>
      <c r="DT56" s="19"/>
      <c r="DU56" s="19"/>
      <c r="DV56" s="19"/>
      <c r="DW56" s="19">
        <v>0</v>
      </c>
      <c r="DX56" s="19"/>
      <c r="DY56" s="19"/>
      <c r="DZ56" s="19"/>
      <c r="EA56" s="19">
        <v>0</v>
      </c>
      <c r="EB56" s="19"/>
      <c r="EC56" s="19"/>
      <c r="ED56" s="19"/>
      <c r="EE56" s="19">
        <v>0</v>
      </c>
      <c r="EF56" s="19">
        <v>110.8</v>
      </c>
      <c r="EG56" s="19">
        <v>112.90537</v>
      </c>
      <c r="EH56" s="19">
        <v>112.90537</v>
      </c>
      <c r="EI56" s="19">
        <v>-2.1053700000000002</v>
      </c>
      <c r="EJ56" s="19">
        <v>221.6</v>
      </c>
      <c r="EK56" s="19">
        <v>221.55625000000001</v>
      </c>
      <c r="EL56" s="19">
        <v>221.55625000000001</v>
      </c>
      <c r="EM56" s="19">
        <v>4.3749999999999997E-2</v>
      </c>
      <c r="EN56" s="19">
        <v>0</v>
      </c>
      <c r="EO56" s="19">
        <v>0</v>
      </c>
      <c r="EP56" s="19">
        <v>0</v>
      </c>
      <c r="EQ56" s="19">
        <v>0</v>
      </c>
      <c r="ER56" s="19">
        <v>0</v>
      </c>
      <c r="ES56" s="19"/>
      <c r="ET56" s="19"/>
      <c r="EU56" s="19">
        <v>0</v>
      </c>
      <c r="EV56" s="19"/>
      <c r="EW56" s="19"/>
      <c r="EX56" s="19"/>
      <c r="EY56" s="19">
        <v>0</v>
      </c>
      <c r="EZ56" s="19">
        <v>6.6</v>
      </c>
      <c r="FA56" s="19">
        <v>6.39</v>
      </c>
      <c r="FB56" s="19">
        <v>6.39</v>
      </c>
      <c r="FC56" s="19">
        <v>0.21</v>
      </c>
      <c r="FD56" s="19">
        <v>460.4</v>
      </c>
      <c r="FE56" s="19">
        <v>458.87804999999997</v>
      </c>
      <c r="FF56" s="19">
        <v>458.87804999999997</v>
      </c>
      <c r="FG56" s="19">
        <v>1.5219499999999999</v>
      </c>
      <c r="FH56" s="19">
        <v>81.8</v>
      </c>
      <c r="FI56" s="19">
        <v>37.174770000000002</v>
      </c>
      <c r="FJ56" s="19">
        <v>81.954149999999998</v>
      </c>
      <c r="FK56" s="19">
        <v>-0.15415000000000001</v>
      </c>
      <c r="FL56" s="19">
        <v>139.30000000000001</v>
      </c>
      <c r="FM56" s="19">
        <v>148.62634</v>
      </c>
      <c r="FN56" s="19">
        <v>148.62634</v>
      </c>
      <c r="FO56" s="19">
        <v>-9.3263400000000001</v>
      </c>
      <c r="FP56" s="19">
        <v>42.3</v>
      </c>
      <c r="FQ56" s="19"/>
      <c r="FR56" s="19">
        <v>41.498959999999997</v>
      </c>
      <c r="FS56" s="19">
        <v>0.80103999999999997</v>
      </c>
      <c r="FT56" s="19">
        <v>18.5</v>
      </c>
      <c r="FU56" s="19">
        <v>19.28585</v>
      </c>
      <c r="FV56" s="19">
        <v>19.28585</v>
      </c>
      <c r="FW56" s="19">
        <v>-0.78585000000000005</v>
      </c>
      <c r="FX56" s="19">
        <v>19.7</v>
      </c>
      <c r="FY56" s="19">
        <v>19.414629999999999</v>
      </c>
      <c r="FZ56" s="19">
        <v>19.414629999999999</v>
      </c>
      <c r="GA56" s="19">
        <v>0.28537000000000001</v>
      </c>
      <c r="GB56" s="19">
        <v>93.2</v>
      </c>
      <c r="GC56" s="19">
        <v>87.657560000000004</v>
      </c>
      <c r="GD56" s="19">
        <v>87.657560000000004</v>
      </c>
      <c r="GE56" s="19">
        <v>5.54244</v>
      </c>
      <c r="GF56" s="19">
        <v>125.6</v>
      </c>
      <c r="GG56" s="19">
        <v>133.33332999999999</v>
      </c>
      <c r="GH56" s="19">
        <v>133.33332999999999</v>
      </c>
      <c r="GI56" s="19">
        <v>-7.7333299999999996</v>
      </c>
      <c r="GJ56" s="19">
        <v>126.1</v>
      </c>
      <c r="GK56" s="19">
        <v>133.33332999999999</v>
      </c>
      <c r="GL56" s="19">
        <v>133.33332999999999</v>
      </c>
      <c r="GM56" s="19">
        <v>-7.2333299999999996</v>
      </c>
      <c r="GN56" s="19">
        <v>152.9</v>
      </c>
      <c r="GO56" s="19">
        <v>133.33332999999999</v>
      </c>
      <c r="GP56" s="19">
        <v>133.33332999999999</v>
      </c>
      <c r="GQ56" s="19">
        <v>19.566669999999998</v>
      </c>
      <c r="GR56" s="19">
        <v>108.5</v>
      </c>
      <c r="GS56" s="19">
        <v>110.91316999999999</v>
      </c>
      <c r="GT56" s="19">
        <v>110.91316999999999</v>
      </c>
      <c r="GU56" s="19">
        <v>-2.41317</v>
      </c>
      <c r="GV56" s="19"/>
      <c r="GW56" s="19"/>
      <c r="GX56" s="19"/>
      <c r="GY56" s="19">
        <v>0</v>
      </c>
      <c r="GZ56" s="19">
        <v>9.1999999999999993</v>
      </c>
      <c r="HA56" s="19">
        <v>7.8816100000000002</v>
      </c>
      <c r="HB56" s="19">
        <v>7.8816100000000002</v>
      </c>
      <c r="HC56" s="19">
        <v>1.31839</v>
      </c>
      <c r="HD56" s="19">
        <v>45.7</v>
      </c>
      <c r="HE56" s="19">
        <v>47.26634</v>
      </c>
      <c r="HF56" s="19">
        <v>47.26634</v>
      </c>
      <c r="HG56" s="19">
        <v>-1.5663400000000001</v>
      </c>
      <c r="HH56" s="19">
        <v>18.899999999999999</v>
      </c>
      <c r="HI56" s="19">
        <v>44.275120000000001</v>
      </c>
      <c r="HJ56" s="19"/>
      <c r="HK56" s="19">
        <v>18.899999999999999</v>
      </c>
      <c r="HL56" s="19">
        <v>0</v>
      </c>
      <c r="HM56" s="19"/>
      <c r="HN56" s="19">
        <v>3.8872599999999999</v>
      </c>
      <c r="HO56" s="19">
        <v>-3.8872599999999999</v>
      </c>
      <c r="HP56" s="19">
        <v>37.200000000000003</v>
      </c>
      <c r="HQ56" s="19">
        <v>33.009300000000003</v>
      </c>
      <c r="HR56" s="19">
        <v>33.009300000000003</v>
      </c>
      <c r="HS56" s="19">
        <v>4.1906999999999996</v>
      </c>
      <c r="HT56" s="19">
        <v>174</v>
      </c>
      <c r="HU56" s="19">
        <v>171.54185000000001</v>
      </c>
      <c r="HV56" s="19">
        <v>171.54185000000001</v>
      </c>
      <c r="HW56" s="19">
        <v>2.4581499999999998</v>
      </c>
      <c r="HX56" s="19">
        <v>94.9</v>
      </c>
      <c r="HY56" s="19">
        <v>95.918049999999994</v>
      </c>
      <c r="HZ56" s="19">
        <v>85.482579999999999</v>
      </c>
      <c r="IA56" s="19">
        <v>9.4174199999999999</v>
      </c>
      <c r="IB56" s="19">
        <v>24.9</v>
      </c>
      <c r="IC56" s="19">
        <v>25.641030000000001</v>
      </c>
      <c r="ID56" s="19">
        <v>0</v>
      </c>
      <c r="IE56" s="19">
        <v>24.9</v>
      </c>
      <c r="IF56" s="19"/>
      <c r="IG56" s="19"/>
      <c r="IH56" s="19"/>
      <c r="II56" s="19">
        <v>0</v>
      </c>
      <c r="IJ56" s="19">
        <v>0</v>
      </c>
      <c r="IK56" s="19">
        <v>0</v>
      </c>
      <c r="IL56" s="19"/>
      <c r="IM56" s="19">
        <v>0</v>
      </c>
      <c r="IN56" s="19"/>
      <c r="IO56" s="19"/>
      <c r="IP56" s="19"/>
      <c r="IQ56" s="19">
        <v>0</v>
      </c>
      <c r="IR56" s="19"/>
      <c r="IS56" s="19"/>
      <c r="IT56" s="19"/>
      <c r="IU56" s="19">
        <v>0</v>
      </c>
      <c r="IV56" s="19"/>
      <c r="IW56" s="19"/>
      <c r="IX56" s="19"/>
      <c r="IY56" s="19">
        <v>0</v>
      </c>
      <c r="IZ56" s="19">
        <v>43.3</v>
      </c>
      <c r="JA56" s="19">
        <v>44.274439999999998</v>
      </c>
      <c r="JB56" s="19">
        <v>44.274439999999998</v>
      </c>
      <c r="JC56" s="19">
        <v>-0.97443999999999997</v>
      </c>
      <c r="JD56" s="19">
        <v>129.9</v>
      </c>
      <c r="JE56" s="19">
        <v>150.99646000000001</v>
      </c>
      <c r="JF56" s="19">
        <v>161.33332999999999</v>
      </c>
      <c r="JG56" s="19">
        <v>-31.433330000000002</v>
      </c>
      <c r="JH56" s="19">
        <v>129.69999999999999</v>
      </c>
      <c r="JI56" s="19">
        <v>150.99646000000001</v>
      </c>
      <c r="JJ56" s="19">
        <v>161.33332999999999</v>
      </c>
      <c r="JK56" s="19">
        <v>-31.633330000000001</v>
      </c>
      <c r="JL56" s="19">
        <v>129.6</v>
      </c>
      <c r="JM56" s="19">
        <v>150.99646000000001</v>
      </c>
      <c r="JN56" s="19">
        <v>161.33332999999999</v>
      </c>
      <c r="JO56" s="19">
        <v>-31.733329999999999</v>
      </c>
      <c r="JP56" s="19">
        <v>209.4</v>
      </c>
      <c r="JQ56" s="19">
        <v>226.49467999999999</v>
      </c>
      <c r="JR56" s="19">
        <v>241.99999</v>
      </c>
      <c r="JS56" s="19">
        <v>-32.599989999999998</v>
      </c>
      <c r="JT56" s="19">
        <v>37.9</v>
      </c>
      <c r="JU56" s="19">
        <v>44.893329999999999</v>
      </c>
      <c r="JV56" s="19">
        <v>44.893329999999999</v>
      </c>
      <c r="JW56" s="19">
        <v>-6.9933300000000003</v>
      </c>
      <c r="JX56" s="19">
        <v>27.4</v>
      </c>
      <c r="JY56" s="19">
        <v>22.446670000000001</v>
      </c>
      <c r="JZ56" s="19">
        <v>22.446670000000001</v>
      </c>
      <c r="KA56" s="19">
        <v>4.9533300000000002</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c r="KW56" s="19"/>
      <c r="KX56" s="19"/>
      <c r="KY56" s="19">
        <v>0</v>
      </c>
      <c r="KZ56" s="19">
        <v>2</v>
      </c>
      <c r="LA56" s="19">
        <v>3.8072699999999999</v>
      </c>
      <c r="LB56" s="19">
        <v>3.8072699999999999</v>
      </c>
      <c r="LC56" s="19">
        <v>-1.8072699999999999</v>
      </c>
      <c r="LD56" s="19">
        <v>253.3</v>
      </c>
      <c r="LE56" s="19">
        <v>271.12195000000003</v>
      </c>
      <c r="LF56" s="19">
        <v>232.10507999999999</v>
      </c>
      <c r="LG56" s="19">
        <v>21.19492</v>
      </c>
      <c r="LH56" s="19">
        <v>123.6</v>
      </c>
      <c r="LI56" s="19">
        <v>133.67995999999999</v>
      </c>
      <c r="LJ56" s="19">
        <v>133.67995999999999</v>
      </c>
      <c r="LK56" s="19">
        <v>-10.07996</v>
      </c>
      <c r="LL56" s="19">
        <v>62.7</v>
      </c>
      <c r="LM56" s="19">
        <v>67.461460000000002</v>
      </c>
      <c r="LN56" s="19">
        <v>67.461460000000002</v>
      </c>
      <c r="LO56" s="19">
        <v>-4.7614599999999996</v>
      </c>
      <c r="LP56" s="19">
        <v>79.400000000000006</v>
      </c>
      <c r="LQ56" s="19">
        <v>78.567999999999998</v>
      </c>
      <c r="LR56" s="19">
        <v>78.567999999999998</v>
      </c>
      <c r="LS56" s="19">
        <v>0.83199999999999996</v>
      </c>
      <c r="LT56" s="19"/>
      <c r="LU56" s="19"/>
      <c r="LV56" s="19">
        <v>30.097560000000001</v>
      </c>
      <c r="LW56" s="19">
        <v>-30.097560000000001</v>
      </c>
      <c r="LX56" s="19"/>
      <c r="LY56" s="19"/>
      <c r="LZ56" s="19"/>
      <c r="MA56" s="19">
        <v>0</v>
      </c>
      <c r="MB56" s="19"/>
      <c r="MC56" s="19"/>
      <c r="MD56" s="19"/>
      <c r="ME56" s="19">
        <v>0</v>
      </c>
      <c r="MF56" s="19"/>
      <c r="MG56" s="19"/>
      <c r="MH56" s="19"/>
      <c r="MI56" s="19">
        <v>0</v>
      </c>
      <c r="MJ56" s="19"/>
      <c r="MK56" s="19"/>
      <c r="ML56" s="19"/>
      <c r="MM56" s="19">
        <v>0</v>
      </c>
      <c r="MN56" s="19">
        <v>140.69999999999999</v>
      </c>
      <c r="MO56" s="19">
        <v>144.31238999999999</v>
      </c>
      <c r="MP56" s="19">
        <v>144.31267</v>
      </c>
      <c r="MQ56" s="19">
        <v>-3.61267</v>
      </c>
      <c r="MR56" s="19">
        <v>65.7</v>
      </c>
      <c r="MS56" s="19">
        <v>72.156189999999995</v>
      </c>
      <c r="MT56" s="19">
        <v>72.156329999999997</v>
      </c>
      <c r="MU56" s="19">
        <v>-6.4563300000000003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v>0</v>
      </c>
      <c r="NR56" s="19">
        <v>0</v>
      </c>
      <c r="NS56" s="19">
        <v>0</v>
      </c>
      <c r="NT56" s="19"/>
      <c r="NU56" s="19"/>
      <c r="NV56" s="19"/>
      <c r="NW56" s="19">
        <v>0</v>
      </c>
      <c r="NX56" s="19">
        <v>0</v>
      </c>
      <c r="NY56" s="19">
        <v>0</v>
      </c>
      <c r="NZ56" s="19">
        <v>0</v>
      </c>
      <c r="OA56" s="19">
        <v>0</v>
      </c>
      <c r="OB56" s="19">
        <v>81.599999999999994</v>
      </c>
      <c r="OC56" s="19">
        <v>75.599999999999994</v>
      </c>
      <c r="OD56" s="19">
        <v>72.634</v>
      </c>
      <c r="OE56" s="19">
        <v>8.9659999999999993</v>
      </c>
      <c r="OF56" s="19">
        <v>0</v>
      </c>
      <c r="OG56" s="19">
        <v>0</v>
      </c>
      <c r="OH56" s="19">
        <v>0</v>
      </c>
      <c r="OI56" s="19">
        <v>0</v>
      </c>
      <c r="OJ56" s="19">
        <v>1.8</v>
      </c>
      <c r="OK56" s="19">
        <v>1</v>
      </c>
      <c r="OL56" s="19">
        <v>1.367</v>
      </c>
      <c r="OM56" s="19">
        <v>0.433</v>
      </c>
      <c r="ON56" s="19">
        <v>0</v>
      </c>
      <c r="OO56" s="19">
        <v>0</v>
      </c>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5.5</v>
      </c>
      <c r="PA56" s="19">
        <v>5.67</v>
      </c>
      <c r="PB56" s="19">
        <v>5.67</v>
      </c>
      <c r="PC56" s="19">
        <v>-0.17</v>
      </c>
      <c r="PD56" s="19"/>
      <c r="PE56" s="19"/>
      <c r="PF56" s="19">
        <v>1.23</v>
      </c>
      <c r="PG56" s="19">
        <v>-1.23</v>
      </c>
      <c r="PH56" s="19">
        <v>1.8</v>
      </c>
      <c r="PI56" s="19">
        <v>3.6</v>
      </c>
      <c r="PJ56" s="19">
        <v>3.6</v>
      </c>
      <c r="PK56" s="19">
        <v>-1.8</v>
      </c>
      <c r="PL56" s="19">
        <v>5.0999999999999996</v>
      </c>
      <c r="PM56" s="19">
        <v>4.4000000000000004</v>
      </c>
      <c r="PN56" s="19">
        <v>4.4000000000000004</v>
      </c>
      <c r="PO56" s="19">
        <v>0.7</v>
      </c>
      <c r="PP56" s="19">
        <v>20.399999999999999</v>
      </c>
      <c r="PQ56" s="19">
        <v>19.5122</v>
      </c>
      <c r="PR56" s="19">
        <v>19.5122</v>
      </c>
      <c r="PS56" s="19">
        <v>0.88780000000000003</v>
      </c>
      <c r="PT56" s="19">
        <v>20</v>
      </c>
      <c r="PU56" s="19">
        <v>19.5122</v>
      </c>
      <c r="PV56" s="19">
        <v>19.5122</v>
      </c>
      <c r="PW56" s="19">
        <v>0.48780000000000001</v>
      </c>
      <c r="PX56" s="19">
        <v>19</v>
      </c>
      <c r="PY56" s="19">
        <v>20</v>
      </c>
      <c r="PZ56" s="19">
        <v>18.048780000000001</v>
      </c>
      <c r="QA56" s="19">
        <v>0.95121999999999995</v>
      </c>
      <c r="QB56" s="19">
        <v>3.5</v>
      </c>
      <c r="QC56" s="19">
        <v>3.5</v>
      </c>
      <c r="QD56" s="19">
        <v>3.5</v>
      </c>
      <c r="QE56" s="19">
        <v>0</v>
      </c>
      <c r="QF56" s="19">
        <v>18.5</v>
      </c>
      <c r="QG56" s="19">
        <v>18.341460000000001</v>
      </c>
      <c r="QH56" s="19">
        <v>18.341460000000001</v>
      </c>
      <c r="QI56" s="19">
        <v>0.15853999999999999</v>
      </c>
      <c r="QJ56" s="19">
        <v>0</v>
      </c>
      <c r="QK56" s="19">
        <v>0</v>
      </c>
      <c r="QL56" s="19">
        <v>0</v>
      </c>
      <c r="QM56" s="19">
        <v>0</v>
      </c>
      <c r="QN56" s="19">
        <v>0</v>
      </c>
      <c r="QO56" s="19">
        <v>0</v>
      </c>
      <c r="QP56" s="19">
        <v>0</v>
      </c>
      <c r="QQ56" s="19">
        <v>0</v>
      </c>
      <c r="QR56" s="19">
        <v>25.2</v>
      </c>
      <c r="QS56" s="19">
        <v>15.2</v>
      </c>
      <c r="QT56" s="19">
        <v>14.574</v>
      </c>
      <c r="QU56" s="19">
        <v>10.625999999999999</v>
      </c>
      <c r="QV56" s="19">
        <v>68.8</v>
      </c>
      <c r="QW56" s="19">
        <v>43.4</v>
      </c>
      <c r="QX56" s="19">
        <v>39.277999999999999</v>
      </c>
      <c r="QY56" s="19">
        <v>29.521999999999998</v>
      </c>
      <c r="QZ56" s="19">
        <v>4.2</v>
      </c>
      <c r="RA56" s="19">
        <v>4.2</v>
      </c>
      <c r="RB56" s="19">
        <v>4.2</v>
      </c>
      <c r="RC56" s="19">
        <v>0</v>
      </c>
      <c r="RD56" s="19">
        <v>2.4</v>
      </c>
      <c r="RE56" s="19">
        <v>2.4</v>
      </c>
      <c r="RF56" s="19">
        <v>2.4</v>
      </c>
      <c r="RG56" s="19">
        <v>0</v>
      </c>
      <c r="RH56" s="19">
        <v>2.4</v>
      </c>
      <c r="RI56" s="19">
        <v>2.4</v>
      </c>
      <c r="RJ56" s="19">
        <v>2.4</v>
      </c>
      <c r="RK56" s="19">
        <v>0</v>
      </c>
      <c r="RL56" s="19">
        <v>2</v>
      </c>
      <c r="RM56" s="19">
        <v>2.6</v>
      </c>
      <c r="RN56" s="19">
        <v>2.6</v>
      </c>
      <c r="RO56" s="19">
        <v>-0.6</v>
      </c>
      <c r="RP56" s="19">
        <v>0</v>
      </c>
      <c r="RQ56" s="19">
        <v>0</v>
      </c>
      <c r="RR56" s="19">
        <v>0</v>
      </c>
      <c r="RS56" s="19">
        <v>0</v>
      </c>
      <c r="RT56" s="19">
        <v>2.8</v>
      </c>
      <c r="RU56" s="19">
        <v>2.9009999999999998</v>
      </c>
      <c r="RV56" s="19">
        <v>2.9009999999999998</v>
      </c>
      <c r="RW56" s="19">
        <v>-0.10100000000000001</v>
      </c>
      <c r="RX56" s="19">
        <v>20.3</v>
      </c>
      <c r="RY56" s="19">
        <v>19.869240000000001</v>
      </c>
      <c r="RZ56" s="19">
        <v>19.869240000000001</v>
      </c>
      <c r="SA56" s="19">
        <v>0.43075999999999998</v>
      </c>
      <c r="SB56" s="19">
        <v>2.1</v>
      </c>
      <c r="SC56" s="19">
        <v>2</v>
      </c>
      <c r="SD56" s="19">
        <v>2</v>
      </c>
      <c r="SE56" s="19">
        <v>0.1</v>
      </c>
      <c r="SF56" s="19"/>
      <c r="SG56" s="19"/>
      <c r="SH56" s="19"/>
      <c r="SI56" s="19">
        <v>0</v>
      </c>
      <c r="SJ56" s="19">
        <v>19.8</v>
      </c>
      <c r="SK56" s="19">
        <v>19.21951</v>
      </c>
      <c r="SL56" s="19">
        <v>19.21951</v>
      </c>
      <c r="SM56" s="19">
        <v>0.58048999999999995</v>
      </c>
      <c r="SN56" s="19">
        <v>12.8</v>
      </c>
      <c r="SO56" s="19">
        <v>13</v>
      </c>
      <c r="SP56" s="19"/>
      <c r="SQ56" s="19">
        <v>12.8</v>
      </c>
      <c r="SR56" s="19">
        <v>20.2</v>
      </c>
      <c r="SS56" s="19">
        <v>19.5122</v>
      </c>
      <c r="ST56" s="19">
        <v>19.5122</v>
      </c>
      <c r="SU56" s="19">
        <v>0.68779999999999997</v>
      </c>
      <c r="SV56" s="19">
        <v>20.2</v>
      </c>
      <c r="SW56" s="19">
        <v>19.5122</v>
      </c>
      <c r="SX56" s="19">
        <v>19.5122</v>
      </c>
      <c r="SY56" s="19">
        <v>0.68779999999999997</v>
      </c>
      <c r="SZ56" s="19">
        <v>19.899999999999999</v>
      </c>
      <c r="TA56" s="19">
        <v>19.317070000000001</v>
      </c>
      <c r="TB56" s="19">
        <v>19.317070000000001</v>
      </c>
      <c r="TC56" s="19">
        <v>0.58292999999999995</v>
      </c>
      <c r="TD56" s="19">
        <v>1</v>
      </c>
      <c r="TE56" s="19">
        <v>3.4</v>
      </c>
      <c r="TF56" s="19">
        <v>3.1629999999999998</v>
      </c>
      <c r="TG56" s="19">
        <v>-2.1629999999999998</v>
      </c>
      <c r="TH56" s="19">
        <v>15</v>
      </c>
      <c r="TI56" s="19">
        <v>8.1</v>
      </c>
      <c r="TJ56" s="19">
        <v>27.091999999999999</v>
      </c>
      <c r="TK56" s="19">
        <v>-12.092000000000001</v>
      </c>
      <c r="TL56" s="19">
        <v>0</v>
      </c>
      <c r="TM56" s="19">
        <v>0</v>
      </c>
      <c r="TN56" s="19">
        <v>0</v>
      </c>
      <c r="TO56" s="19">
        <v>0</v>
      </c>
      <c r="TP56" s="19">
        <v>84.4</v>
      </c>
      <c r="TQ56" s="19">
        <v>68.3</v>
      </c>
      <c r="TR56" s="19">
        <v>52.895000000000003</v>
      </c>
      <c r="TS56" s="19">
        <v>31.504999999999999</v>
      </c>
      <c r="TT56" s="19">
        <v>93.8</v>
      </c>
      <c r="TU56" s="19">
        <v>84.6</v>
      </c>
      <c r="TV56" s="19">
        <v>70.268000000000001</v>
      </c>
      <c r="TW56" s="19">
        <v>23.532</v>
      </c>
      <c r="TX56" s="19">
        <v>10.7</v>
      </c>
      <c r="TY56" s="19">
        <v>3.2149999999999999</v>
      </c>
      <c r="TZ56" s="19">
        <v>3.2149999999999999</v>
      </c>
      <c r="UA56" s="19">
        <v>7.4850000000000003</v>
      </c>
      <c r="UB56" s="19">
        <v>6.3</v>
      </c>
      <c r="UC56" s="19">
        <v>2.7629999999999999</v>
      </c>
      <c r="UD56" s="19">
        <v>2.7629999999999999</v>
      </c>
      <c r="UE56" s="19">
        <v>3.5369999999999999</v>
      </c>
      <c r="UF56" s="19">
        <v>10.5</v>
      </c>
      <c r="UG56" s="19">
        <v>7</v>
      </c>
      <c r="UH56" s="19">
        <v>20.4878</v>
      </c>
      <c r="UI56" s="19">
        <v>-9.9878</v>
      </c>
      <c r="UJ56" s="19">
        <v>8.5</v>
      </c>
      <c r="UK56" s="19">
        <v>7.4</v>
      </c>
      <c r="UL56" s="19">
        <v>8.4</v>
      </c>
      <c r="UM56" s="19">
        <v>0.1</v>
      </c>
      <c r="UN56" s="19">
        <v>3.6</v>
      </c>
      <c r="UO56" s="19"/>
      <c r="UP56" s="19"/>
      <c r="UQ56" s="19">
        <v>3.6</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3.6</v>
      </c>
      <c r="VE56" s="19">
        <v>0.7</v>
      </c>
      <c r="VF56" s="19">
        <v>1.177</v>
      </c>
      <c r="VG56" s="19">
        <v>2.423</v>
      </c>
      <c r="VH56" s="19">
        <v>0</v>
      </c>
      <c r="VI56" s="19">
        <v>0</v>
      </c>
      <c r="VJ56" s="19">
        <v>0</v>
      </c>
      <c r="VK56" s="19">
        <v>0</v>
      </c>
      <c r="VL56" s="19">
        <v>0</v>
      </c>
      <c r="VM56" s="19">
        <v>0</v>
      </c>
      <c r="VN56" s="19">
        <v>0</v>
      </c>
      <c r="VO56" s="19">
        <v>0</v>
      </c>
      <c r="VP56" s="19"/>
      <c r="VQ56" s="19"/>
      <c r="VR56" s="19">
        <v>0.6</v>
      </c>
      <c r="VS56" s="19">
        <v>-0.6</v>
      </c>
      <c r="VT56" s="19">
        <v>76.599999999999994</v>
      </c>
      <c r="VU56" s="19">
        <v>47.4</v>
      </c>
      <c r="VV56" s="19">
        <v>35.89</v>
      </c>
      <c r="VW56" s="19">
        <v>40.71</v>
      </c>
      <c r="VX56" s="19">
        <v>56.4</v>
      </c>
      <c r="VY56" s="19">
        <v>32.200000000000003</v>
      </c>
      <c r="VZ56" s="19">
        <v>15.381</v>
      </c>
      <c r="WA56" s="19">
        <v>41.018999999999998</v>
      </c>
      <c r="WB56" s="19">
        <v>0</v>
      </c>
      <c r="WC56" s="19">
        <v>0</v>
      </c>
      <c r="WD56" s="19">
        <v>0</v>
      </c>
      <c r="WE56" s="19">
        <v>0</v>
      </c>
      <c r="WF56" s="19">
        <v>0</v>
      </c>
      <c r="WG56" s="19">
        <v>0</v>
      </c>
      <c r="WH56" s="19">
        <v>0</v>
      </c>
      <c r="WI56" s="19">
        <v>0</v>
      </c>
      <c r="WJ56" s="19">
        <v>7.6</v>
      </c>
      <c r="WK56" s="19">
        <v>7.3</v>
      </c>
      <c r="WL56" s="19">
        <v>7.3</v>
      </c>
      <c r="WM56" s="19">
        <v>0.3</v>
      </c>
      <c r="WN56" s="19">
        <v>19.899999999999999</v>
      </c>
      <c r="WO56" s="19">
        <v>19.317070000000001</v>
      </c>
      <c r="WP56" s="19">
        <v>19.317070000000001</v>
      </c>
      <c r="WQ56" s="19">
        <v>0.58292999999999995</v>
      </c>
      <c r="WR56" s="19"/>
      <c r="WS56" s="19"/>
      <c r="WT56" s="19"/>
      <c r="WU56" s="19">
        <v>0</v>
      </c>
      <c r="WV56" s="19"/>
      <c r="WW56" s="19"/>
      <c r="WX56" s="19"/>
      <c r="WY56" s="19">
        <v>0</v>
      </c>
      <c r="WZ56" s="19">
        <v>37.1</v>
      </c>
      <c r="XA56" s="19">
        <v>35</v>
      </c>
      <c r="XB56" s="19">
        <v>35</v>
      </c>
      <c r="XC56" s="19">
        <v>2.1</v>
      </c>
      <c r="XD56" s="19">
        <v>28.6</v>
      </c>
      <c r="XE56" s="19">
        <v>29.184000000000001</v>
      </c>
      <c r="XF56" s="19">
        <v>29.184000000000001</v>
      </c>
      <c r="XG56" s="19">
        <v>-0.58399999999999996</v>
      </c>
      <c r="XH56" s="19">
        <v>3.4</v>
      </c>
      <c r="XI56" s="19">
        <v>2.8159999999999998</v>
      </c>
      <c r="XJ56" s="19">
        <v>2.8159999999999998</v>
      </c>
      <c r="XK56" s="19">
        <v>0.58399999999999996</v>
      </c>
      <c r="XL56" s="19"/>
      <c r="XM56" s="19"/>
      <c r="XN56" s="19"/>
      <c r="XO56" s="19">
        <v>0</v>
      </c>
      <c r="XP56" s="19">
        <v>9.4</v>
      </c>
      <c r="XQ56" s="19">
        <v>10</v>
      </c>
      <c r="XR56" s="19">
        <v>10</v>
      </c>
      <c r="XS56" s="19">
        <v>-0.6</v>
      </c>
      <c r="XT56" s="19">
        <v>7</v>
      </c>
      <c r="XU56" s="19">
        <v>6.38</v>
      </c>
      <c r="XV56" s="19">
        <v>6.38</v>
      </c>
      <c r="XW56" s="19">
        <v>0.62</v>
      </c>
    </row>
    <row r="57" spans="1:647" ht="25.15" customHeight="1" x14ac:dyDescent="0.25">
      <c r="A57" s="1"/>
      <c r="B57" s="201" t="s">
        <v>2830</v>
      </c>
      <c r="C57" s="202"/>
      <c r="D57" s="20">
        <v>22.9</v>
      </c>
      <c r="E57" s="20">
        <v>23.52</v>
      </c>
      <c r="F57" s="20">
        <v>23.52</v>
      </c>
      <c r="G57" s="20"/>
      <c r="H57" s="20">
        <v>33.5</v>
      </c>
      <c r="I57" s="20">
        <v>38.64</v>
      </c>
      <c r="J57" s="20">
        <v>38.64</v>
      </c>
      <c r="K57" s="20"/>
      <c r="L57" s="20">
        <v>15276.45</v>
      </c>
      <c r="M57" s="20">
        <v>15214.05306</v>
      </c>
      <c r="N57" s="20">
        <v>15523.149359999999</v>
      </c>
      <c r="O57" s="20"/>
      <c r="P57" s="20">
        <v>5081.55</v>
      </c>
      <c r="Q57" s="20">
        <v>4973.5452599999999</v>
      </c>
      <c r="R57" s="20">
        <v>5074.5902400000004</v>
      </c>
      <c r="S57" s="20"/>
      <c r="T57" s="20">
        <v>10.5</v>
      </c>
      <c r="U57" s="20">
        <v>0</v>
      </c>
      <c r="V57" s="20">
        <v>41.191310000000001</v>
      </c>
      <c r="W57" s="20"/>
      <c r="X57" s="20">
        <v>0</v>
      </c>
      <c r="Y57" s="20">
        <v>0</v>
      </c>
      <c r="Z57" s="20">
        <v>80.054349999999999</v>
      </c>
      <c r="AA57" s="20"/>
      <c r="AB57" s="20">
        <v>2179.1999999999998</v>
      </c>
      <c r="AC57" s="20">
        <v>2213.4321599999998</v>
      </c>
      <c r="AD57" s="20">
        <v>2213.4321599999998</v>
      </c>
      <c r="AE57" s="20"/>
      <c r="AF57" s="20">
        <v>2383.4</v>
      </c>
      <c r="AG57" s="20">
        <v>2871.224025</v>
      </c>
      <c r="AH57" s="20">
        <v>3538.93208</v>
      </c>
      <c r="AI57" s="20"/>
      <c r="AJ57" s="20">
        <v>0</v>
      </c>
      <c r="AK57" s="20">
        <v>0</v>
      </c>
      <c r="AL57" s="20">
        <v>732.02381000000003</v>
      </c>
      <c r="AM57" s="20"/>
      <c r="AN57" s="20">
        <v>0</v>
      </c>
      <c r="AO57" s="20">
        <v>0</v>
      </c>
      <c r="AP57" s="20">
        <v>0</v>
      </c>
      <c r="AQ57" s="20"/>
      <c r="AR57" s="20">
        <v>3396.05</v>
      </c>
      <c r="AS57" s="20">
        <v>3419.9116650000001</v>
      </c>
      <c r="AT57" s="20">
        <v>3177.3601250000002</v>
      </c>
      <c r="AU57" s="20"/>
      <c r="AV57" s="20">
        <v>3520.8</v>
      </c>
      <c r="AW57" s="20">
        <v>3419.9116650000001</v>
      </c>
      <c r="AX57" s="20">
        <v>3177.3601250000002</v>
      </c>
      <c r="AY57" s="20"/>
      <c r="AZ57" s="20">
        <v>3037.55</v>
      </c>
      <c r="BA57" s="20">
        <v>3419.9116650000001</v>
      </c>
      <c r="BB57" s="20">
        <v>3177.3601250000002</v>
      </c>
      <c r="BC57" s="20"/>
      <c r="BD57" s="20">
        <v>5551.1</v>
      </c>
      <c r="BE57" s="20">
        <v>5129.8675300000004</v>
      </c>
      <c r="BF57" s="20">
        <v>4766.0401899999997</v>
      </c>
      <c r="BG57" s="20"/>
      <c r="BH57" s="20">
        <v>4449.5</v>
      </c>
      <c r="BI57" s="20">
        <v>4444.3207149999998</v>
      </c>
      <c r="BJ57" s="20">
        <v>4326.34411</v>
      </c>
      <c r="BK57" s="20"/>
      <c r="BL57" s="20">
        <v>2396.6999999999998</v>
      </c>
      <c r="BM57" s="20">
        <v>2222.1603100000002</v>
      </c>
      <c r="BN57" s="20">
        <v>2163.1720300000002</v>
      </c>
      <c r="BO57" s="20"/>
      <c r="BP57" s="20">
        <v>0</v>
      </c>
      <c r="BQ57" s="20">
        <v>0</v>
      </c>
      <c r="BR57" s="20">
        <v>0</v>
      </c>
      <c r="BS57" s="20"/>
      <c r="BT57" s="20">
        <v>0</v>
      </c>
      <c r="BU57" s="20">
        <v>0</v>
      </c>
      <c r="BV57" s="20">
        <v>0</v>
      </c>
      <c r="BW57" s="20"/>
      <c r="BX57" s="20">
        <v>0</v>
      </c>
      <c r="BY57" s="20">
        <v>0</v>
      </c>
      <c r="BZ57" s="20">
        <v>0</v>
      </c>
      <c r="CA57" s="20"/>
      <c r="CB57" s="20">
        <v>148.75</v>
      </c>
      <c r="CC57" s="20">
        <v>98.461519999999993</v>
      </c>
      <c r="CD57" s="20">
        <v>98.461519999999993</v>
      </c>
      <c r="CE57" s="20"/>
      <c r="CF57" s="20">
        <v>0</v>
      </c>
      <c r="CG57" s="20">
        <v>0</v>
      </c>
      <c r="CH57" s="20">
        <v>0</v>
      </c>
      <c r="CI57" s="20"/>
      <c r="CJ57" s="20">
        <v>0</v>
      </c>
      <c r="CK57" s="20">
        <v>0</v>
      </c>
      <c r="CL57" s="20">
        <v>0</v>
      </c>
      <c r="CM57" s="20"/>
      <c r="CN57" s="20">
        <v>3995.15</v>
      </c>
      <c r="CO57" s="20">
        <v>3952.97568</v>
      </c>
      <c r="CP57" s="20">
        <v>3952.97568</v>
      </c>
      <c r="CQ57" s="20"/>
      <c r="CR57" s="20">
        <v>182.4</v>
      </c>
      <c r="CS57" s="20">
        <v>90.442570000000003</v>
      </c>
      <c r="CT57" s="20">
        <v>86.593950000000007</v>
      </c>
      <c r="CU57" s="20"/>
      <c r="CV57" s="20">
        <v>72.45</v>
      </c>
      <c r="CW57" s="20">
        <v>48.588880000000003</v>
      </c>
      <c r="CX57" s="20">
        <v>46.476320000000001</v>
      </c>
      <c r="CY57" s="20"/>
      <c r="CZ57" s="20">
        <v>25.85</v>
      </c>
      <c r="DA57" s="20">
        <v>38.571925</v>
      </c>
      <c r="DB57" s="20">
        <v>42.184175000000003</v>
      </c>
      <c r="DC57" s="20"/>
      <c r="DD57" s="20">
        <v>152.845</v>
      </c>
      <c r="DE57" s="20">
        <v>165.08879999999999</v>
      </c>
      <c r="DF57" s="20">
        <v>165.08879999999999</v>
      </c>
      <c r="DG57" s="20"/>
      <c r="DH57" s="20">
        <v>0</v>
      </c>
      <c r="DI57" s="20">
        <v>0</v>
      </c>
      <c r="DJ57" s="20">
        <v>0</v>
      </c>
      <c r="DK57" s="20"/>
      <c r="DL57" s="20">
        <v>3433.5349999999999</v>
      </c>
      <c r="DM57" s="20">
        <v>3419.9948199999999</v>
      </c>
      <c r="DN57" s="20">
        <v>3408.3492350000001</v>
      </c>
      <c r="DO57" s="20"/>
      <c r="DP57" s="20">
        <v>99.37</v>
      </c>
      <c r="DQ57" s="20">
        <v>213.91200000000001</v>
      </c>
      <c r="DR57" s="20">
        <v>209.4555</v>
      </c>
      <c r="DS57" s="20"/>
      <c r="DT57" s="20">
        <v>0</v>
      </c>
      <c r="DU57" s="20">
        <v>0</v>
      </c>
      <c r="DV57" s="20">
        <v>0</v>
      </c>
      <c r="DW57" s="20"/>
      <c r="DX57" s="20">
        <v>0</v>
      </c>
      <c r="DY57" s="20">
        <v>0</v>
      </c>
      <c r="DZ57" s="20">
        <v>0</v>
      </c>
      <c r="EA57" s="20"/>
      <c r="EB57" s="20">
        <v>0</v>
      </c>
      <c r="EC57" s="20">
        <v>0</v>
      </c>
      <c r="ED57" s="20">
        <v>0</v>
      </c>
      <c r="EE57" s="20"/>
      <c r="EF57" s="20">
        <v>1940.05</v>
      </c>
      <c r="EG57" s="20">
        <v>1989.7590700000001</v>
      </c>
      <c r="EH57" s="20">
        <v>1976.229075</v>
      </c>
      <c r="EI57" s="20"/>
      <c r="EJ57" s="20">
        <v>5258.85</v>
      </c>
      <c r="EK57" s="20">
        <v>5315.9593750000004</v>
      </c>
      <c r="EL57" s="20">
        <v>5316.4467599999998</v>
      </c>
      <c r="EM57" s="20"/>
      <c r="EN57" s="20">
        <v>913.3</v>
      </c>
      <c r="EO57" s="20">
        <v>559.37867000000006</v>
      </c>
      <c r="EP57" s="20">
        <v>435.16430500000001</v>
      </c>
      <c r="EQ57" s="20"/>
      <c r="ER57" s="20">
        <v>117</v>
      </c>
      <c r="ES57" s="20">
        <v>0</v>
      </c>
      <c r="ET57" s="20">
        <v>0</v>
      </c>
      <c r="EU57" s="20"/>
      <c r="EV57" s="20">
        <v>0</v>
      </c>
      <c r="EW57" s="20">
        <v>0</v>
      </c>
      <c r="EX57" s="20">
        <v>0</v>
      </c>
      <c r="EY57" s="20"/>
      <c r="EZ57" s="20">
        <v>41.45</v>
      </c>
      <c r="FA57" s="20">
        <v>92.655000000000001</v>
      </c>
      <c r="FB57" s="20">
        <v>153.36000000000001</v>
      </c>
      <c r="FC57" s="20"/>
      <c r="FD57" s="20">
        <v>11032</v>
      </c>
      <c r="FE57" s="20">
        <v>11013.073200000001</v>
      </c>
      <c r="FF57" s="20">
        <v>11013.073200000001</v>
      </c>
      <c r="FG57" s="20"/>
      <c r="FH57" s="20">
        <v>819.8</v>
      </c>
      <c r="FI57" s="20">
        <v>780.67016999999998</v>
      </c>
      <c r="FJ57" s="20">
        <v>1721.0371500000001</v>
      </c>
      <c r="FK57" s="20"/>
      <c r="FL57" s="20">
        <v>3420.1</v>
      </c>
      <c r="FM57" s="20">
        <v>3567.0321600000002</v>
      </c>
      <c r="FN57" s="20">
        <v>3567.0321600000002</v>
      </c>
      <c r="FO57" s="20"/>
      <c r="FP57" s="20">
        <v>212.15</v>
      </c>
      <c r="FQ57" s="20">
        <v>0</v>
      </c>
      <c r="FR57" s="20">
        <v>995.97504000000004</v>
      </c>
      <c r="FS57" s="20"/>
      <c r="FT57" s="20">
        <v>441.25</v>
      </c>
      <c r="FU57" s="20">
        <v>462.86040000000003</v>
      </c>
      <c r="FV57" s="20">
        <v>462.86040000000003</v>
      </c>
      <c r="FW57" s="20"/>
      <c r="FX57" s="20">
        <v>472.8</v>
      </c>
      <c r="FY57" s="20">
        <v>465.95112</v>
      </c>
      <c r="FZ57" s="20">
        <v>465.95112</v>
      </c>
      <c r="GA57" s="20"/>
      <c r="GB57" s="20">
        <v>2173</v>
      </c>
      <c r="GC57" s="20">
        <v>2103.7814400000002</v>
      </c>
      <c r="GD57" s="20">
        <v>2103.7814400000002</v>
      </c>
      <c r="GE57" s="20"/>
      <c r="GF57" s="20">
        <v>1684.45</v>
      </c>
      <c r="GG57" s="20">
        <v>1361.03323</v>
      </c>
      <c r="GH57" s="20">
        <v>1199.2809199999999</v>
      </c>
      <c r="GI57" s="20"/>
      <c r="GJ57" s="20">
        <v>1677.6</v>
      </c>
      <c r="GK57" s="20">
        <v>1838.32125</v>
      </c>
      <c r="GL57" s="20">
        <v>1508.44759</v>
      </c>
      <c r="GM57" s="20"/>
      <c r="GN57" s="20">
        <v>1572</v>
      </c>
      <c r="GO57" s="20">
        <v>1517.17724</v>
      </c>
      <c r="GP57" s="20">
        <v>1262.6142500000001</v>
      </c>
      <c r="GQ57" s="20"/>
      <c r="GR57" s="20">
        <v>2609.1999999999998</v>
      </c>
      <c r="GS57" s="20">
        <v>2661.91608</v>
      </c>
      <c r="GT57" s="20">
        <v>2661.91608</v>
      </c>
      <c r="GU57" s="20"/>
      <c r="GV57" s="20">
        <v>0</v>
      </c>
      <c r="GW57" s="20">
        <v>0</v>
      </c>
      <c r="GX57" s="20">
        <v>0</v>
      </c>
      <c r="GY57" s="20"/>
      <c r="GZ57" s="20">
        <v>220.2</v>
      </c>
      <c r="HA57" s="20">
        <v>189.15863999999999</v>
      </c>
      <c r="HB57" s="20">
        <v>189.15863999999999</v>
      </c>
      <c r="HC57" s="20"/>
      <c r="HD57" s="20">
        <v>1085.3499999999999</v>
      </c>
      <c r="HE57" s="20">
        <v>1099.5411200000001</v>
      </c>
      <c r="HF57" s="20">
        <v>1099.5411200000001</v>
      </c>
      <c r="HG57" s="20"/>
      <c r="HH57" s="20">
        <v>230.6</v>
      </c>
      <c r="HI57" s="20">
        <v>398.47608000000002</v>
      </c>
      <c r="HJ57" s="20">
        <v>0</v>
      </c>
      <c r="HK57" s="20"/>
      <c r="HL57" s="20">
        <v>12.1</v>
      </c>
      <c r="HM57" s="20">
        <v>0</v>
      </c>
      <c r="HN57" s="20">
        <v>77.745199999999997</v>
      </c>
      <c r="HO57" s="20"/>
      <c r="HP57" s="20">
        <v>860.95</v>
      </c>
      <c r="HQ57" s="20">
        <v>792.22320000000002</v>
      </c>
      <c r="HR57" s="20">
        <v>792.22320000000002</v>
      </c>
      <c r="HS57" s="20"/>
      <c r="HT57" s="20">
        <v>4169.75</v>
      </c>
      <c r="HU57" s="20">
        <v>4117.0043999999998</v>
      </c>
      <c r="HV57" s="20">
        <v>4117.0043999999998</v>
      </c>
      <c r="HW57" s="20"/>
      <c r="HX57" s="20">
        <v>2275.9</v>
      </c>
      <c r="HY57" s="20">
        <v>2272.3187499999999</v>
      </c>
      <c r="HZ57" s="20">
        <v>2038.5215450000001</v>
      </c>
      <c r="IA57" s="20"/>
      <c r="IB57" s="20">
        <v>458.6</v>
      </c>
      <c r="IC57" s="20">
        <v>451.92610000000002</v>
      </c>
      <c r="ID57" s="20">
        <v>810.16851499999996</v>
      </c>
      <c r="IE57" s="20"/>
      <c r="IF57" s="20">
        <v>0</v>
      </c>
      <c r="IG57" s="20">
        <v>0</v>
      </c>
      <c r="IH57" s="20">
        <v>0</v>
      </c>
      <c r="II57" s="20"/>
      <c r="IJ57" s="20">
        <v>777.2</v>
      </c>
      <c r="IK57" s="20">
        <v>730.76197000000002</v>
      </c>
      <c r="IL57" s="20">
        <v>0</v>
      </c>
      <c r="IM57" s="20"/>
      <c r="IN57" s="20">
        <v>0</v>
      </c>
      <c r="IO57" s="20">
        <v>0</v>
      </c>
      <c r="IP57" s="20">
        <v>0</v>
      </c>
      <c r="IQ57" s="20"/>
      <c r="IR57" s="20">
        <v>0</v>
      </c>
      <c r="IS57" s="20">
        <v>0</v>
      </c>
      <c r="IT57" s="20">
        <v>0</v>
      </c>
      <c r="IU57" s="20"/>
      <c r="IV57" s="20">
        <v>0</v>
      </c>
      <c r="IW57" s="20">
        <v>0</v>
      </c>
      <c r="IX57" s="20">
        <v>0</v>
      </c>
      <c r="IY57" s="20"/>
      <c r="IZ57" s="20">
        <v>2001.45</v>
      </c>
      <c r="JA57" s="20">
        <v>2042.49208</v>
      </c>
      <c r="JB57" s="20">
        <v>2042.49208</v>
      </c>
      <c r="JC57" s="20"/>
      <c r="JD57" s="20">
        <v>3109.8</v>
      </c>
      <c r="JE57" s="20">
        <v>3393.1705350000002</v>
      </c>
      <c r="JF57" s="20">
        <v>3469.6865950000001</v>
      </c>
      <c r="JG57" s="20"/>
      <c r="JH57" s="20">
        <v>3065.85</v>
      </c>
      <c r="JI57" s="20">
        <v>3393.1705350000002</v>
      </c>
      <c r="JJ57" s="20">
        <v>3469.6865950000001</v>
      </c>
      <c r="JK57" s="20"/>
      <c r="JL57" s="20">
        <v>3211.05</v>
      </c>
      <c r="JM57" s="20">
        <v>3393.1705350000002</v>
      </c>
      <c r="JN57" s="20">
        <v>3469.6865950000001</v>
      </c>
      <c r="JO57" s="20"/>
      <c r="JP57" s="20">
        <v>5179.3</v>
      </c>
      <c r="JQ57" s="20">
        <v>5089.7557500000003</v>
      </c>
      <c r="JR57" s="20">
        <v>5204.5298750000002</v>
      </c>
      <c r="JS57" s="20"/>
      <c r="JT57" s="20">
        <v>1112.8</v>
      </c>
      <c r="JU57" s="20">
        <v>1163.871995</v>
      </c>
      <c r="JV57" s="20">
        <v>1182.31149</v>
      </c>
      <c r="JW57" s="20"/>
      <c r="JX57" s="20">
        <v>679.85</v>
      </c>
      <c r="JY57" s="20">
        <v>581.93609000000004</v>
      </c>
      <c r="JZ57" s="20">
        <v>591.15582500000005</v>
      </c>
      <c r="KA57" s="20"/>
      <c r="KB57" s="20">
        <v>0</v>
      </c>
      <c r="KC57" s="20">
        <v>0</v>
      </c>
      <c r="KD57" s="20">
        <v>0</v>
      </c>
      <c r="KE57" s="20"/>
      <c r="KF57" s="20">
        <v>0</v>
      </c>
      <c r="KG57" s="20">
        <v>0</v>
      </c>
      <c r="KH57" s="20">
        <v>0</v>
      </c>
      <c r="KI57" s="20"/>
      <c r="KJ57" s="20">
        <v>471.65</v>
      </c>
      <c r="KK57" s="20">
        <v>0</v>
      </c>
      <c r="KL57" s="20">
        <v>0</v>
      </c>
      <c r="KM57" s="20"/>
      <c r="KN57" s="20">
        <v>0</v>
      </c>
      <c r="KO57" s="20">
        <v>0</v>
      </c>
      <c r="KP57" s="20">
        <v>0</v>
      </c>
      <c r="KQ57" s="20"/>
      <c r="KR57" s="20">
        <v>0</v>
      </c>
      <c r="KS57" s="20">
        <v>0</v>
      </c>
      <c r="KT57" s="20">
        <v>0</v>
      </c>
      <c r="KU57" s="20"/>
      <c r="KV57" s="20">
        <v>0</v>
      </c>
      <c r="KW57" s="20">
        <v>0</v>
      </c>
      <c r="KX57" s="20">
        <v>0</v>
      </c>
      <c r="KY57" s="20"/>
      <c r="KZ57" s="20">
        <v>59.15</v>
      </c>
      <c r="LA57" s="20">
        <v>91.374480000000005</v>
      </c>
      <c r="LB57" s="20">
        <v>91.374480000000005</v>
      </c>
      <c r="LC57" s="20"/>
      <c r="LD57" s="20">
        <v>6058.15</v>
      </c>
      <c r="LE57" s="20">
        <v>6506.9268000000002</v>
      </c>
      <c r="LF57" s="20">
        <v>6239.8982400000004</v>
      </c>
      <c r="LG57" s="20"/>
      <c r="LH57" s="20">
        <v>3096.7</v>
      </c>
      <c r="LI57" s="20">
        <v>3208.3190399999999</v>
      </c>
      <c r="LJ57" s="20">
        <v>3208.3190399999999</v>
      </c>
      <c r="LK57" s="20"/>
      <c r="LL57" s="20">
        <v>1522.45</v>
      </c>
      <c r="LM57" s="20">
        <v>1619.0750399999999</v>
      </c>
      <c r="LN57" s="20">
        <v>1619.0750399999999</v>
      </c>
      <c r="LO57" s="20"/>
      <c r="LP57" s="20">
        <v>1906.05</v>
      </c>
      <c r="LQ57" s="20">
        <v>1885.6320000000001</v>
      </c>
      <c r="LR57" s="20">
        <v>1885.6320000000001</v>
      </c>
      <c r="LS57" s="20"/>
      <c r="LT57" s="20">
        <v>0</v>
      </c>
      <c r="LU57" s="20">
        <v>0</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3365.1</v>
      </c>
      <c r="MO57" s="20">
        <v>3452.9861550000001</v>
      </c>
      <c r="MP57" s="20">
        <v>3485.1482350000001</v>
      </c>
      <c r="MQ57" s="20"/>
      <c r="MR57" s="20">
        <v>1571.2</v>
      </c>
      <c r="MS57" s="20">
        <v>1726.49296</v>
      </c>
      <c r="MT57" s="20">
        <v>1742.5740249999999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333.52249999999998</v>
      </c>
      <c r="NR57" s="20">
        <v>72.136750000000006</v>
      </c>
      <c r="NS57" s="20"/>
      <c r="NT57" s="20">
        <v>0</v>
      </c>
      <c r="NU57" s="20">
        <v>0</v>
      </c>
      <c r="NV57" s="20">
        <v>36.068375000000003</v>
      </c>
      <c r="NW57" s="20"/>
      <c r="NX57" s="20">
        <v>6.75</v>
      </c>
      <c r="NY57" s="20">
        <v>8.2995000000000001</v>
      </c>
      <c r="NZ57" s="20">
        <v>8.2995000000000001</v>
      </c>
      <c r="OA57" s="20"/>
      <c r="OB57" s="20">
        <v>2112.1999999999998</v>
      </c>
      <c r="OC57" s="20">
        <v>2275.65</v>
      </c>
      <c r="OD57" s="20">
        <v>2244.625</v>
      </c>
      <c r="OE57" s="20"/>
      <c r="OF57" s="20">
        <v>538.15</v>
      </c>
      <c r="OG57" s="20">
        <v>746.11728500000004</v>
      </c>
      <c r="OH57" s="20">
        <v>742.01549999999997</v>
      </c>
      <c r="OI57" s="20"/>
      <c r="OJ57" s="20">
        <v>16.05</v>
      </c>
      <c r="OK57" s="20">
        <v>48.558</v>
      </c>
      <c r="OL57" s="20">
        <v>60.951999999999998</v>
      </c>
      <c r="OM57" s="20"/>
      <c r="ON57" s="20">
        <v>2.6</v>
      </c>
      <c r="OO57" s="20">
        <v>2.1</v>
      </c>
      <c r="OP57" s="20">
        <v>2.1</v>
      </c>
      <c r="OQ57" s="20"/>
      <c r="OR57" s="20">
        <v>476.75</v>
      </c>
      <c r="OS57" s="20">
        <v>443.41469999999998</v>
      </c>
      <c r="OT57" s="20">
        <v>421.46352000000002</v>
      </c>
      <c r="OU57" s="20"/>
      <c r="OV57" s="20">
        <v>237.7</v>
      </c>
      <c r="OW57" s="20">
        <v>239.59200000000001</v>
      </c>
      <c r="OX57" s="20">
        <v>239.59200000000001</v>
      </c>
      <c r="OY57" s="20"/>
      <c r="OZ57" s="20">
        <v>130.5</v>
      </c>
      <c r="PA57" s="20">
        <v>136.08000000000001</v>
      </c>
      <c r="PB57" s="20">
        <v>136.08000000000001</v>
      </c>
      <c r="PC57" s="20"/>
      <c r="PD57" s="20">
        <v>0</v>
      </c>
      <c r="PE57" s="20">
        <v>0</v>
      </c>
      <c r="PF57" s="20">
        <v>29.565000000000001</v>
      </c>
      <c r="PG57" s="20"/>
      <c r="PH57" s="20">
        <v>44.9</v>
      </c>
      <c r="PI57" s="20">
        <v>86.4</v>
      </c>
      <c r="PJ57" s="20">
        <v>86.4</v>
      </c>
      <c r="PK57" s="20"/>
      <c r="PL57" s="20">
        <v>79.150000000000006</v>
      </c>
      <c r="PM57" s="20">
        <v>105.6</v>
      </c>
      <c r="PN57" s="20">
        <v>105.6</v>
      </c>
      <c r="PO57" s="20"/>
      <c r="PP57" s="20">
        <v>422.45</v>
      </c>
      <c r="PQ57" s="20">
        <v>432.01229999999998</v>
      </c>
      <c r="PR57" s="20">
        <v>432.01229999999998</v>
      </c>
      <c r="PS57" s="20"/>
      <c r="PT57" s="20">
        <v>478.65</v>
      </c>
      <c r="PU57" s="20">
        <v>468.2928</v>
      </c>
      <c r="PV57" s="20">
        <v>468.2928</v>
      </c>
      <c r="PW57" s="20"/>
      <c r="PX57" s="20">
        <v>453.65</v>
      </c>
      <c r="PY57" s="20">
        <v>450.73169999999999</v>
      </c>
      <c r="PZ57" s="20">
        <v>433.17072000000002</v>
      </c>
      <c r="QA57" s="20"/>
      <c r="QB57" s="20">
        <v>82.5</v>
      </c>
      <c r="QC57" s="20">
        <v>84</v>
      </c>
      <c r="QD57" s="20">
        <v>84</v>
      </c>
      <c r="QE57" s="20"/>
      <c r="QF57" s="20">
        <v>444.6</v>
      </c>
      <c r="QG57" s="20">
        <v>440.19504000000001</v>
      </c>
      <c r="QH57" s="20">
        <v>440.19504000000001</v>
      </c>
      <c r="QI57" s="20"/>
      <c r="QJ57" s="20">
        <v>141.35</v>
      </c>
      <c r="QK57" s="20">
        <v>108.3475</v>
      </c>
      <c r="QL57" s="20">
        <v>108.3475</v>
      </c>
      <c r="QM57" s="20"/>
      <c r="QN57" s="20">
        <v>177.3</v>
      </c>
      <c r="QO57" s="20">
        <v>138.86799999999999</v>
      </c>
      <c r="QP57" s="20">
        <v>138.86799999999999</v>
      </c>
      <c r="QQ57" s="20"/>
      <c r="QR57" s="20">
        <v>600</v>
      </c>
      <c r="QS57" s="20">
        <v>475.45</v>
      </c>
      <c r="QT57" s="20">
        <v>468.24900000000002</v>
      </c>
      <c r="QU57" s="20"/>
      <c r="QV57" s="20">
        <v>1789.5</v>
      </c>
      <c r="QW57" s="20">
        <v>1399.9</v>
      </c>
      <c r="QX57" s="20">
        <v>1365.712</v>
      </c>
      <c r="QY57" s="20"/>
      <c r="QZ57" s="20">
        <v>99.25</v>
      </c>
      <c r="RA57" s="20">
        <v>100.8</v>
      </c>
      <c r="RB57" s="20">
        <v>100.8</v>
      </c>
      <c r="RC57" s="20"/>
      <c r="RD57" s="20">
        <v>56.4</v>
      </c>
      <c r="RE57" s="20">
        <v>57.6</v>
      </c>
      <c r="RF57" s="20">
        <v>57.6</v>
      </c>
      <c r="RG57" s="20"/>
      <c r="RH57" s="20">
        <v>57.6</v>
      </c>
      <c r="RI57" s="20">
        <v>57.6</v>
      </c>
      <c r="RJ57" s="20">
        <v>57.6</v>
      </c>
      <c r="RK57" s="20"/>
      <c r="RL57" s="20">
        <v>48</v>
      </c>
      <c r="RM57" s="20">
        <v>62.4</v>
      </c>
      <c r="RN57" s="20">
        <v>62.4</v>
      </c>
      <c r="RO57" s="20"/>
      <c r="RP57" s="20">
        <v>130.55000000000001</v>
      </c>
      <c r="RQ57" s="20">
        <v>154.29400000000001</v>
      </c>
      <c r="RR57" s="20">
        <v>154.29400000000001</v>
      </c>
      <c r="RS57" s="20"/>
      <c r="RT57" s="20">
        <v>67.95</v>
      </c>
      <c r="RU57" s="20">
        <v>69.623999999999995</v>
      </c>
      <c r="RV57" s="20">
        <v>69.623999999999995</v>
      </c>
      <c r="RW57" s="20"/>
      <c r="RX57" s="20">
        <v>486.15</v>
      </c>
      <c r="RY57" s="20">
        <v>476.86176</v>
      </c>
      <c r="RZ57" s="20">
        <v>466.54931499999998</v>
      </c>
      <c r="SA57" s="20"/>
      <c r="SB57" s="20">
        <v>49.4</v>
      </c>
      <c r="SC57" s="20">
        <v>25</v>
      </c>
      <c r="SD57" s="20">
        <v>25</v>
      </c>
      <c r="SE57" s="20"/>
      <c r="SF57" s="20">
        <v>0</v>
      </c>
      <c r="SG57" s="20">
        <v>0</v>
      </c>
      <c r="SH57" s="20">
        <v>0</v>
      </c>
      <c r="SI57" s="20"/>
      <c r="SJ57" s="20">
        <v>475.6</v>
      </c>
      <c r="SK57" s="20">
        <v>461.26823999999999</v>
      </c>
      <c r="SL57" s="20">
        <v>461.26823999999999</v>
      </c>
      <c r="SM57" s="20"/>
      <c r="SN57" s="20">
        <v>309.2</v>
      </c>
      <c r="SO57" s="20">
        <v>312</v>
      </c>
      <c r="SP57" s="20">
        <v>0</v>
      </c>
      <c r="SQ57" s="20"/>
      <c r="SR57" s="20">
        <v>371.55</v>
      </c>
      <c r="SS57" s="20">
        <v>429.26839999999999</v>
      </c>
      <c r="ST57" s="20">
        <v>429.26839999999999</v>
      </c>
      <c r="SU57" s="20"/>
      <c r="SV57" s="20">
        <v>412.75</v>
      </c>
      <c r="SW57" s="20">
        <v>429.26839999999999</v>
      </c>
      <c r="SX57" s="20">
        <v>429.26839999999999</v>
      </c>
      <c r="SY57" s="20"/>
      <c r="SZ57" s="20">
        <v>479.55</v>
      </c>
      <c r="TA57" s="20">
        <v>463.60968000000003</v>
      </c>
      <c r="TB57" s="20">
        <v>463.60968000000003</v>
      </c>
      <c r="TC57" s="20"/>
      <c r="TD57" s="20">
        <v>43.85</v>
      </c>
      <c r="TE57" s="20">
        <v>99.165000000000006</v>
      </c>
      <c r="TF57" s="20">
        <v>119.47750000000001</v>
      </c>
      <c r="TG57" s="20"/>
      <c r="TH57" s="20">
        <v>489.55</v>
      </c>
      <c r="TI57" s="20">
        <v>626.54999999999995</v>
      </c>
      <c r="TJ57" s="20">
        <v>798.12450000000001</v>
      </c>
      <c r="TK57" s="20"/>
      <c r="TL57" s="20">
        <v>219.25</v>
      </c>
      <c r="TM57" s="20">
        <v>241.893</v>
      </c>
      <c r="TN57" s="20">
        <v>241.893</v>
      </c>
      <c r="TO57" s="20"/>
      <c r="TP57" s="20">
        <v>1622.25</v>
      </c>
      <c r="TQ57" s="20">
        <v>1444.4</v>
      </c>
      <c r="TR57" s="20">
        <v>1428.4780000000001</v>
      </c>
      <c r="TS57" s="20"/>
      <c r="TT57" s="20">
        <v>1916.75</v>
      </c>
      <c r="TU57" s="20">
        <v>1732.7</v>
      </c>
      <c r="TV57" s="20">
        <v>1700.0360000000001</v>
      </c>
      <c r="TW57" s="20"/>
      <c r="TX57" s="20">
        <v>165.3</v>
      </c>
      <c r="TY57" s="20">
        <v>125.014</v>
      </c>
      <c r="TZ57" s="20">
        <v>125.014</v>
      </c>
      <c r="UA57" s="20"/>
      <c r="UB57" s="20">
        <v>134.85</v>
      </c>
      <c r="UC57" s="20">
        <v>127.8005</v>
      </c>
      <c r="UD57" s="20">
        <v>127.8005</v>
      </c>
      <c r="UE57" s="20"/>
      <c r="UF57" s="20">
        <v>252</v>
      </c>
      <c r="UG57" s="20">
        <v>168</v>
      </c>
      <c r="UH57" s="20">
        <v>491.7072</v>
      </c>
      <c r="UI57" s="20"/>
      <c r="UJ57" s="20">
        <v>200.9</v>
      </c>
      <c r="UK57" s="20">
        <v>177.6</v>
      </c>
      <c r="UL57" s="20">
        <v>201.6</v>
      </c>
      <c r="UM57" s="20"/>
      <c r="UN57" s="20">
        <v>89.8</v>
      </c>
      <c r="UO57" s="20">
        <v>0</v>
      </c>
      <c r="UP57" s="20">
        <v>0</v>
      </c>
      <c r="UQ57" s="20"/>
      <c r="UR57" s="20">
        <v>235.6</v>
      </c>
      <c r="US57" s="20">
        <v>253.65860000000001</v>
      </c>
      <c r="UT57" s="20">
        <v>253.65860000000001</v>
      </c>
      <c r="UU57" s="20"/>
      <c r="UV57" s="20">
        <v>229.75</v>
      </c>
      <c r="UW57" s="20">
        <v>253.65860000000001</v>
      </c>
      <c r="UX57" s="20">
        <v>253.65860000000001</v>
      </c>
      <c r="UY57" s="20"/>
      <c r="UZ57" s="20">
        <v>187.5</v>
      </c>
      <c r="VA57" s="20">
        <v>253.65860000000001</v>
      </c>
      <c r="VB57" s="20">
        <v>253.65860000000001</v>
      </c>
      <c r="VC57" s="20"/>
      <c r="VD57" s="20">
        <v>22.7</v>
      </c>
      <c r="VE57" s="20">
        <v>39.475000000000001</v>
      </c>
      <c r="VF57" s="20">
        <v>59.265500000000003</v>
      </c>
      <c r="VG57" s="20"/>
      <c r="VH57" s="20">
        <v>107.1</v>
      </c>
      <c r="VI57" s="20">
        <v>114.36499999999999</v>
      </c>
      <c r="VJ57" s="20">
        <v>114.36499999999999</v>
      </c>
      <c r="VK57" s="20"/>
      <c r="VL57" s="20">
        <v>1172.2</v>
      </c>
      <c r="VM57" s="20">
        <v>1041.45</v>
      </c>
      <c r="VN57" s="20">
        <v>948.12400000000002</v>
      </c>
      <c r="VO57" s="20"/>
      <c r="VP57" s="20">
        <v>0</v>
      </c>
      <c r="VQ57" s="20">
        <v>0</v>
      </c>
      <c r="VR57" s="20">
        <v>14.4</v>
      </c>
      <c r="VS57" s="20"/>
      <c r="VT57" s="20">
        <v>1836.6</v>
      </c>
      <c r="VU57" s="20">
        <v>1424.35</v>
      </c>
      <c r="VV57" s="20">
        <v>1316.45</v>
      </c>
      <c r="VW57" s="20"/>
      <c r="VX57" s="20">
        <v>1712</v>
      </c>
      <c r="VY57" s="20">
        <v>1527.85</v>
      </c>
      <c r="VZ57" s="20">
        <v>1317.4835</v>
      </c>
      <c r="WA57" s="20"/>
      <c r="WB57" s="20">
        <v>882.05</v>
      </c>
      <c r="WC57" s="20">
        <v>849.25</v>
      </c>
      <c r="WD57" s="20">
        <v>742.3845</v>
      </c>
      <c r="WE57" s="20"/>
      <c r="WF57" s="20">
        <v>110.8</v>
      </c>
      <c r="WG57" s="20">
        <v>101.9665</v>
      </c>
      <c r="WH57" s="20">
        <v>101.9665</v>
      </c>
      <c r="WI57" s="20"/>
      <c r="WJ57" s="20">
        <v>178.8</v>
      </c>
      <c r="WK57" s="20">
        <v>175.2</v>
      </c>
      <c r="WL57" s="20">
        <v>175.2</v>
      </c>
      <c r="WM57" s="20"/>
      <c r="WN57" s="20">
        <v>479.5</v>
      </c>
      <c r="WO57" s="20">
        <v>463.60968000000003</v>
      </c>
      <c r="WP57" s="20">
        <v>463.60968000000003</v>
      </c>
      <c r="WQ57" s="20"/>
      <c r="WR57" s="20">
        <v>0</v>
      </c>
      <c r="WS57" s="20">
        <v>0</v>
      </c>
      <c r="WT57" s="20">
        <v>0</v>
      </c>
      <c r="WU57" s="20"/>
      <c r="WV57" s="20">
        <v>0</v>
      </c>
      <c r="WW57" s="20">
        <v>0</v>
      </c>
      <c r="WX57" s="20">
        <v>0</v>
      </c>
      <c r="WY57" s="20"/>
      <c r="WZ57" s="20">
        <v>844.55</v>
      </c>
      <c r="XA57" s="20">
        <v>840</v>
      </c>
      <c r="XB57" s="20">
        <v>840</v>
      </c>
      <c r="XC57" s="20"/>
      <c r="XD57" s="20">
        <v>676.55</v>
      </c>
      <c r="XE57" s="20">
        <v>700.41600000000005</v>
      </c>
      <c r="XF57" s="20">
        <v>700.41600000000005</v>
      </c>
      <c r="XG57" s="20"/>
      <c r="XH57" s="20">
        <v>79.650000000000006</v>
      </c>
      <c r="XI57" s="20">
        <v>67.584000000000003</v>
      </c>
      <c r="XJ57" s="20">
        <v>67.584000000000003</v>
      </c>
      <c r="XK57" s="20"/>
      <c r="XL57" s="20">
        <v>0</v>
      </c>
      <c r="XM57" s="20">
        <v>0</v>
      </c>
      <c r="XN57" s="20">
        <v>0</v>
      </c>
      <c r="XO57" s="20"/>
      <c r="XP57" s="20">
        <v>194.25</v>
      </c>
      <c r="XQ57" s="20">
        <v>240</v>
      </c>
      <c r="XR57" s="20">
        <v>240</v>
      </c>
      <c r="XS57" s="20"/>
      <c r="XT57" s="20">
        <v>112.85</v>
      </c>
      <c r="XU57" s="20">
        <v>153.12</v>
      </c>
      <c r="XV57" s="20">
        <v>153.12</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55468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2831</v>
      </c>
      <c r="C6" s="1"/>
      <c r="D6" s="1"/>
      <c r="E6" s="1"/>
    </row>
    <row r="7" spans="1:7" ht="33" customHeight="1" x14ac:dyDescent="0.25">
      <c r="A7" s="1"/>
      <c r="B7" s="3" t="s">
        <v>2832</v>
      </c>
      <c r="C7" s="3" t="s">
        <v>2833</v>
      </c>
      <c r="D7" s="3" t="s">
        <v>2834</v>
      </c>
      <c r="E7" s="3" t="s">
        <v>978</v>
      </c>
    </row>
    <row r="8" spans="1:7" x14ac:dyDescent="0.25">
      <c r="A8" s="1"/>
      <c r="B8" s="145" t="s">
        <v>2835</v>
      </c>
      <c r="C8" s="53">
        <v>6722513.3822100004</v>
      </c>
      <c r="D8" s="53">
        <v>5753338.6988196</v>
      </c>
      <c r="E8" s="176">
        <v>0.16845430699034694</v>
      </c>
    </row>
    <row r="9" spans="1:7" x14ac:dyDescent="0.25">
      <c r="A9" s="1"/>
      <c r="B9" s="145" t="s">
        <v>2836</v>
      </c>
      <c r="C9" s="53">
        <v>10971571.330669999</v>
      </c>
      <c r="D9" s="53">
        <v>7028227.3164210003</v>
      </c>
      <c r="E9" s="176">
        <v>0.56107234964293651</v>
      </c>
    </row>
    <row r="10" spans="1:7" x14ac:dyDescent="0.25">
      <c r="A10" s="1"/>
      <c r="B10" s="145" t="s">
        <v>2837</v>
      </c>
      <c r="C10" s="53">
        <v>8030432.2520500002</v>
      </c>
      <c r="D10" s="53">
        <v>7738947.8628893998</v>
      </c>
      <c r="E10" s="176">
        <v>3.7664601742357764E-2</v>
      </c>
    </row>
    <row r="11" spans="1:7" x14ac:dyDescent="0.25">
      <c r="A11" s="1"/>
      <c r="B11" s="145" t="s">
        <v>2838</v>
      </c>
      <c r="C11" s="53">
        <v>8262382.8040300002</v>
      </c>
      <c r="D11" s="53">
        <v>8573652.9394614007</v>
      </c>
      <c r="E11" s="176">
        <v>-3.6305427526549042E-2</v>
      </c>
    </row>
    <row r="12" spans="1:7" x14ac:dyDescent="0.25">
      <c r="A12" s="1"/>
      <c r="B12" s="145" t="s">
        <v>2839</v>
      </c>
      <c r="C12" s="53">
        <v>11563806.16886</v>
      </c>
      <c r="D12" s="53">
        <v>8000602.8777836999</v>
      </c>
      <c r="E12" s="176">
        <v>0.44536684866220566</v>
      </c>
    </row>
    <row r="13" spans="1:7" x14ac:dyDescent="0.25">
      <c r="A13" s="1"/>
      <c r="B13" s="145" t="s">
        <v>2840</v>
      </c>
      <c r="C13" s="53">
        <v>10906433.79982</v>
      </c>
      <c r="D13" s="53">
        <v>7375602.7659275997</v>
      </c>
      <c r="E13" s="176">
        <v>0.47871762430095316</v>
      </c>
    </row>
    <row r="14" spans="1:7" x14ac:dyDescent="0.25">
      <c r="A14" s="1"/>
      <c r="B14" s="145" t="s">
        <v>2841</v>
      </c>
      <c r="C14" s="53">
        <v>7185545.3193899998</v>
      </c>
      <c r="D14" s="53">
        <v>7423845.4045908004</v>
      </c>
      <c r="E14" s="176">
        <v>-3.2099279041214762E-2</v>
      </c>
    </row>
    <row r="15" spans="1:7" x14ac:dyDescent="0.25">
      <c r="A15" s="1"/>
      <c r="B15" s="145" t="s">
        <v>2842</v>
      </c>
      <c r="C15" s="53">
        <v>7234598.8175799996</v>
      </c>
      <c r="D15" s="53">
        <v>6538719.0704535004</v>
      </c>
      <c r="E15" s="176">
        <v>0.10642447544060592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2843</v>
      </c>
      <c r="C5" s="1"/>
      <c r="D5" s="1"/>
      <c r="E5" s="1"/>
      <c r="F5" s="1"/>
      <c r="G5" s="1"/>
      <c r="H5" s="1"/>
      <c r="I5" s="1"/>
      <c r="J5" s="1"/>
      <c r="K5" s="1"/>
      <c r="L5" s="1"/>
      <c r="M5" s="1"/>
      <c r="N5" s="1"/>
      <c r="O5" s="1"/>
      <c r="P5" s="1"/>
    </row>
    <row r="6" spans="1:16" ht="30" x14ac:dyDescent="0.25">
      <c r="A6" s="1"/>
      <c r="B6" s="3" t="s">
        <v>180</v>
      </c>
      <c r="C6" s="3" t="s">
        <v>1175</v>
      </c>
      <c r="D6" s="3" t="s">
        <v>1176</v>
      </c>
      <c r="E6" s="3" t="s">
        <v>1177</v>
      </c>
      <c r="F6" s="3" t="s">
        <v>183</v>
      </c>
      <c r="G6" s="3" t="s">
        <v>184</v>
      </c>
      <c r="H6" s="3" t="s">
        <v>1178</v>
      </c>
      <c r="I6" s="3" t="s">
        <v>1179</v>
      </c>
      <c r="J6" s="3" t="s">
        <v>1180</v>
      </c>
      <c r="K6" s="3" t="s">
        <v>1181</v>
      </c>
      <c r="L6" s="3" t="s">
        <v>1182</v>
      </c>
      <c r="M6" s="3" t="s">
        <v>1183</v>
      </c>
      <c r="N6" s="3" t="s">
        <v>1184</v>
      </c>
      <c r="O6" s="3" t="s">
        <v>1185</v>
      </c>
      <c r="P6" s="3" t="s">
        <v>1186</v>
      </c>
    </row>
    <row r="7" spans="1:16" x14ac:dyDescent="0.25">
      <c r="A7" s="1"/>
      <c r="B7" s="6" t="s">
        <v>612</v>
      </c>
      <c r="C7" s="6" t="s">
        <v>1051</v>
      </c>
      <c r="D7" s="85" t="s">
        <v>25</v>
      </c>
      <c r="E7" s="6" t="s">
        <v>1187</v>
      </c>
      <c r="F7" s="85" t="s">
        <v>34</v>
      </c>
      <c r="G7" s="85" t="s">
        <v>35</v>
      </c>
      <c r="H7" s="85" t="s">
        <v>929</v>
      </c>
      <c r="I7" s="85" t="s">
        <v>929</v>
      </c>
      <c r="J7" s="177" t="s">
        <v>1188</v>
      </c>
      <c r="K7" s="85" t="s">
        <v>929</v>
      </c>
      <c r="L7" s="85" t="s">
        <v>929</v>
      </c>
      <c r="M7" s="85" t="s">
        <v>929</v>
      </c>
      <c r="N7" s="85" t="s">
        <v>929</v>
      </c>
      <c r="O7" s="6" t="s">
        <v>1189</v>
      </c>
      <c r="P7" s="6"/>
    </row>
    <row r="8" spans="1:16" x14ac:dyDescent="0.25">
      <c r="A8" s="1"/>
      <c r="B8" s="6" t="s">
        <v>613</v>
      </c>
      <c r="C8" s="6" t="s">
        <v>1053</v>
      </c>
      <c r="D8" s="85" t="s">
        <v>25</v>
      </c>
      <c r="E8" s="6" t="s">
        <v>1190</v>
      </c>
      <c r="F8" s="85" t="s">
        <v>1191</v>
      </c>
      <c r="G8" s="85" t="s">
        <v>35</v>
      </c>
      <c r="H8" s="85" t="s">
        <v>1192</v>
      </c>
      <c r="I8" s="85" t="s">
        <v>929</v>
      </c>
      <c r="J8" s="177" t="s">
        <v>1188</v>
      </c>
      <c r="K8" s="85" t="s">
        <v>929</v>
      </c>
      <c r="L8" s="85" t="s">
        <v>929</v>
      </c>
      <c r="M8" s="85" t="s">
        <v>929</v>
      </c>
      <c r="N8" s="85" t="s">
        <v>929</v>
      </c>
      <c r="O8" s="6" t="s">
        <v>1189</v>
      </c>
      <c r="P8" s="6"/>
    </row>
    <row r="9" spans="1:16" x14ac:dyDescent="0.25">
      <c r="A9" s="1"/>
      <c r="B9" s="6" t="s">
        <v>279</v>
      </c>
      <c r="C9" s="6" t="s">
        <v>1059</v>
      </c>
      <c r="D9" s="85" t="s">
        <v>25</v>
      </c>
      <c r="E9" s="6" t="s">
        <v>1193</v>
      </c>
      <c r="F9" s="85" t="s">
        <v>1194</v>
      </c>
      <c r="G9" s="85" t="s">
        <v>1195</v>
      </c>
      <c r="H9" s="85" t="s">
        <v>1196</v>
      </c>
      <c r="I9" s="85" t="s">
        <v>929</v>
      </c>
      <c r="J9" s="178" t="s">
        <v>1197</v>
      </c>
      <c r="K9" s="85" t="s">
        <v>929</v>
      </c>
      <c r="L9" s="85" t="s">
        <v>929</v>
      </c>
      <c r="M9" s="85" t="s">
        <v>929</v>
      </c>
      <c r="N9" s="85" t="s">
        <v>929</v>
      </c>
      <c r="O9" s="6" t="s">
        <v>1189</v>
      </c>
      <c r="P9" s="6"/>
    </row>
    <row r="10" spans="1:16" x14ac:dyDescent="0.25">
      <c r="A10" s="1"/>
      <c r="B10" s="6" t="s">
        <v>279</v>
      </c>
      <c r="C10" s="6" t="s">
        <v>1059</v>
      </c>
      <c r="D10" s="85" t="s">
        <v>25</v>
      </c>
      <c r="E10" s="6" t="s">
        <v>1193</v>
      </c>
      <c r="F10" s="85" t="s">
        <v>1195</v>
      </c>
      <c r="G10" s="85" t="s">
        <v>1198</v>
      </c>
      <c r="H10" s="85" t="s">
        <v>929</v>
      </c>
      <c r="I10" s="85" t="s">
        <v>1199</v>
      </c>
      <c r="J10" s="179" t="s">
        <v>1200</v>
      </c>
      <c r="K10" s="85" t="s">
        <v>929</v>
      </c>
      <c r="L10" s="85" t="s">
        <v>929</v>
      </c>
      <c r="M10" s="85" t="s">
        <v>929</v>
      </c>
      <c r="N10" s="85" t="s">
        <v>929</v>
      </c>
      <c r="O10" s="6" t="s">
        <v>1189</v>
      </c>
      <c r="P10" s="6"/>
    </row>
    <row r="11" spans="1:16" x14ac:dyDescent="0.25">
      <c r="A11" s="1"/>
      <c r="B11" s="6" t="s">
        <v>45</v>
      </c>
      <c r="C11" s="6" t="s">
        <v>1061</v>
      </c>
      <c r="D11" s="85" t="s">
        <v>1062</v>
      </c>
      <c r="E11" s="6" t="s">
        <v>1201</v>
      </c>
      <c r="F11" s="85" t="s">
        <v>1202</v>
      </c>
      <c r="G11" s="85" t="s">
        <v>1203</v>
      </c>
      <c r="H11" s="85" t="s">
        <v>1204</v>
      </c>
      <c r="I11" s="85" t="s">
        <v>1205</v>
      </c>
      <c r="J11" s="179" t="s">
        <v>1200</v>
      </c>
      <c r="K11" s="85" t="s">
        <v>929</v>
      </c>
      <c r="L11" s="85" t="s">
        <v>929</v>
      </c>
      <c r="M11" s="85" t="s">
        <v>929</v>
      </c>
      <c r="N11" s="85" t="s">
        <v>929</v>
      </c>
      <c r="O11" s="6" t="s">
        <v>1189</v>
      </c>
      <c r="P11" s="6"/>
    </row>
    <row r="12" spans="1:16" x14ac:dyDescent="0.25">
      <c r="A12" s="1"/>
      <c r="B12" s="6" t="s">
        <v>101</v>
      </c>
      <c r="C12" s="6" t="s">
        <v>1064</v>
      </c>
      <c r="D12" s="85" t="s">
        <v>25</v>
      </c>
      <c r="E12" s="6" t="s">
        <v>1206</v>
      </c>
      <c r="F12" s="85" t="s">
        <v>34</v>
      </c>
      <c r="G12" s="85" t="s">
        <v>1207</v>
      </c>
      <c r="H12" s="85" t="s">
        <v>929</v>
      </c>
      <c r="I12" s="85" t="s">
        <v>1208</v>
      </c>
      <c r="J12" s="178" t="s">
        <v>1197</v>
      </c>
      <c r="K12" s="85" t="s">
        <v>929</v>
      </c>
      <c r="L12" s="85" t="s">
        <v>929</v>
      </c>
      <c r="M12" s="85" t="s">
        <v>929</v>
      </c>
      <c r="N12" s="85" t="s">
        <v>929</v>
      </c>
      <c r="O12" s="6" t="s">
        <v>1189</v>
      </c>
      <c r="P12" s="6"/>
    </row>
    <row r="13" spans="1:16" x14ac:dyDescent="0.25">
      <c r="A13" s="1"/>
      <c r="B13" s="6" t="s">
        <v>101</v>
      </c>
      <c r="C13" s="6" t="s">
        <v>1066</v>
      </c>
      <c r="D13" s="85" t="s">
        <v>25</v>
      </c>
      <c r="E13" s="6" t="s">
        <v>1209</v>
      </c>
      <c r="F13" s="85" t="s">
        <v>1210</v>
      </c>
      <c r="G13" s="85" t="s">
        <v>1211</v>
      </c>
      <c r="H13" s="85" t="s">
        <v>1212</v>
      </c>
      <c r="I13" s="85" t="s">
        <v>929</v>
      </c>
      <c r="J13" s="178" t="s">
        <v>1197</v>
      </c>
      <c r="K13" s="85" t="s">
        <v>929</v>
      </c>
      <c r="L13" s="85" t="s">
        <v>929</v>
      </c>
      <c r="M13" s="85" t="s">
        <v>929</v>
      </c>
      <c r="N13" s="85" t="s">
        <v>929</v>
      </c>
      <c r="O13" s="6" t="s">
        <v>1189</v>
      </c>
      <c r="P13" s="6" t="s">
        <v>1213</v>
      </c>
    </row>
    <row r="14" spans="1:16" x14ac:dyDescent="0.25">
      <c r="A14" s="1"/>
      <c r="B14" s="6" t="s">
        <v>101</v>
      </c>
      <c r="C14" s="6" t="s">
        <v>1066</v>
      </c>
      <c r="D14" s="85" t="s">
        <v>25</v>
      </c>
      <c r="E14" s="6" t="s">
        <v>1209</v>
      </c>
      <c r="F14" s="85" t="s">
        <v>1211</v>
      </c>
      <c r="G14" s="85" t="s">
        <v>1214</v>
      </c>
      <c r="H14" s="85" t="s">
        <v>929</v>
      </c>
      <c r="I14" s="85" t="s">
        <v>929</v>
      </c>
      <c r="J14" s="178" t="s">
        <v>1197</v>
      </c>
      <c r="K14" s="85" t="s">
        <v>929</v>
      </c>
      <c r="L14" s="85" t="s">
        <v>929</v>
      </c>
      <c r="M14" s="85" t="s">
        <v>929</v>
      </c>
      <c r="N14" s="85" t="s">
        <v>1215</v>
      </c>
      <c r="O14" s="6" t="s">
        <v>1189</v>
      </c>
      <c r="P14" s="6"/>
    </row>
    <row r="15" spans="1:16" x14ac:dyDescent="0.25">
      <c r="A15" s="1"/>
      <c r="B15" s="6" t="s">
        <v>101</v>
      </c>
      <c r="C15" s="6" t="s">
        <v>1066</v>
      </c>
      <c r="D15" s="85" t="s">
        <v>25</v>
      </c>
      <c r="E15" s="6" t="s">
        <v>1209</v>
      </c>
      <c r="F15" s="85" t="s">
        <v>1214</v>
      </c>
      <c r="G15" s="85" t="s">
        <v>1196</v>
      </c>
      <c r="H15" s="85" t="s">
        <v>929</v>
      </c>
      <c r="I15" s="85" t="s">
        <v>929</v>
      </c>
      <c r="J15" s="179" t="s">
        <v>1200</v>
      </c>
      <c r="K15" s="85" t="s">
        <v>929</v>
      </c>
      <c r="L15" s="85" t="s">
        <v>929</v>
      </c>
      <c r="M15" s="85" t="s">
        <v>929</v>
      </c>
      <c r="N15" s="85" t="s">
        <v>929</v>
      </c>
      <c r="O15" s="6" t="s">
        <v>1189</v>
      </c>
      <c r="P15" s="6"/>
    </row>
    <row r="16" spans="1:16" x14ac:dyDescent="0.25">
      <c r="A16" s="1"/>
      <c r="B16" s="6" t="s">
        <v>101</v>
      </c>
      <c r="C16" s="6" t="s">
        <v>1066</v>
      </c>
      <c r="D16" s="85" t="s">
        <v>25</v>
      </c>
      <c r="E16" s="6" t="s">
        <v>1209</v>
      </c>
      <c r="F16" s="85" t="s">
        <v>1196</v>
      </c>
      <c r="G16" s="85" t="s">
        <v>1216</v>
      </c>
      <c r="H16" s="85" t="s">
        <v>929</v>
      </c>
      <c r="I16" s="85" t="s">
        <v>929</v>
      </c>
      <c r="J16" s="178" t="s">
        <v>1197</v>
      </c>
      <c r="K16" s="85" t="s">
        <v>929</v>
      </c>
      <c r="L16" s="85" t="s">
        <v>929</v>
      </c>
      <c r="M16" s="85" t="s">
        <v>929</v>
      </c>
      <c r="N16" s="85" t="s">
        <v>929</v>
      </c>
      <c r="O16" s="6" t="s">
        <v>1189</v>
      </c>
      <c r="P16" s="6" t="s">
        <v>1217</v>
      </c>
    </row>
    <row r="17" spans="1:16" x14ac:dyDescent="0.25">
      <c r="A17" s="1"/>
      <c r="B17" s="6" t="s">
        <v>101</v>
      </c>
      <c r="C17" s="6" t="s">
        <v>1066</v>
      </c>
      <c r="D17" s="85" t="s">
        <v>25</v>
      </c>
      <c r="E17" s="6" t="s">
        <v>1209</v>
      </c>
      <c r="F17" s="85" t="s">
        <v>1216</v>
      </c>
      <c r="G17" s="85" t="s">
        <v>35</v>
      </c>
      <c r="H17" s="85" t="s">
        <v>929</v>
      </c>
      <c r="I17" s="85" t="s">
        <v>929</v>
      </c>
      <c r="J17" s="179" t="s">
        <v>1200</v>
      </c>
      <c r="K17" s="85" t="s">
        <v>929</v>
      </c>
      <c r="L17" s="85" t="s">
        <v>929</v>
      </c>
      <c r="M17" s="85" t="s">
        <v>929</v>
      </c>
      <c r="N17" s="85" t="s">
        <v>929</v>
      </c>
      <c r="O17" s="6" t="s">
        <v>1189</v>
      </c>
      <c r="P17" s="6"/>
    </row>
    <row r="18" spans="1:16" ht="25.5" x14ac:dyDescent="0.25">
      <c r="A18" s="1"/>
      <c r="B18" s="6" t="s">
        <v>105</v>
      </c>
      <c r="C18" s="6" t="s">
        <v>114</v>
      </c>
      <c r="D18" s="85" t="s">
        <v>25</v>
      </c>
      <c r="E18" s="6" t="s">
        <v>1218</v>
      </c>
      <c r="F18" s="85" t="s">
        <v>34</v>
      </c>
      <c r="G18" s="85" t="s">
        <v>35</v>
      </c>
      <c r="H18" s="85" t="s">
        <v>929</v>
      </c>
      <c r="I18" s="85" t="s">
        <v>929</v>
      </c>
      <c r="J18" s="178" t="s">
        <v>1197</v>
      </c>
      <c r="K18" s="85" t="s">
        <v>929</v>
      </c>
      <c r="L18" s="85" t="s">
        <v>929</v>
      </c>
      <c r="M18" s="85" t="s">
        <v>929</v>
      </c>
      <c r="N18" s="85" t="s">
        <v>929</v>
      </c>
      <c r="O18" s="6" t="s">
        <v>1189</v>
      </c>
      <c r="P18" s="6" t="s">
        <v>1219</v>
      </c>
    </row>
    <row r="19" spans="1:16" x14ac:dyDescent="0.25">
      <c r="A19" s="1"/>
      <c r="B19" s="6" t="s">
        <v>105</v>
      </c>
      <c r="C19" s="6" t="s">
        <v>117</v>
      </c>
      <c r="D19" s="85" t="s">
        <v>25</v>
      </c>
      <c r="E19" s="6" t="s">
        <v>1220</v>
      </c>
      <c r="F19" s="85" t="s">
        <v>34</v>
      </c>
      <c r="G19" s="85" t="s">
        <v>1221</v>
      </c>
      <c r="H19" s="85" t="s">
        <v>929</v>
      </c>
      <c r="I19" s="85" t="s">
        <v>929</v>
      </c>
      <c r="J19" s="179" t="s">
        <v>1200</v>
      </c>
      <c r="K19" s="85" t="s">
        <v>929</v>
      </c>
      <c r="L19" s="85" t="s">
        <v>929</v>
      </c>
      <c r="M19" s="85" t="s">
        <v>929</v>
      </c>
      <c r="N19" s="85" t="s">
        <v>929</v>
      </c>
      <c r="O19" s="6" t="s">
        <v>1189</v>
      </c>
      <c r="P19" s="6"/>
    </row>
    <row r="20" spans="1:16" x14ac:dyDescent="0.25">
      <c r="A20" s="1"/>
      <c r="B20" s="6" t="s">
        <v>105</v>
      </c>
      <c r="C20" s="6" t="s">
        <v>117</v>
      </c>
      <c r="D20" s="85" t="s">
        <v>25</v>
      </c>
      <c r="E20" s="6" t="s">
        <v>1220</v>
      </c>
      <c r="F20" s="85" t="s">
        <v>1221</v>
      </c>
      <c r="G20" s="85" t="s">
        <v>1211</v>
      </c>
      <c r="H20" s="85" t="s">
        <v>929</v>
      </c>
      <c r="I20" s="85" t="s">
        <v>929</v>
      </c>
      <c r="J20" s="178" t="s">
        <v>1197</v>
      </c>
      <c r="K20" s="85" t="s">
        <v>929</v>
      </c>
      <c r="L20" s="85" t="s">
        <v>929</v>
      </c>
      <c r="M20" s="85" t="s">
        <v>929</v>
      </c>
      <c r="N20" s="85" t="s">
        <v>929</v>
      </c>
      <c r="O20" s="6" t="s">
        <v>1189</v>
      </c>
      <c r="P20" s="6"/>
    </row>
    <row r="21" spans="1:16" x14ac:dyDescent="0.25">
      <c r="A21" s="1"/>
      <c r="B21" s="6" t="s">
        <v>105</v>
      </c>
      <c r="C21" s="6" t="s">
        <v>117</v>
      </c>
      <c r="D21" s="85" t="s">
        <v>25</v>
      </c>
      <c r="E21" s="6" t="s">
        <v>1220</v>
      </c>
      <c r="F21" s="85" t="s">
        <v>1211</v>
      </c>
      <c r="G21" s="85" t="s">
        <v>1222</v>
      </c>
      <c r="H21" s="85" t="s">
        <v>929</v>
      </c>
      <c r="I21" s="85" t="s">
        <v>929</v>
      </c>
      <c r="J21" s="179" t="s">
        <v>1200</v>
      </c>
      <c r="K21" s="85" t="s">
        <v>929</v>
      </c>
      <c r="L21" s="85" t="s">
        <v>929</v>
      </c>
      <c r="M21" s="85" t="s">
        <v>929</v>
      </c>
      <c r="N21" s="85" t="s">
        <v>929</v>
      </c>
      <c r="O21" s="6" t="s">
        <v>1189</v>
      </c>
      <c r="P21" s="6"/>
    </row>
    <row r="22" spans="1:16" x14ac:dyDescent="0.25">
      <c r="A22" s="1"/>
      <c r="B22" s="6" t="s">
        <v>105</v>
      </c>
      <c r="C22" s="6" t="s">
        <v>117</v>
      </c>
      <c r="D22" s="85" t="s">
        <v>25</v>
      </c>
      <c r="E22" s="6" t="s">
        <v>1220</v>
      </c>
      <c r="F22" s="85" t="s">
        <v>1222</v>
      </c>
      <c r="G22" s="85" t="s">
        <v>1223</v>
      </c>
      <c r="H22" s="85" t="s">
        <v>929</v>
      </c>
      <c r="I22" s="85" t="s">
        <v>929</v>
      </c>
      <c r="J22" s="178" t="s">
        <v>1197</v>
      </c>
      <c r="K22" s="85" t="s">
        <v>929</v>
      </c>
      <c r="L22" s="85" t="s">
        <v>929</v>
      </c>
      <c r="M22" s="85" t="s">
        <v>929</v>
      </c>
      <c r="N22" s="85" t="s">
        <v>929</v>
      </c>
      <c r="O22" s="6" t="s">
        <v>1189</v>
      </c>
      <c r="P22" s="6"/>
    </row>
    <row r="23" spans="1:16" x14ac:dyDescent="0.25">
      <c r="A23" s="1"/>
      <c r="B23" s="6" t="s">
        <v>105</v>
      </c>
      <c r="C23" s="6" t="s">
        <v>117</v>
      </c>
      <c r="D23" s="85" t="s">
        <v>25</v>
      </c>
      <c r="E23" s="6" t="s">
        <v>1220</v>
      </c>
      <c r="F23" s="85" t="s">
        <v>1223</v>
      </c>
      <c r="G23" s="85" t="s">
        <v>35</v>
      </c>
      <c r="H23" s="85" t="s">
        <v>929</v>
      </c>
      <c r="I23" s="85" t="s">
        <v>929</v>
      </c>
      <c r="J23" s="179" t="s">
        <v>1200</v>
      </c>
      <c r="K23" s="85" t="s">
        <v>929</v>
      </c>
      <c r="L23" s="85" t="s">
        <v>929</v>
      </c>
      <c r="M23" s="85" t="s">
        <v>929</v>
      </c>
      <c r="N23" s="85" t="s">
        <v>929</v>
      </c>
      <c r="O23" s="6" t="s">
        <v>1189</v>
      </c>
      <c r="P23" s="6"/>
    </row>
    <row r="24" spans="1:16" ht="25.5" x14ac:dyDescent="0.25">
      <c r="A24" s="1"/>
      <c r="B24" s="6" t="s">
        <v>105</v>
      </c>
      <c r="C24" s="6" t="s">
        <v>1082</v>
      </c>
      <c r="D24" s="85" t="s">
        <v>1083</v>
      </c>
      <c r="E24" s="6" t="s">
        <v>1224</v>
      </c>
      <c r="F24" s="85" t="s">
        <v>1225</v>
      </c>
      <c r="G24" s="85" t="s">
        <v>1226</v>
      </c>
      <c r="H24" s="85" t="s">
        <v>1227</v>
      </c>
      <c r="I24" s="85" t="s">
        <v>1228</v>
      </c>
      <c r="J24" s="180" t="s">
        <v>1229</v>
      </c>
      <c r="K24" s="85" t="s">
        <v>929</v>
      </c>
      <c r="L24" s="85" t="s">
        <v>929</v>
      </c>
      <c r="M24" s="85" t="s">
        <v>929</v>
      </c>
      <c r="N24" s="85" t="s">
        <v>929</v>
      </c>
      <c r="O24" s="6" t="s">
        <v>1189</v>
      </c>
      <c r="P24" s="6" t="s">
        <v>1230</v>
      </c>
    </row>
    <row r="25" spans="1:16" x14ac:dyDescent="0.25">
      <c r="A25" s="1"/>
      <c r="B25" s="6" t="s">
        <v>119</v>
      </c>
      <c r="C25" s="6" t="s">
        <v>120</v>
      </c>
      <c r="D25" s="85" t="s">
        <v>25</v>
      </c>
      <c r="E25" s="6" t="s">
        <v>1231</v>
      </c>
      <c r="F25" s="85" t="s">
        <v>34</v>
      </c>
      <c r="G25" s="85" t="s">
        <v>1232</v>
      </c>
      <c r="H25" s="85" t="s">
        <v>929</v>
      </c>
      <c r="I25" s="85" t="s">
        <v>929</v>
      </c>
      <c r="J25" s="181" t="s">
        <v>1233</v>
      </c>
      <c r="K25" s="85" t="s">
        <v>929</v>
      </c>
      <c r="L25" s="85" t="s">
        <v>929</v>
      </c>
      <c r="M25" s="85" t="s">
        <v>929</v>
      </c>
      <c r="N25" s="85" t="s">
        <v>929</v>
      </c>
      <c r="O25" s="6" t="s">
        <v>1189</v>
      </c>
      <c r="P25" s="6"/>
    </row>
    <row r="26" spans="1:16" x14ac:dyDescent="0.25">
      <c r="A26" s="1"/>
      <c r="B26" s="6" t="s">
        <v>119</v>
      </c>
      <c r="C26" s="6" t="s">
        <v>120</v>
      </c>
      <c r="D26" s="85" t="s">
        <v>25</v>
      </c>
      <c r="E26" s="6" t="s">
        <v>1231</v>
      </c>
      <c r="F26" s="85" t="s">
        <v>1232</v>
      </c>
      <c r="G26" s="85" t="s">
        <v>1234</v>
      </c>
      <c r="H26" s="85" t="s">
        <v>929</v>
      </c>
      <c r="I26" s="85" t="s">
        <v>1235</v>
      </c>
      <c r="J26" s="179" t="s">
        <v>1200</v>
      </c>
      <c r="K26" s="85" t="s">
        <v>929</v>
      </c>
      <c r="L26" s="85" t="s">
        <v>929</v>
      </c>
      <c r="M26" s="85" t="s">
        <v>929</v>
      </c>
      <c r="N26" s="85" t="s">
        <v>929</v>
      </c>
      <c r="O26" s="6" t="s">
        <v>1189</v>
      </c>
      <c r="P26" s="6" t="s">
        <v>1236</v>
      </c>
    </row>
    <row r="27" spans="1:16" x14ac:dyDescent="0.25">
      <c r="A27" s="1"/>
      <c r="B27" s="6" t="s">
        <v>119</v>
      </c>
      <c r="C27" s="6" t="s">
        <v>120</v>
      </c>
      <c r="D27" s="85" t="s">
        <v>25</v>
      </c>
      <c r="E27" s="6" t="s">
        <v>1237</v>
      </c>
      <c r="F27" s="85" t="s">
        <v>1234</v>
      </c>
      <c r="G27" s="85" t="s">
        <v>1238</v>
      </c>
      <c r="H27" s="85" t="s">
        <v>929</v>
      </c>
      <c r="I27" s="85" t="s">
        <v>929</v>
      </c>
      <c r="J27" s="179" t="s">
        <v>1200</v>
      </c>
      <c r="K27" s="85" t="s">
        <v>929</v>
      </c>
      <c r="L27" s="85" t="s">
        <v>929</v>
      </c>
      <c r="M27" s="85" t="s">
        <v>929</v>
      </c>
      <c r="N27" s="85" t="s">
        <v>929</v>
      </c>
      <c r="O27" s="6" t="s">
        <v>1189</v>
      </c>
      <c r="P27" s="6"/>
    </row>
    <row r="28" spans="1:16" x14ac:dyDescent="0.25">
      <c r="A28" s="1"/>
      <c r="B28" s="6" t="s">
        <v>119</v>
      </c>
      <c r="C28" s="6" t="s">
        <v>120</v>
      </c>
      <c r="D28" s="85" t="s">
        <v>1087</v>
      </c>
      <c r="E28" s="6" t="s">
        <v>1239</v>
      </c>
      <c r="F28" s="85" t="s">
        <v>1234</v>
      </c>
      <c r="G28" s="85" t="s">
        <v>1240</v>
      </c>
      <c r="H28" s="85" t="s">
        <v>929</v>
      </c>
      <c r="I28" s="85" t="s">
        <v>929</v>
      </c>
      <c r="J28" s="179" t="s">
        <v>1200</v>
      </c>
      <c r="K28" s="85" t="s">
        <v>929</v>
      </c>
      <c r="L28" s="85" t="s">
        <v>929</v>
      </c>
      <c r="M28" s="85" t="s">
        <v>929</v>
      </c>
      <c r="N28" s="85" t="s">
        <v>929</v>
      </c>
      <c r="O28" s="6" t="s">
        <v>1189</v>
      </c>
      <c r="P28" s="6"/>
    </row>
    <row r="29" spans="1:16" x14ac:dyDescent="0.25">
      <c r="A29" s="1"/>
      <c r="B29" s="6" t="s">
        <v>119</v>
      </c>
      <c r="C29" s="6" t="s">
        <v>120</v>
      </c>
      <c r="D29" s="85" t="s">
        <v>1088</v>
      </c>
      <c r="E29" s="6" t="s">
        <v>1241</v>
      </c>
      <c r="F29" s="85" t="s">
        <v>1238</v>
      </c>
      <c r="G29" s="85" t="s">
        <v>1242</v>
      </c>
      <c r="H29" s="85" t="s">
        <v>929</v>
      </c>
      <c r="I29" s="85" t="s">
        <v>929</v>
      </c>
      <c r="J29" s="179" t="s">
        <v>1200</v>
      </c>
      <c r="K29" s="85" t="s">
        <v>929</v>
      </c>
      <c r="L29" s="85" t="s">
        <v>929</v>
      </c>
      <c r="M29" s="85" t="s">
        <v>929</v>
      </c>
      <c r="N29" s="85" t="s">
        <v>929</v>
      </c>
      <c r="O29" s="6" t="s">
        <v>1189</v>
      </c>
      <c r="P29" s="6"/>
    </row>
    <row r="30" spans="1:16" x14ac:dyDescent="0.25">
      <c r="A30" s="1"/>
      <c r="B30" s="6" t="s">
        <v>119</v>
      </c>
      <c r="C30" s="6" t="s">
        <v>120</v>
      </c>
      <c r="D30" s="85" t="s">
        <v>1088</v>
      </c>
      <c r="E30" s="6" t="s">
        <v>1241</v>
      </c>
      <c r="F30" s="85" t="s">
        <v>1243</v>
      </c>
      <c r="G30" s="85" t="s">
        <v>1244</v>
      </c>
      <c r="H30" s="85" t="s">
        <v>1245</v>
      </c>
      <c r="I30" s="85" t="s">
        <v>929</v>
      </c>
      <c r="J30" s="179" t="s">
        <v>1200</v>
      </c>
      <c r="K30" s="85" t="s">
        <v>929</v>
      </c>
      <c r="L30" s="85" t="s">
        <v>929</v>
      </c>
      <c r="M30" s="85" t="s">
        <v>929</v>
      </c>
      <c r="N30" s="85" t="s">
        <v>929</v>
      </c>
      <c r="O30" s="6" t="s">
        <v>1189</v>
      </c>
      <c r="P30" s="6"/>
    </row>
    <row r="31" spans="1:16" x14ac:dyDescent="0.25">
      <c r="A31" s="1"/>
      <c r="B31" s="6" t="s">
        <v>119</v>
      </c>
      <c r="C31" s="6" t="s">
        <v>120</v>
      </c>
      <c r="D31" s="85" t="s">
        <v>1087</v>
      </c>
      <c r="E31" s="6" t="s">
        <v>1239</v>
      </c>
      <c r="F31" s="85" t="s">
        <v>1246</v>
      </c>
      <c r="G31" s="85" t="s">
        <v>1247</v>
      </c>
      <c r="H31" s="85" t="s">
        <v>1245</v>
      </c>
      <c r="I31" s="85" t="s">
        <v>929</v>
      </c>
      <c r="J31" s="179" t="s">
        <v>1200</v>
      </c>
      <c r="K31" s="85" t="s">
        <v>929</v>
      </c>
      <c r="L31" s="85" t="s">
        <v>929</v>
      </c>
      <c r="M31" s="85" t="s">
        <v>929</v>
      </c>
      <c r="N31" s="85" t="s">
        <v>929</v>
      </c>
      <c r="O31" s="6" t="s">
        <v>1189</v>
      </c>
      <c r="P31" s="6"/>
    </row>
    <row r="32" spans="1:16" x14ac:dyDescent="0.25">
      <c r="A32" s="1"/>
      <c r="B32" s="6" t="s">
        <v>119</v>
      </c>
      <c r="C32" s="6" t="s">
        <v>120</v>
      </c>
      <c r="D32" s="85" t="s">
        <v>25</v>
      </c>
      <c r="E32" s="6" t="s">
        <v>1237</v>
      </c>
      <c r="F32" s="85" t="s">
        <v>1244</v>
      </c>
      <c r="G32" s="85" t="s">
        <v>1247</v>
      </c>
      <c r="H32" s="85" t="s">
        <v>929</v>
      </c>
      <c r="I32" s="85" t="s">
        <v>929</v>
      </c>
      <c r="J32" s="179" t="s">
        <v>1200</v>
      </c>
      <c r="K32" s="85" t="s">
        <v>929</v>
      </c>
      <c r="L32" s="85" t="s">
        <v>929</v>
      </c>
      <c r="M32" s="85" t="s">
        <v>929</v>
      </c>
      <c r="N32" s="85" t="s">
        <v>929</v>
      </c>
      <c r="O32" s="6" t="s">
        <v>1189</v>
      </c>
      <c r="P32" s="6"/>
    </row>
    <row r="33" spans="1:16" x14ac:dyDescent="0.25">
      <c r="A33" s="1"/>
      <c r="B33" s="6" t="s">
        <v>119</v>
      </c>
      <c r="C33" s="6" t="s">
        <v>120</v>
      </c>
      <c r="D33" s="85" t="s">
        <v>25</v>
      </c>
      <c r="E33" s="6" t="s">
        <v>1231</v>
      </c>
      <c r="F33" s="85" t="s">
        <v>1247</v>
      </c>
      <c r="G33" s="85" t="s">
        <v>1248</v>
      </c>
      <c r="H33" s="85" t="s">
        <v>929</v>
      </c>
      <c r="I33" s="85" t="s">
        <v>929</v>
      </c>
      <c r="J33" s="179" t="s">
        <v>1200</v>
      </c>
      <c r="K33" s="85" t="s">
        <v>929</v>
      </c>
      <c r="L33" s="85" t="s">
        <v>929</v>
      </c>
      <c r="M33" s="85" t="s">
        <v>929</v>
      </c>
      <c r="N33" s="85" t="s">
        <v>929</v>
      </c>
      <c r="O33" s="6" t="s">
        <v>1189</v>
      </c>
      <c r="P33" s="6"/>
    </row>
    <row r="34" spans="1:16" x14ac:dyDescent="0.25">
      <c r="A34" s="1"/>
      <c r="B34" s="6" t="s">
        <v>119</v>
      </c>
      <c r="C34" s="6" t="s">
        <v>120</v>
      </c>
      <c r="D34" s="85" t="s">
        <v>25</v>
      </c>
      <c r="E34" s="6" t="s">
        <v>1231</v>
      </c>
      <c r="F34" s="85" t="s">
        <v>1248</v>
      </c>
      <c r="G34" s="85" t="s">
        <v>1249</v>
      </c>
      <c r="H34" s="85" t="s">
        <v>929</v>
      </c>
      <c r="I34" s="85" t="s">
        <v>929</v>
      </c>
      <c r="J34" s="178" t="s">
        <v>1197</v>
      </c>
      <c r="K34" s="85" t="s">
        <v>929</v>
      </c>
      <c r="L34" s="85" t="s">
        <v>929</v>
      </c>
      <c r="M34" s="85" t="s">
        <v>929</v>
      </c>
      <c r="N34" s="85" t="s">
        <v>929</v>
      </c>
      <c r="O34" s="6" t="s">
        <v>1189</v>
      </c>
      <c r="P34" s="6"/>
    </row>
    <row r="35" spans="1:16" x14ac:dyDescent="0.25">
      <c r="A35" s="1"/>
      <c r="B35" s="6" t="s">
        <v>119</v>
      </c>
      <c r="C35" s="6" t="s">
        <v>120</v>
      </c>
      <c r="D35" s="85" t="s">
        <v>25</v>
      </c>
      <c r="E35" s="6" t="s">
        <v>1231</v>
      </c>
      <c r="F35" s="85" t="s">
        <v>1249</v>
      </c>
      <c r="G35" s="85" t="s">
        <v>35</v>
      </c>
      <c r="H35" s="85" t="s">
        <v>929</v>
      </c>
      <c r="I35" s="85" t="s">
        <v>929</v>
      </c>
      <c r="J35" s="181" t="s">
        <v>1233</v>
      </c>
      <c r="K35" s="85" t="s">
        <v>929</v>
      </c>
      <c r="L35" s="85" t="s">
        <v>929</v>
      </c>
      <c r="M35" s="85" t="s">
        <v>929</v>
      </c>
      <c r="N35" s="85" t="s">
        <v>929</v>
      </c>
      <c r="O35" s="6" t="s">
        <v>1189</v>
      </c>
      <c r="P35" s="6"/>
    </row>
    <row r="36" spans="1:16" ht="25.5" x14ac:dyDescent="0.25">
      <c r="A36" s="1"/>
      <c r="B36" s="6" t="s">
        <v>610</v>
      </c>
      <c r="C36" s="6" t="s">
        <v>1090</v>
      </c>
      <c r="D36" s="85" t="s">
        <v>1092</v>
      </c>
      <c r="E36" s="6" t="s">
        <v>1250</v>
      </c>
      <c r="F36" s="85" t="s">
        <v>34</v>
      </c>
      <c r="G36" s="85" t="s">
        <v>35</v>
      </c>
      <c r="H36" s="85" t="s">
        <v>929</v>
      </c>
      <c r="I36" s="85" t="s">
        <v>929</v>
      </c>
      <c r="J36" s="177" t="s">
        <v>1188</v>
      </c>
      <c r="K36" s="85" t="s">
        <v>929</v>
      </c>
      <c r="L36" s="85" t="s">
        <v>929</v>
      </c>
      <c r="M36" s="85" t="s">
        <v>929</v>
      </c>
      <c r="N36" s="85" t="s">
        <v>929</v>
      </c>
      <c r="O36" s="6" t="s">
        <v>1189</v>
      </c>
      <c r="P36" s="6"/>
    </row>
    <row r="37" spans="1:16" x14ac:dyDescent="0.25">
      <c r="A37" s="1"/>
      <c r="B37" s="6" t="s">
        <v>54</v>
      </c>
      <c r="C37" s="6" t="s">
        <v>124</v>
      </c>
      <c r="D37" s="85" t="s">
        <v>25</v>
      </c>
      <c r="E37" s="6" t="s">
        <v>1251</v>
      </c>
      <c r="F37" s="85" t="s">
        <v>34</v>
      </c>
      <c r="G37" s="85" t="s">
        <v>1252</v>
      </c>
      <c r="H37" s="85" t="s">
        <v>929</v>
      </c>
      <c r="I37" s="85" t="s">
        <v>929</v>
      </c>
      <c r="J37" s="181" t="s">
        <v>1233</v>
      </c>
      <c r="K37" s="85" t="s">
        <v>929</v>
      </c>
      <c r="L37" s="85" t="s">
        <v>929</v>
      </c>
      <c r="M37" s="85" t="s">
        <v>929</v>
      </c>
      <c r="N37" s="85" t="s">
        <v>929</v>
      </c>
      <c r="O37" s="6" t="s">
        <v>1189</v>
      </c>
      <c r="P37" s="6"/>
    </row>
    <row r="38" spans="1:16" x14ac:dyDescent="0.25">
      <c r="A38" s="1"/>
      <c r="B38" s="6" t="s">
        <v>54</v>
      </c>
      <c r="C38" s="6" t="s">
        <v>124</v>
      </c>
      <c r="D38" s="85" t="s">
        <v>25</v>
      </c>
      <c r="E38" s="6" t="s">
        <v>1251</v>
      </c>
      <c r="F38" s="85" t="s">
        <v>1252</v>
      </c>
      <c r="G38" s="85" t="s">
        <v>1253</v>
      </c>
      <c r="H38" s="85" t="s">
        <v>929</v>
      </c>
      <c r="I38" s="85" t="s">
        <v>929</v>
      </c>
      <c r="J38" s="178" t="s">
        <v>1197</v>
      </c>
      <c r="K38" s="85" t="s">
        <v>929</v>
      </c>
      <c r="L38" s="85" t="s">
        <v>929</v>
      </c>
      <c r="M38" s="85" t="s">
        <v>929</v>
      </c>
      <c r="N38" s="85" t="s">
        <v>929</v>
      </c>
      <c r="O38" s="6" t="s">
        <v>1189</v>
      </c>
      <c r="P38" s="6"/>
    </row>
    <row r="39" spans="1:16" x14ac:dyDescent="0.25">
      <c r="A39" s="1"/>
      <c r="B39" s="6" t="s">
        <v>54</v>
      </c>
      <c r="C39" s="6" t="s">
        <v>124</v>
      </c>
      <c r="D39" s="85" t="s">
        <v>25</v>
      </c>
      <c r="E39" s="6" t="s">
        <v>1251</v>
      </c>
      <c r="F39" s="85" t="s">
        <v>1253</v>
      </c>
      <c r="G39" s="85" t="s">
        <v>1254</v>
      </c>
      <c r="H39" s="85" t="s">
        <v>929</v>
      </c>
      <c r="I39" s="85" t="s">
        <v>929</v>
      </c>
      <c r="J39" s="181" t="s">
        <v>1233</v>
      </c>
      <c r="K39" s="85" t="s">
        <v>929</v>
      </c>
      <c r="L39" s="85" t="s">
        <v>929</v>
      </c>
      <c r="M39" s="85" t="s">
        <v>929</v>
      </c>
      <c r="N39" s="85" t="s">
        <v>929</v>
      </c>
      <c r="O39" s="6" t="s">
        <v>1189</v>
      </c>
      <c r="P39" s="6"/>
    </row>
    <row r="40" spans="1:16" x14ac:dyDescent="0.25">
      <c r="A40" s="1"/>
      <c r="B40" s="6" t="s">
        <v>54</v>
      </c>
      <c r="C40" s="6" t="s">
        <v>124</v>
      </c>
      <c r="D40" s="85" t="s">
        <v>25</v>
      </c>
      <c r="E40" s="6" t="s">
        <v>1251</v>
      </c>
      <c r="F40" s="85" t="s">
        <v>1254</v>
      </c>
      <c r="G40" s="85" t="s">
        <v>1255</v>
      </c>
      <c r="H40" s="85" t="s">
        <v>929</v>
      </c>
      <c r="I40" s="85" t="s">
        <v>929</v>
      </c>
      <c r="J40" s="179" t="s">
        <v>1200</v>
      </c>
      <c r="K40" s="85" t="s">
        <v>929</v>
      </c>
      <c r="L40" s="85" t="s">
        <v>929</v>
      </c>
      <c r="M40" s="85" t="s">
        <v>929</v>
      </c>
      <c r="N40" s="85" t="s">
        <v>929</v>
      </c>
      <c r="O40" s="6" t="s">
        <v>1189</v>
      </c>
      <c r="P40" s="6"/>
    </row>
    <row r="41" spans="1:16" ht="63.75" x14ac:dyDescent="0.25">
      <c r="A41" s="1"/>
      <c r="B41" s="6" t="s">
        <v>54</v>
      </c>
      <c r="C41" s="6" t="s">
        <v>124</v>
      </c>
      <c r="D41" s="85" t="s">
        <v>25</v>
      </c>
      <c r="E41" s="6" t="s">
        <v>1251</v>
      </c>
      <c r="F41" s="85" t="s">
        <v>1255</v>
      </c>
      <c r="G41" s="85" t="s">
        <v>1221</v>
      </c>
      <c r="H41" s="85" t="s">
        <v>929</v>
      </c>
      <c r="I41" s="85" t="s">
        <v>929</v>
      </c>
      <c r="J41" s="178" t="s">
        <v>1197</v>
      </c>
      <c r="K41" s="85" t="s">
        <v>929</v>
      </c>
      <c r="L41" s="85" t="s">
        <v>929</v>
      </c>
      <c r="M41" s="85" t="s">
        <v>929</v>
      </c>
      <c r="N41" s="85" t="s">
        <v>929</v>
      </c>
      <c r="O41" s="6" t="s">
        <v>1189</v>
      </c>
      <c r="P41" s="6" t="s">
        <v>1256</v>
      </c>
    </row>
    <row r="42" spans="1:16" x14ac:dyDescent="0.25">
      <c r="A42" s="1"/>
      <c r="B42" s="6" t="s">
        <v>54</v>
      </c>
      <c r="C42" s="6" t="s">
        <v>124</v>
      </c>
      <c r="D42" s="85" t="s">
        <v>25</v>
      </c>
      <c r="E42" s="6" t="s">
        <v>1257</v>
      </c>
      <c r="F42" s="85" t="s">
        <v>1221</v>
      </c>
      <c r="G42" s="85" t="s">
        <v>1258</v>
      </c>
      <c r="H42" s="85" t="s">
        <v>929</v>
      </c>
      <c r="I42" s="85" t="s">
        <v>929</v>
      </c>
      <c r="J42" s="178" t="s">
        <v>1197</v>
      </c>
      <c r="K42" s="85" t="s">
        <v>929</v>
      </c>
      <c r="L42" s="85" t="s">
        <v>929</v>
      </c>
      <c r="M42" s="85" t="s">
        <v>929</v>
      </c>
      <c r="N42" s="85" t="s">
        <v>929</v>
      </c>
      <c r="O42" s="6" t="s">
        <v>1189</v>
      </c>
      <c r="P42" s="6"/>
    </row>
    <row r="43" spans="1:16" x14ac:dyDescent="0.25">
      <c r="A43" s="1"/>
      <c r="B43" s="6" t="s">
        <v>54</v>
      </c>
      <c r="C43" s="6" t="s">
        <v>124</v>
      </c>
      <c r="D43" s="85" t="s">
        <v>57</v>
      </c>
      <c r="E43" s="6" t="s">
        <v>1259</v>
      </c>
      <c r="F43" s="85" t="s">
        <v>59</v>
      </c>
      <c r="G43" s="85" t="s">
        <v>1258</v>
      </c>
      <c r="H43" s="85" t="s">
        <v>1260</v>
      </c>
      <c r="I43" s="85" t="s">
        <v>929</v>
      </c>
      <c r="J43" s="179" t="s">
        <v>1200</v>
      </c>
      <c r="K43" s="85" t="s">
        <v>929</v>
      </c>
      <c r="L43" s="85" t="s">
        <v>929</v>
      </c>
      <c r="M43" s="85" t="s">
        <v>929</v>
      </c>
      <c r="N43" s="85" t="s">
        <v>929</v>
      </c>
      <c r="O43" s="6" t="s">
        <v>1189</v>
      </c>
      <c r="P43" s="6" t="s">
        <v>1261</v>
      </c>
    </row>
    <row r="44" spans="1:16" x14ac:dyDescent="0.25">
      <c r="A44" s="1"/>
      <c r="B44" s="6" t="s">
        <v>54</v>
      </c>
      <c r="C44" s="6" t="s">
        <v>124</v>
      </c>
      <c r="D44" s="85" t="s">
        <v>25</v>
      </c>
      <c r="E44" s="6" t="s">
        <v>1251</v>
      </c>
      <c r="F44" s="85" t="s">
        <v>1258</v>
      </c>
      <c r="G44" s="85" t="s">
        <v>1262</v>
      </c>
      <c r="H44" s="85" t="s">
        <v>929</v>
      </c>
      <c r="I44" s="85" t="s">
        <v>929</v>
      </c>
      <c r="J44" s="178" t="s">
        <v>1197</v>
      </c>
      <c r="K44" s="85" t="s">
        <v>929</v>
      </c>
      <c r="L44" s="85" t="s">
        <v>929</v>
      </c>
      <c r="M44" s="85" t="s">
        <v>929</v>
      </c>
      <c r="N44" s="85" t="s">
        <v>929</v>
      </c>
      <c r="O44" s="6" t="s">
        <v>1189</v>
      </c>
      <c r="P44" s="6"/>
    </row>
    <row r="45" spans="1:16" x14ac:dyDescent="0.25">
      <c r="A45" s="1"/>
      <c r="B45" s="6" t="s">
        <v>54</v>
      </c>
      <c r="C45" s="6" t="s">
        <v>124</v>
      </c>
      <c r="D45" s="85" t="s">
        <v>25</v>
      </c>
      <c r="E45" s="6" t="s">
        <v>1251</v>
      </c>
      <c r="F45" s="85" t="s">
        <v>1262</v>
      </c>
      <c r="G45" s="85" t="s">
        <v>1263</v>
      </c>
      <c r="H45" s="85" t="s">
        <v>929</v>
      </c>
      <c r="I45" s="85" t="s">
        <v>929</v>
      </c>
      <c r="J45" s="179" t="s">
        <v>1200</v>
      </c>
      <c r="K45" s="85" t="s">
        <v>929</v>
      </c>
      <c r="L45" s="85" t="s">
        <v>929</v>
      </c>
      <c r="M45" s="85" t="s">
        <v>929</v>
      </c>
      <c r="N45" s="85" t="s">
        <v>929</v>
      </c>
      <c r="O45" s="6" t="s">
        <v>1189</v>
      </c>
      <c r="P45" s="6"/>
    </row>
    <row r="46" spans="1:16" x14ac:dyDescent="0.25">
      <c r="A46" s="1"/>
      <c r="B46" s="6" t="s">
        <v>54</v>
      </c>
      <c r="C46" s="6" t="s">
        <v>124</v>
      </c>
      <c r="D46" s="85" t="s">
        <v>25</v>
      </c>
      <c r="E46" s="6" t="s">
        <v>1251</v>
      </c>
      <c r="F46" s="85" t="s">
        <v>1263</v>
      </c>
      <c r="G46" s="85" t="s">
        <v>1264</v>
      </c>
      <c r="H46" s="85" t="s">
        <v>929</v>
      </c>
      <c r="I46" s="85" t="s">
        <v>929</v>
      </c>
      <c r="J46" s="178" t="s">
        <v>1197</v>
      </c>
      <c r="K46" s="85" t="s">
        <v>929</v>
      </c>
      <c r="L46" s="85" t="s">
        <v>929</v>
      </c>
      <c r="M46" s="85" t="s">
        <v>929</v>
      </c>
      <c r="N46" s="85" t="s">
        <v>929</v>
      </c>
      <c r="O46" s="6" t="s">
        <v>1189</v>
      </c>
      <c r="P46" s="6" t="s">
        <v>1265</v>
      </c>
    </row>
    <row r="47" spans="1:16" x14ac:dyDescent="0.25">
      <c r="A47" s="1"/>
      <c r="B47" s="6" t="s">
        <v>54</v>
      </c>
      <c r="C47" s="6" t="s">
        <v>124</v>
      </c>
      <c r="D47" s="85" t="s">
        <v>25</v>
      </c>
      <c r="E47" s="6" t="s">
        <v>1251</v>
      </c>
      <c r="F47" s="85" t="s">
        <v>1264</v>
      </c>
      <c r="G47" s="85" t="s">
        <v>1266</v>
      </c>
      <c r="H47" s="85" t="s">
        <v>929</v>
      </c>
      <c r="I47" s="85" t="s">
        <v>929</v>
      </c>
      <c r="J47" s="179" t="s">
        <v>1200</v>
      </c>
      <c r="K47" s="85" t="s">
        <v>929</v>
      </c>
      <c r="L47" s="85" t="s">
        <v>929</v>
      </c>
      <c r="M47" s="85" t="s">
        <v>929</v>
      </c>
      <c r="N47" s="85" t="s">
        <v>929</v>
      </c>
      <c r="O47" s="6" t="s">
        <v>1189</v>
      </c>
      <c r="P47" s="6"/>
    </row>
    <row r="48" spans="1:16" x14ac:dyDescent="0.25">
      <c r="A48" s="1"/>
      <c r="B48" s="6" t="s">
        <v>54</v>
      </c>
      <c r="C48" s="6" t="s">
        <v>124</v>
      </c>
      <c r="D48" s="85" t="s">
        <v>25</v>
      </c>
      <c r="E48" s="6" t="s">
        <v>1251</v>
      </c>
      <c r="F48" s="85" t="s">
        <v>1266</v>
      </c>
      <c r="G48" s="85" t="s">
        <v>1222</v>
      </c>
      <c r="H48" s="85" t="s">
        <v>929</v>
      </c>
      <c r="I48" s="85" t="s">
        <v>929</v>
      </c>
      <c r="J48" s="181" t="s">
        <v>1233</v>
      </c>
      <c r="K48" s="85" t="s">
        <v>929</v>
      </c>
      <c r="L48" s="85" t="s">
        <v>929</v>
      </c>
      <c r="M48" s="85" t="s">
        <v>929</v>
      </c>
      <c r="N48" s="85" t="s">
        <v>929</v>
      </c>
      <c r="O48" s="6" t="s">
        <v>1189</v>
      </c>
      <c r="P48" s="6"/>
    </row>
    <row r="49" spans="1:16" ht="25.5" x14ac:dyDescent="0.25">
      <c r="A49" s="1"/>
      <c r="B49" s="6" t="s">
        <v>54</v>
      </c>
      <c r="C49" s="6" t="s">
        <v>124</v>
      </c>
      <c r="D49" s="85" t="s">
        <v>25</v>
      </c>
      <c r="E49" s="6" t="s">
        <v>1251</v>
      </c>
      <c r="F49" s="85" t="s">
        <v>1222</v>
      </c>
      <c r="G49" s="85" t="s">
        <v>1249</v>
      </c>
      <c r="H49" s="85" t="s">
        <v>929</v>
      </c>
      <c r="I49" s="85" t="s">
        <v>929</v>
      </c>
      <c r="J49" s="178" t="s">
        <v>1197</v>
      </c>
      <c r="K49" s="85" t="s">
        <v>929</v>
      </c>
      <c r="L49" s="85" t="s">
        <v>929</v>
      </c>
      <c r="M49" s="85" t="s">
        <v>929</v>
      </c>
      <c r="N49" s="85" t="s">
        <v>929</v>
      </c>
      <c r="O49" s="6" t="s">
        <v>1189</v>
      </c>
      <c r="P49" s="6" t="s">
        <v>1267</v>
      </c>
    </row>
    <row r="50" spans="1:16" x14ac:dyDescent="0.25">
      <c r="A50" s="1"/>
      <c r="B50" s="6" t="s">
        <v>54</v>
      </c>
      <c r="C50" s="6" t="s">
        <v>124</v>
      </c>
      <c r="D50" s="85" t="s">
        <v>25</v>
      </c>
      <c r="E50" s="6" t="s">
        <v>1251</v>
      </c>
      <c r="F50" s="85" t="s">
        <v>1249</v>
      </c>
      <c r="G50" s="85" t="s">
        <v>35</v>
      </c>
      <c r="H50" s="85" t="s">
        <v>929</v>
      </c>
      <c r="I50" s="85" t="s">
        <v>929</v>
      </c>
      <c r="J50" s="179" t="s">
        <v>1200</v>
      </c>
      <c r="K50" s="85" t="s">
        <v>929</v>
      </c>
      <c r="L50" s="85" t="s">
        <v>929</v>
      </c>
      <c r="M50" s="85" t="s">
        <v>929</v>
      </c>
      <c r="N50" s="85" t="s">
        <v>929</v>
      </c>
      <c r="O50" s="6" t="s">
        <v>1189</v>
      </c>
      <c r="P50" s="6"/>
    </row>
    <row r="51" spans="1:16" x14ac:dyDescent="0.25">
      <c r="A51" s="1"/>
      <c r="B51" s="6" t="s">
        <v>54</v>
      </c>
      <c r="C51" s="6" t="s">
        <v>130</v>
      </c>
      <c r="D51" s="85" t="s">
        <v>25</v>
      </c>
      <c r="E51" s="6" t="s">
        <v>1268</v>
      </c>
      <c r="F51" s="85" t="s">
        <v>34</v>
      </c>
      <c r="G51" s="85" t="s">
        <v>1269</v>
      </c>
      <c r="H51" s="85" t="s">
        <v>929</v>
      </c>
      <c r="I51" s="85" t="s">
        <v>929</v>
      </c>
      <c r="J51" s="178" t="s">
        <v>1197</v>
      </c>
      <c r="K51" s="85" t="s">
        <v>929</v>
      </c>
      <c r="L51" s="85" t="s">
        <v>929</v>
      </c>
      <c r="M51" s="85" t="s">
        <v>929</v>
      </c>
      <c r="N51" s="85" t="s">
        <v>929</v>
      </c>
      <c r="O51" s="6" t="s">
        <v>1189</v>
      </c>
      <c r="P51" s="6"/>
    </row>
    <row r="52" spans="1:16" x14ac:dyDescent="0.25">
      <c r="A52" s="1"/>
      <c r="B52" s="6" t="s">
        <v>54</v>
      </c>
      <c r="C52" s="6" t="s">
        <v>130</v>
      </c>
      <c r="D52" s="85" t="s">
        <v>25</v>
      </c>
      <c r="E52" s="6" t="s">
        <v>1268</v>
      </c>
      <c r="F52" s="85" t="s">
        <v>1269</v>
      </c>
      <c r="G52" s="85" t="s">
        <v>1270</v>
      </c>
      <c r="H52" s="85" t="s">
        <v>929</v>
      </c>
      <c r="I52" s="85" t="s">
        <v>929</v>
      </c>
      <c r="J52" s="179" t="s">
        <v>1200</v>
      </c>
      <c r="K52" s="85" t="s">
        <v>929</v>
      </c>
      <c r="L52" s="85" t="s">
        <v>929</v>
      </c>
      <c r="M52" s="85" t="s">
        <v>929</v>
      </c>
      <c r="N52" s="85" t="s">
        <v>929</v>
      </c>
      <c r="O52" s="6" t="s">
        <v>1189</v>
      </c>
      <c r="P52" s="6"/>
    </row>
    <row r="53" spans="1:16" x14ac:dyDescent="0.25">
      <c r="A53" s="1"/>
      <c r="B53" s="6" t="s">
        <v>54</v>
      </c>
      <c r="C53" s="6" t="s">
        <v>130</v>
      </c>
      <c r="D53" s="85" t="s">
        <v>25</v>
      </c>
      <c r="E53" s="6" t="s">
        <v>1268</v>
      </c>
      <c r="F53" s="85" t="s">
        <v>1270</v>
      </c>
      <c r="G53" s="85" t="s">
        <v>1271</v>
      </c>
      <c r="H53" s="85" t="s">
        <v>929</v>
      </c>
      <c r="I53" s="85" t="s">
        <v>929</v>
      </c>
      <c r="J53" s="178" t="s">
        <v>1197</v>
      </c>
      <c r="K53" s="85" t="s">
        <v>929</v>
      </c>
      <c r="L53" s="85" t="s">
        <v>929</v>
      </c>
      <c r="M53" s="85" t="s">
        <v>929</v>
      </c>
      <c r="N53" s="85" t="s">
        <v>929</v>
      </c>
      <c r="O53" s="6" t="s">
        <v>1189</v>
      </c>
      <c r="P53" s="6"/>
    </row>
    <row r="54" spans="1:16" x14ac:dyDescent="0.25">
      <c r="A54" s="1"/>
      <c r="B54" s="6" t="s">
        <v>54</v>
      </c>
      <c r="C54" s="6" t="s">
        <v>130</v>
      </c>
      <c r="D54" s="85" t="s">
        <v>25</v>
      </c>
      <c r="E54" s="6" t="s">
        <v>1268</v>
      </c>
      <c r="F54" s="85" t="s">
        <v>1271</v>
      </c>
      <c r="G54" s="85" t="s">
        <v>1272</v>
      </c>
      <c r="H54" s="85" t="s">
        <v>929</v>
      </c>
      <c r="I54" s="85" t="s">
        <v>929</v>
      </c>
      <c r="J54" s="179" t="s">
        <v>1200</v>
      </c>
      <c r="K54" s="85" t="s">
        <v>929</v>
      </c>
      <c r="L54" s="85" t="s">
        <v>929</v>
      </c>
      <c r="M54" s="85" t="s">
        <v>929</v>
      </c>
      <c r="N54" s="85" t="s">
        <v>929</v>
      </c>
      <c r="O54" s="6" t="s">
        <v>1189</v>
      </c>
      <c r="P54" s="6"/>
    </row>
    <row r="55" spans="1:16" x14ac:dyDescent="0.25">
      <c r="A55" s="1"/>
      <c r="B55" s="6" t="s">
        <v>54</v>
      </c>
      <c r="C55" s="6" t="s">
        <v>130</v>
      </c>
      <c r="D55" s="85" t="s">
        <v>25</v>
      </c>
      <c r="E55" s="6" t="s">
        <v>1268</v>
      </c>
      <c r="F55" s="85" t="s">
        <v>1272</v>
      </c>
      <c r="G55" s="85" t="s">
        <v>1273</v>
      </c>
      <c r="H55" s="85" t="s">
        <v>929</v>
      </c>
      <c r="I55" s="85" t="s">
        <v>929</v>
      </c>
      <c r="J55" s="178" t="s">
        <v>1197</v>
      </c>
      <c r="K55" s="85" t="s">
        <v>929</v>
      </c>
      <c r="L55" s="85" t="s">
        <v>929</v>
      </c>
      <c r="M55" s="85" t="s">
        <v>929</v>
      </c>
      <c r="N55" s="85" t="s">
        <v>929</v>
      </c>
      <c r="O55" s="6" t="s">
        <v>1189</v>
      </c>
      <c r="P55" s="6"/>
    </row>
    <row r="56" spans="1:16" x14ac:dyDescent="0.25">
      <c r="A56" s="1"/>
      <c r="B56" s="6" t="s">
        <v>54</v>
      </c>
      <c r="C56" s="6" t="s">
        <v>130</v>
      </c>
      <c r="D56" s="85" t="s">
        <v>25</v>
      </c>
      <c r="E56" s="6" t="s">
        <v>1268</v>
      </c>
      <c r="F56" s="85" t="s">
        <v>1273</v>
      </c>
      <c r="G56" s="85" t="s">
        <v>1274</v>
      </c>
      <c r="H56" s="85" t="s">
        <v>929</v>
      </c>
      <c r="I56" s="85" t="s">
        <v>929</v>
      </c>
      <c r="J56" s="179" t="s">
        <v>1200</v>
      </c>
      <c r="K56" s="85" t="s">
        <v>929</v>
      </c>
      <c r="L56" s="85" t="s">
        <v>929</v>
      </c>
      <c r="M56" s="85" t="s">
        <v>929</v>
      </c>
      <c r="N56" s="85" t="s">
        <v>929</v>
      </c>
      <c r="O56" s="6" t="s">
        <v>1189</v>
      </c>
      <c r="P56" s="6"/>
    </row>
    <row r="57" spans="1:16" x14ac:dyDescent="0.25">
      <c r="A57" s="1"/>
      <c r="B57" s="6" t="s">
        <v>54</v>
      </c>
      <c r="C57" s="6" t="s">
        <v>130</v>
      </c>
      <c r="D57" s="85" t="s">
        <v>25</v>
      </c>
      <c r="E57" s="6" t="s">
        <v>1268</v>
      </c>
      <c r="F57" s="85" t="s">
        <v>1274</v>
      </c>
      <c r="G57" s="85" t="s">
        <v>1275</v>
      </c>
      <c r="H57" s="85" t="s">
        <v>929</v>
      </c>
      <c r="I57" s="85" t="s">
        <v>929</v>
      </c>
      <c r="J57" s="178" t="s">
        <v>1197</v>
      </c>
      <c r="K57" s="85" t="s">
        <v>929</v>
      </c>
      <c r="L57" s="85" t="s">
        <v>929</v>
      </c>
      <c r="M57" s="85" t="s">
        <v>929</v>
      </c>
      <c r="N57" s="85" t="s">
        <v>929</v>
      </c>
      <c r="O57" s="6" t="s">
        <v>1189</v>
      </c>
      <c r="P57" s="6"/>
    </row>
    <row r="58" spans="1:16" x14ac:dyDescent="0.25">
      <c r="A58" s="1"/>
      <c r="B58" s="6" t="s">
        <v>54</v>
      </c>
      <c r="C58" s="6" t="s">
        <v>130</v>
      </c>
      <c r="D58" s="85" t="s">
        <v>25</v>
      </c>
      <c r="E58" s="6" t="s">
        <v>1268</v>
      </c>
      <c r="F58" s="85" t="s">
        <v>1275</v>
      </c>
      <c r="G58" s="85" t="s">
        <v>35</v>
      </c>
      <c r="H58" s="85" t="s">
        <v>929</v>
      </c>
      <c r="I58" s="85" t="s">
        <v>929</v>
      </c>
      <c r="J58" s="179" t="s">
        <v>1200</v>
      </c>
      <c r="K58" s="85" t="s">
        <v>929</v>
      </c>
      <c r="L58" s="85" t="s">
        <v>929</v>
      </c>
      <c r="M58" s="85" t="s">
        <v>929</v>
      </c>
      <c r="N58" s="85" t="s">
        <v>929</v>
      </c>
      <c r="O58" s="6" t="s">
        <v>1189</v>
      </c>
      <c r="P58" s="6"/>
    </row>
    <row r="59" spans="1:16" x14ac:dyDescent="0.25">
      <c r="A59" s="1"/>
      <c r="B59" s="6" t="s">
        <v>365</v>
      </c>
      <c r="C59" s="6" t="s">
        <v>1102</v>
      </c>
      <c r="D59" s="85" t="s">
        <v>25</v>
      </c>
      <c r="E59" s="6" t="s">
        <v>1276</v>
      </c>
      <c r="F59" s="85" t="s">
        <v>1277</v>
      </c>
      <c r="G59" s="85" t="s">
        <v>1278</v>
      </c>
      <c r="H59" s="85" t="s">
        <v>1279</v>
      </c>
      <c r="I59" s="85" t="s">
        <v>929</v>
      </c>
      <c r="J59" s="179" t="s">
        <v>1200</v>
      </c>
      <c r="K59" s="85" t="s">
        <v>929</v>
      </c>
      <c r="L59" s="85" t="s">
        <v>929</v>
      </c>
      <c r="M59" s="85" t="s">
        <v>929</v>
      </c>
      <c r="N59" s="85" t="s">
        <v>929</v>
      </c>
      <c r="O59" s="6" t="s">
        <v>1189</v>
      </c>
      <c r="P59" s="6"/>
    </row>
    <row r="60" spans="1:16" ht="127.5" x14ac:dyDescent="0.25">
      <c r="A60" s="1"/>
      <c r="B60" s="6" t="s">
        <v>365</v>
      </c>
      <c r="C60" s="6" t="s">
        <v>1102</v>
      </c>
      <c r="D60" s="85" t="s">
        <v>25</v>
      </c>
      <c r="E60" s="6" t="s">
        <v>1276</v>
      </c>
      <c r="F60" s="85" t="s">
        <v>1278</v>
      </c>
      <c r="G60" s="85" t="s">
        <v>1280</v>
      </c>
      <c r="H60" s="85" t="s">
        <v>929</v>
      </c>
      <c r="I60" s="85" t="s">
        <v>929</v>
      </c>
      <c r="J60" s="178" t="s">
        <v>1197</v>
      </c>
      <c r="K60" s="85" t="s">
        <v>929</v>
      </c>
      <c r="L60" s="85" t="s">
        <v>929</v>
      </c>
      <c r="M60" s="85" t="s">
        <v>929</v>
      </c>
      <c r="N60" s="85" t="s">
        <v>1215</v>
      </c>
      <c r="O60" s="6" t="s">
        <v>1189</v>
      </c>
      <c r="P60" s="6" t="s">
        <v>1281</v>
      </c>
    </row>
    <row r="61" spans="1:16" x14ac:dyDescent="0.25">
      <c r="A61" s="1"/>
      <c r="B61" s="6" t="s">
        <v>365</v>
      </c>
      <c r="C61" s="6" t="s">
        <v>1102</v>
      </c>
      <c r="D61" s="85" t="s">
        <v>25</v>
      </c>
      <c r="E61" s="6" t="s">
        <v>1276</v>
      </c>
      <c r="F61" s="85" t="s">
        <v>1280</v>
      </c>
      <c r="G61" s="85" t="s">
        <v>1282</v>
      </c>
      <c r="H61" s="85" t="s">
        <v>929</v>
      </c>
      <c r="I61" s="85" t="s">
        <v>1283</v>
      </c>
      <c r="J61" s="179" t="s">
        <v>1200</v>
      </c>
      <c r="K61" s="85" t="s">
        <v>929</v>
      </c>
      <c r="L61" s="85" t="s">
        <v>929</v>
      </c>
      <c r="M61" s="85" t="s">
        <v>929</v>
      </c>
      <c r="N61" s="85" t="s">
        <v>929</v>
      </c>
      <c r="O61" s="6" t="s">
        <v>1189</v>
      </c>
      <c r="P61" s="6"/>
    </row>
    <row r="62" spans="1:16" x14ac:dyDescent="0.25">
      <c r="A62" s="1"/>
      <c r="B62" s="6" t="s">
        <v>141</v>
      </c>
      <c r="C62" s="6" t="s">
        <v>147</v>
      </c>
      <c r="D62" s="85" t="s">
        <v>25</v>
      </c>
      <c r="E62" s="6" t="s">
        <v>1284</v>
      </c>
      <c r="F62" s="85" t="s">
        <v>34</v>
      </c>
      <c r="G62" s="85" t="s">
        <v>35</v>
      </c>
      <c r="H62" s="85" t="s">
        <v>929</v>
      </c>
      <c r="I62" s="85" t="s">
        <v>929</v>
      </c>
      <c r="J62" s="178" t="s">
        <v>1197</v>
      </c>
      <c r="K62" s="85" t="s">
        <v>929</v>
      </c>
      <c r="L62" s="85" t="s">
        <v>929</v>
      </c>
      <c r="M62" s="85" t="s">
        <v>929</v>
      </c>
      <c r="N62" s="85" t="s">
        <v>929</v>
      </c>
      <c r="O62" s="6" t="s">
        <v>1189</v>
      </c>
      <c r="P62" s="6"/>
    </row>
    <row r="63" spans="1:16" x14ac:dyDescent="0.25">
      <c r="A63" s="1"/>
      <c r="B63" s="6" t="s">
        <v>597</v>
      </c>
      <c r="C63" s="6" t="s">
        <v>1011</v>
      </c>
      <c r="D63" s="85" t="s">
        <v>25</v>
      </c>
      <c r="E63" s="6" t="s">
        <v>1285</v>
      </c>
      <c r="F63" s="85" t="s">
        <v>34</v>
      </c>
      <c r="G63" s="85" t="s">
        <v>35</v>
      </c>
      <c r="H63" s="85" t="s">
        <v>929</v>
      </c>
      <c r="I63" s="85" t="s">
        <v>929</v>
      </c>
      <c r="J63" s="178" t="s">
        <v>1197</v>
      </c>
      <c r="K63" s="85" t="s">
        <v>929</v>
      </c>
      <c r="L63" s="85" t="s">
        <v>929</v>
      </c>
      <c r="M63" s="85" t="s">
        <v>929</v>
      </c>
      <c r="N63" s="85" t="s">
        <v>929</v>
      </c>
      <c r="O63" s="6" t="s">
        <v>1189</v>
      </c>
      <c r="P63" s="6"/>
    </row>
    <row r="64" spans="1:16" x14ac:dyDescent="0.25">
      <c r="A64" s="1"/>
      <c r="B64" s="6" t="s">
        <v>597</v>
      </c>
      <c r="C64" s="6" t="s">
        <v>1120</v>
      </c>
      <c r="D64" s="85" t="s">
        <v>25</v>
      </c>
      <c r="E64" s="6" t="s">
        <v>1286</v>
      </c>
      <c r="F64" s="85" t="s">
        <v>34</v>
      </c>
      <c r="G64" s="85" t="s">
        <v>35</v>
      </c>
      <c r="H64" s="85" t="s">
        <v>929</v>
      </c>
      <c r="I64" s="85" t="s">
        <v>929</v>
      </c>
      <c r="J64" s="178" t="s">
        <v>1197</v>
      </c>
      <c r="K64" s="85" t="s">
        <v>929</v>
      </c>
      <c r="L64" s="85" t="s">
        <v>929</v>
      </c>
      <c r="M64" s="85" t="s">
        <v>929</v>
      </c>
      <c r="N64" s="85" t="s">
        <v>929</v>
      </c>
      <c r="O64" s="6" t="s">
        <v>1189</v>
      </c>
      <c r="P64" s="6"/>
    </row>
    <row r="65" spans="1:16" x14ac:dyDescent="0.25">
      <c r="A65" s="1"/>
      <c r="B65" s="6" t="s">
        <v>597</v>
      </c>
      <c r="C65" s="6" t="s">
        <v>1121</v>
      </c>
      <c r="D65" s="85" t="s">
        <v>25</v>
      </c>
      <c r="E65" s="6" t="s">
        <v>1287</v>
      </c>
      <c r="F65" s="85" t="s">
        <v>34</v>
      </c>
      <c r="G65" s="85" t="s">
        <v>35</v>
      </c>
      <c r="H65" s="85" t="s">
        <v>929</v>
      </c>
      <c r="I65" s="85" t="s">
        <v>929</v>
      </c>
      <c r="J65" s="178" t="s">
        <v>1197</v>
      </c>
      <c r="K65" s="85" t="s">
        <v>929</v>
      </c>
      <c r="L65" s="85" t="s">
        <v>929</v>
      </c>
      <c r="M65" s="85" t="s">
        <v>929</v>
      </c>
      <c r="N65" s="85" t="s">
        <v>929</v>
      </c>
      <c r="O65" s="6" t="s">
        <v>1189</v>
      </c>
      <c r="P65" s="6"/>
    </row>
    <row r="66" spans="1:16" x14ac:dyDescent="0.25">
      <c r="A66" s="1"/>
      <c r="B66" s="6" t="s">
        <v>597</v>
      </c>
      <c r="C66" s="6" t="s">
        <v>1122</v>
      </c>
      <c r="D66" s="85" t="s">
        <v>25</v>
      </c>
      <c r="E66" s="6" t="s">
        <v>1288</v>
      </c>
      <c r="F66" s="85" t="s">
        <v>34</v>
      </c>
      <c r="G66" s="85" t="s">
        <v>35</v>
      </c>
      <c r="H66" s="85" t="s">
        <v>929</v>
      </c>
      <c r="I66" s="85" t="s">
        <v>929</v>
      </c>
      <c r="J66" s="178" t="s">
        <v>1197</v>
      </c>
      <c r="K66" s="85" t="s">
        <v>929</v>
      </c>
      <c r="L66" s="85" t="s">
        <v>929</v>
      </c>
      <c r="M66" s="85" t="s">
        <v>929</v>
      </c>
      <c r="N66" s="85" t="s">
        <v>929</v>
      </c>
      <c r="O66" s="6" t="s">
        <v>1189</v>
      </c>
      <c r="P66" s="6"/>
    </row>
    <row r="67" spans="1:16" ht="25.5" x14ac:dyDescent="0.25">
      <c r="A67" s="1"/>
      <c r="B67" s="6" t="s">
        <v>575</v>
      </c>
      <c r="C67" s="6" t="s">
        <v>1123</v>
      </c>
      <c r="D67" s="85" t="s">
        <v>1124</v>
      </c>
      <c r="E67" s="6" t="s">
        <v>1289</v>
      </c>
      <c r="F67" s="85" t="s">
        <v>1290</v>
      </c>
      <c r="G67" s="85" t="s">
        <v>1291</v>
      </c>
      <c r="H67" s="85" t="s">
        <v>1292</v>
      </c>
      <c r="I67" s="85" t="s">
        <v>1293</v>
      </c>
      <c r="J67" s="182" t="s">
        <v>1294</v>
      </c>
      <c r="K67" s="85" t="s">
        <v>929</v>
      </c>
      <c r="L67" s="85" t="s">
        <v>929</v>
      </c>
      <c r="M67" s="85" t="s">
        <v>929</v>
      </c>
      <c r="N67" s="85" t="s">
        <v>929</v>
      </c>
      <c r="O67" s="6" t="s">
        <v>1189</v>
      </c>
      <c r="P67" s="6"/>
    </row>
    <row r="68" spans="1:16" x14ac:dyDescent="0.25">
      <c r="A68" s="1"/>
      <c r="B68" s="6" t="s">
        <v>611</v>
      </c>
      <c r="C68" s="6" t="s">
        <v>1016</v>
      </c>
      <c r="D68" s="85" t="s">
        <v>25</v>
      </c>
      <c r="E68" s="6" t="s">
        <v>1295</v>
      </c>
      <c r="F68" s="85" t="s">
        <v>34</v>
      </c>
      <c r="G68" s="85" t="s">
        <v>35</v>
      </c>
      <c r="H68" s="85" t="s">
        <v>929</v>
      </c>
      <c r="I68" s="85" t="s">
        <v>929</v>
      </c>
      <c r="J68" s="177" t="s">
        <v>1188</v>
      </c>
      <c r="K68" s="85" t="s">
        <v>929</v>
      </c>
      <c r="L68" s="85" t="s">
        <v>929</v>
      </c>
      <c r="M68" s="85" t="s">
        <v>929</v>
      </c>
      <c r="N68" s="85" t="s">
        <v>929</v>
      </c>
      <c r="O68" s="6" t="s">
        <v>1189</v>
      </c>
      <c r="P68" s="6"/>
    </row>
    <row r="69" spans="1:16" x14ac:dyDescent="0.25">
      <c r="A69" s="1"/>
      <c r="B69" s="6" t="s">
        <v>488</v>
      </c>
      <c r="C69" s="6" t="s">
        <v>1129</v>
      </c>
      <c r="D69" s="85" t="s">
        <v>1131</v>
      </c>
      <c r="E69" s="6" t="s">
        <v>1296</v>
      </c>
      <c r="F69" s="85" t="s">
        <v>1297</v>
      </c>
      <c r="G69" s="85" t="s">
        <v>1298</v>
      </c>
      <c r="H69" s="85" t="s">
        <v>1299</v>
      </c>
      <c r="I69" s="85" t="s">
        <v>1292</v>
      </c>
      <c r="J69" s="179" t="s">
        <v>1200</v>
      </c>
      <c r="K69" s="85" t="s">
        <v>929</v>
      </c>
      <c r="L69" s="85" t="s">
        <v>929</v>
      </c>
      <c r="M69" s="85" t="s">
        <v>929</v>
      </c>
      <c r="N69" s="85" t="s">
        <v>929</v>
      </c>
      <c r="O69" s="6" t="s">
        <v>1189</v>
      </c>
      <c r="P69" s="6"/>
    </row>
    <row r="70" spans="1:16" x14ac:dyDescent="0.25">
      <c r="A70" s="1"/>
      <c r="B70" s="6" t="s">
        <v>167</v>
      </c>
      <c r="C70" s="6" t="s">
        <v>1135</v>
      </c>
      <c r="D70" s="85" t="s">
        <v>1085</v>
      </c>
      <c r="E70" s="6" t="s">
        <v>1300</v>
      </c>
      <c r="F70" s="85" t="s">
        <v>34</v>
      </c>
      <c r="G70" s="85" t="s">
        <v>1301</v>
      </c>
      <c r="H70" s="85" t="s">
        <v>929</v>
      </c>
      <c r="I70" s="85" t="s">
        <v>929</v>
      </c>
      <c r="J70" s="179" t="s">
        <v>1200</v>
      </c>
      <c r="K70" s="85" t="s">
        <v>929</v>
      </c>
      <c r="L70" s="85" t="s">
        <v>929</v>
      </c>
      <c r="M70" s="85" t="s">
        <v>929</v>
      </c>
      <c r="N70" s="85" t="s">
        <v>929</v>
      </c>
      <c r="O70" s="6" t="s">
        <v>1189</v>
      </c>
      <c r="P7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2844</v>
      </c>
      <c r="C5" s="1"/>
      <c r="D5" s="1"/>
      <c r="E5" s="1"/>
      <c r="F5" s="1"/>
      <c r="G5" s="1"/>
      <c r="H5" s="1"/>
    </row>
    <row r="6" spans="1:8" ht="52.9" customHeight="1" x14ac:dyDescent="0.25">
      <c r="A6" s="1"/>
      <c r="B6" s="3" t="s">
        <v>4</v>
      </c>
      <c r="C6" s="3" t="s">
        <v>2845</v>
      </c>
      <c r="D6" s="3" t="s">
        <v>2846</v>
      </c>
      <c r="E6" s="3" t="s">
        <v>7</v>
      </c>
      <c r="F6" s="3" t="s">
        <v>8</v>
      </c>
      <c r="G6" s="3" t="s">
        <v>2847</v>
      </c>
      <c r="H6" s="3" t="s">
        <v>1590</v>
      </c>
    </row>
    <row r="7" spans="1:8" x14ac:dyDescent="0.25">
      <c r="A7" s="1"/>
      <c r="B7" s="6" t="s">
        <v>2848</v>
      </c>
      <c r="C7" s="6" t="s">
        <v>67</v>
      </c>
      <c r="D7" s="85" t="s">
        <v>2202</v>
      </c>
      <c r="E7" s="85" t="s">
        <v>1278</v>
      </c>
      <c r="F7" s="85" t="s">
        <v>1214</v>
      </c>
      <c r="G7" s="6" t="s">
        <v>929</v>
      </c>
      <c r="H7" s="6" t="s">
        <v>2849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55468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929</v>
      </c>
      <c r="C8" s="183" t="s">
        <v>929</v>
      </c>
      <c r="D8" s="183" t="s">
        <v>929</v>
      </c>
      <c r="E8" s="183" t="s">
        <v>929</v>
      </c>
      <c r="F8" s="183" t="s">
        <v>929</v>
      </c>
      <c r="G8" s="183" t="s">
        <v>2853</v>
      </c>
      <c r="H8" s="183" t="s">
        <v>929</v>
      </c>
      <c r="I8" s="183" t="s">
        <v>929</v>
      </c>
      <c r="J8" s="183" t="s">
        <v>2854</v>
      </c>
      <c r="K8" s="183" t="s">
        <v>929</v>
      </c>
      <c r="L8" s="183" t="s">
        <v>929</v>
      </c>
      <c r="M8" s="183" t="s">
        <v>2855</v>
      </c>
      <c r="N8" s="183" t="s">
        <v>929</v>
      </c>
      <c r="O8" s="183" t="s">
        <v>929</v>
      </c>
      <c r="P8" s="183" t="s">
        <v>2856</v>
      </c>
      <c r="Q8" s="183" t="s">
        <v>929</v>
      </c>
      <c r="R8" s="183" t="s">
        <v>929</v>
      </c>
      <c r="S8" s="183" t="s">
        <v>2857</v>
      </c>
      <c r="T8" s="183" t="s">
        <v>929</v>
      </c>
      <c r="U8" s="183" t="s">
        <v>929</v>
      </c>
      <c r="V8" s="183" t="s">
        <v>2858</v>
      </c>
      <c r="W8" s="183" t="s">
        <v>929</v>
      </c>
      <c r="X8" s="183" t="s">
        <v>929</v>
      </c>
      <c r="Y8" s="183" t="s">
        <v>2859</v>
      </c>
      <c r="Z8" s="183" t="s">
        <v>929</v>
      </c>
      <c r="AA8" s="183" t="s">
        <v>929</v>
      </c>
      <c r="AB8" s="183" t="s">
        <v>2860</v>
      </c>
      <c r="AC8" s="183" t="s">
        <v>929</v>
      </c>
      <c r="AD8" s="183" t="s">
        <v>929</v>
      </c>
      <c r="AE8" s="183" t="s">
        <v>2861</v>
      </c>
      <c r="AF8" s="183" t="s">
        <v>929</v>
      </c>
      <c r="AG8" s="183" t="s">
        <v>929</v>
      </c>
      <c r="AH8" s="183" t="s">
        <v>2862</v>
      </c>
      <c r="AI8" s="183" t="s">
        <v>929</v>
      </c>
      <c r="AJ8" s="183" t="s">
        <v>929</v>
      </c>
      <c r="AK8" s="183" t="s">
        <v>2863</v>
      </c>
      <c r="AL8" s="183" t="s">
        <v>929</v>
      </c>
      <c r="AM8" s="183" t="s">
        <v>929</v>
      </c>
      <c r="AN8" s="183" t="s">
        <v>2864</v>
      </c>
      <c r="AO8" s="183" t="s">
        <v>929</v>
      </c>
      <c r="AP8" s="183" t="s">
        <v>929</v>
      </c>
      <c r="AQ8" s="183" t="s">
        <v>2865</v>
      </c>
      <c r="AR8" s="183" t="s">
        <v>929</v>
      </c>
      <c r="AS8" s="183" t="s">
        <v>929</v>
      </c>
      <c r="AT8" s="183" t="s">
        <v>2866</v>
      </c>
      <c r="AU8" s="183" t="s">
        <v>929</v>
      </c>
      <c r="AV8" s="183" t="s">
        <v>929</v>
      </c>
      <c r="AW8" s="183" t="s">
        <v>2867</v>
      </c>
      <c r="AX8" s="183" t="s">
        <v>929</v>
      </c>
      <c r="AY8" s="183" t="s">
        <v>929</v>
      </c>
      <c r="AZ8" s="183" t="s">
        <v>2868</v>
      </c>
      <c r="BA8" s="183" t="s">
        <v>929</v>
      </c>
      <c r="BB8" s="183" t="s">
        <v>929</v>
      </c>
      <c r="BC8" s="183" t="s">
        <v>2869</v>
      </c>
      <c r="BD8" s="183" t="s">
        <v>929</v>
      </c>
      <c r="BE8" s="183" t="s">
        <v>929</v>
      </c>
      <c r="BF8" s="183" t="s">
        <v>2870</v>
      </c>
      <c r="BG8" s="183" t="s">
        <v>929</v>
      </c>
      <c r="BH8" s="183" t="s">
        <v>929</v>
      </c>
      <c r="BI8" s="183" t="s">
        <v>2871</v>
      </c>
      <c r="BJ8" s="183" t="s">
        <v>929</v>
      </c>
      <c r="BK8" s="183" t="s">
        <v>929</v>
      </c>
      <c r="BL8" s="183" t="s">
        <v>2872</v>
      </c>
      <c r="BM8" s="183" t="s">
        <v>929</v>
      </c>
      <c r="BN8" s="183" t="s">
        <v>929</v>
      </c>
      <c r="BO8" s="183" t="s">
        <v>2873</v>
      </c>
      <c r="BP8" s="183" t="s">
        <v>929</v>
      </c>
      <c r="BQ8" s="183" t="s">
        <v>929</v>
      </c>
      <c r="BR8" s="183" t="s">
        <v>2874</v>
      </c>
      <c r="BS8" s="183" t="s">
        <v>929</v>
      </c>
      <c r="BT8" s="183" t="s">
        <v>929</v>
      </c>
      <c r="BU8" s="183" t="s">
        <v>2875</v>
      </c>
      <c r="BV8" s="183" t="s">
        <v>929</v>
      </c>
      <c r="BW8" s="183" t="s">
        <v>929</v>
      </c>
      <c r="BX8" s="183" t="s">
        <v>2876</v>
      </c>
      <c r="BY8" s="183" t="s">
        <v>929</v>
      </c>
      <c r="BZ8" s="183" t="s">
        <v>929</v>
      </c>
      <c r="CA8" s="183" t="s">
        <v>2877</v>
      </c>
      <c r="CB8" s="183" t="s">
        <v>929</v>
      </c>
      <c r="CC8" s="183" t="s">
        <v>929</v>
      </c>
      <c r="CD8" s="183" t="s">
        <v>2878</v>
      </c>
      <c r="CE8" s="183" t="s">
        <v>929</v>
      </c>
      <c r="CF8" s="183" t="s">
        <v>929</v>
      </c>
      <c r="CG8" s="183" t="s">
        <v>2879</v>
      </c>
      <c r="CH8" s="183" t="s">
        <v>929</v>
      </c>
      <c r="CI8" s="183" t="s">
        <v>929</v>
      </c>
      <c r="CJ8" s="183" t="s">
        <v>2880</v>
      </c>
      <c r="CK8" s="183" t="s">
        <v>929</v>
      </c>
      <c r="CL8" s="183" t="s">
        <v>929</v>
      </c>
      <c r="CM8" s="183" t="s">
        <v>2881</v>
      </c>
      <c r="CN8" s="183" t="s">
        <v>929</v>
      </c>
      <c r="CO8" s="183" t="s">
        <v>929</v>
      </c>
      <c r="CP8" s="183" t="s">
        <v>2882</v>
      </c>
      <c r="CQ8" s="183" t="s">
        <v>929</v>
      </c>
      <c r="CR8" s="183" t="s">
        <v>929</v>
      </c>
      <c r="CS8" s="183" t="s">
        <v>2883</v>
      </c>
      <c r="CT8" s="183" t="s">
        <v>929</v>
      </c>
      <c r="CU8" s="183" t="s">
        <v>929</v>
      </c>
      <c r="CV8" s="183" t="s">
        <v>2884</v>
      </c>
      <c r="CW8" s="183" t="s">
        <v>929</v>
      </c>
      <c r="CX8" s="183" t="s">
        <v>929</v>
      </c>
      <c r="CY8" s="183" t="s">
        <v>2885</v>
      </c>
      <c r="CZ8" s="183" t="s">
        <v>929</v>
      </c>
      <c r="DA8" s="183" t="s">
        <v>929</v>
      </c>
      <c r="DB8" s="183" t="s">
        <v>2886</v>
      </c>
      <c r="DC8" s="183" t="s">
        <v>929</v>
      </c>
      <c r="DD8" s="183" t="s">
        <v>929</v>
      </c>
      <c r="DE8" s="183" t="s">
        <v>2887</v>
      </c>
      <c r="DF8" s="183" t="s">
        <v>929</v>
      </c>
      <c r="DG8" s="183" t="s">
        <v>929</v>
      </c>
      <c r="DH8" s="183" t="s">
        <v>2888</v>
      </c>
      <c r="DI8" s="183" t="s">
        <v>929</v>
      </c>
      <c r="DJ8" s="183" t="s">
        <v>929</v>
      </c>
      <c r="DK8" s="183" t="s">
        <v>2889</v>
      </c>
      <c r="DL8" s="183" t="s">
        <v>929</v>
      </c>
      <c r="DM8" s="183" t="s">
        <v>929</v>
      </c>
      <c r="DN8" s="183" t="s">
        <v>2890</v>
      </c>
      <c r="DO8" s="183" t="s">
        <v>929</v>
      </c>
      <c r="DP8" s="183" t="s">
        <v>929</v>
      </c>
      <c r="DQ8" s="183" t="s">
        <v>2891</v>
      </c>
      <c r="DR8" s="183" t="s">
        <v>929</v>
      </c>
      <c r="DS8" s="183" t="s">
        <v>929</v>
      </c>
      <c r="DT8" s="183" t="s">
        <v>2892</v>
      </c>
      <c r="DU8" s="183" t="s">
        <v>929</v>
      </c>
      <c r="DV8" s="183" t="s">
        <v>929</v>
      </c>
      <c r="DW8" s="183" t="s">
        <v>2893</v>
      </c>
      <c r="DX8" s="183" t="s">
        <v>929</v>
      </c>
      <c r="DY8" s="183" t="s">
        <v>929</v>
      </c>
      <c r="DZ8" s="183" t="s">
        <v>2894</v>
      </c>
      <c r="EA8" s="183" t="s">
        <v>929</v>
      </c>
      <c r="EB8" s="183" t="s">
        <v>929</v>
      </c>
      <c r="EC8" s="183" t="s">
        <v>2895</v>
      </c>
      <c r="ED8" s="183" t="s">
        <v>929</v>
      </c>
      <c r="EE8" s="183" t="s">
        <v>929</v>
      </c>
      <c r="EF8" s="183" t="s">
        <v>2896</v>
      </c>
      <c r="EG8" s="183" t="s">
        <v>929</v>
      </c>
      <c r="EH8" s="183" t="s">
        <v>929</v>
      </c>
      <c r="EI8" s="183" t="s">
        <v>2897</v>
      </c>
      <c r="EJ8" s="183" t="s">
        <v>929</v>
      </c>
      <c r="EK8" s="183" t="s">
        <v>929</v>
      </c>
      <c r="EL8" s="183" t="s">
        <v>2898</v>
      </c>
      <c r="EM8" s="183" t="s">
        <v>929</v>
      </c>
      <c r="EN8" s="183" t="s">
        <v>929</v>
      </c>
      <c r="EO8" s="183" t="s">
        <v>2899</v>
      </c>
      <c r="EP8" s="183" t="s">
        <v>929</v>
      </c>
      <c r="EQ8" s="183" t="s">
        <v>929</v>
      </c>
      <c r="ER8" s="183" t="s">
        <v>2900</v>
      </c>
      <c r="ES8" s="183" t="s">
        <v>929</v>
      </c>
      <c r="ET8" s="183" t="s">
        <v>929</v>
      </c>
    </row>
    <row r="9" spans="1:150" x14ac:dyDescent="0.25">
      <c r="A9" s="1"/>
      <c r="B9" s="183" t="s">
        <v>2901</v>
      </c>
      <c r="C9" s="183" t="s">
        <v>3</v>
      </c>
      <c r="D9" s="183" t="s">
        <v>25</v>
      </c>
      <c r="E9" s="183" t="s">
        <v>2902</v>
      </c>
      <c r="F9" s="183" t="s">
        <v>2903</v>
      </c>
      <c r="G9" s="183" t="s">
        <v>2904</v>
      </c>
      <c r="H9" s="183" t="s">
        <v>2905</v>
      </c>
      <c r="I9" s="183" t="s">
        <v>2906</v>
      </c>
      <c r="J9" s="183" t="s">
        <v>2904</v>
      </c>
      <c r="K9" s="183" t="s">
        <v>2905</v>
      </c>
      <c r="L9" s="183" t="s">
        <v>2906</v>
      </c>
      <c r="M9" s="183" t="s">
        <v>2904</v>
      </c>
      <c r="N9" s="183" t="s">
        <v>2905</v>
      </c>
      <c r="O9" s="183" t="s">
        <v>2906</v>
      </c>
      <c r="P9" s="183" t="s">
        <v>2904</v>
      </c>
      <c r="Q9" s="183" t="s">
        <v>2905</v>
      </c>
      <c r="R9" s="183" t="s">
        <v>2906</v>
      </c>
      <c r="S9" s="183" t="s">
        <v>2904</v>
      </c>
      <c r="T9" s="183" t="s">
        <v>2905</v>
      </c>
      <c r="U9" s="183" t="s">
        <v>2906</v>
      </c>
      <c r="V9" s="183" t="s">
        <v>2904</v>
      </c>
      <c r="W9" s="183" t="s">
        <v>2905</v>
      </c>
      <c r="X9" s="183" t="s">
        <v>2906</v>
      </c>
      <c r="Y9" s="183" t="s">
        <v>2904</v>
      </c>
      <c r="Z9" s="183" t="s">
        <v>2905</v>
      </c>
      <c r="AA9" s="183" t="s">
        <v>2906</v>
      </c>
      <c r="AB9" s="183" t="s">
        <v>2904</v>
      </c>
      <c r="AC9" s="183" t="s">
        <v>2905</v>
      </c>
      <c r="AD9" s="183" t="s">
        <v>2906</v>
      </c>
      <c r="AE9" s="183" t="s">
        <v>2904</v>
      </c>
      <c r="AF9" s="183" t="s">
        <v>2905</v>
      </c>
      <c r="AG9" s="183" t="s">
        <v>2906</v>
      </c>
      <c r="AH9" s="183" t="s">
        <v>2904</v>
      </c>
      <c r="AI9" s="183" t="s">
        <v>2905</v>
      </c>
      <c r="AJ9" s="183" t="s">
        <v>2906</v>
      </c>
      <c r="AK9" s="183" t="s">
        <v>2904</v>
      </c>
      <c r="AL9" s="183" t="s">
        <v>2905</v>
      </c>
      <c r="AM9" s="183" t="s">
        <v>2906</v>
      </c>
      <c r="AN9" s="183" t="s">
        <v>2904</v>
      </c>
      <c r="AO9" s="183" t="s">
        <v>2905</v>
      </c>
      <c r="AP9" s="183" t="s">
        <v>2906</v>
      </c>
      <c r="AQ9" s="183" t="s">
        <v>2904</v>
      </c>
      <c r="AR9" s="183" t="s">
        <v>2905</v>
      </c>
      <c r="AS9" s="183" t="s">
        <v>2906</v>
      </c>
      <c r="AT9" s="183" t="s">
        <v>2904</v>
      </c>
      <c r="AU9" s="183" t="s">
        <v>2905</v>
      </c>
      <c r="AV9" s="183" t="s">
        <v>2906</v>
      </c>
      <c r="AW9" s="183" t="s">
        <v>2904</v>
      </c>
      <c r="AX9" s="183" t="s">
        <v>2905</v>
      </c>
      <c r="AY9" s="183" t="s">
        <v>2906</v>
      </c>
      <c r="AZ9" s="183" t="s">
        <v>2904</v>
      </c>
      <c r="BA9" s="183" t="s">
        <v>2905</v>
      </c>
      <c r="BB9" s="183" t="s">
        <v>2906</v>
      </c>
      <c r="BC9" s="183" t="s">
        <v>2904</v>
      </c>
      <c r="BD9" s="183" t="s">
        <v>2905</v>
      </c>
      <c r="BE9" s="183" t="s">
        <v>2906</v>
      </c>
      <c r="BF9" s="183" t="s">
        <v>2904</v>
      </c>
      <c r="BG9" s="183" t="s">
        <v>2905</v>
      </c>
      <c r="BH9" s="183" t="s">
        <v>2906</v>
      </c>
      <c r="BI9" s="183" t="s">
        <v>2904</v>
      </c>
      <c r="BJ9" s="183" t="s">
        <v>2905</v>
      </c>
      <c r="BK9" s="183" t="s">
        <v>2906</v>
      </c>
      <c r="BL9" s="183" t="s">
        <v>2904</v>
      </c>
      <c r="BM9" s="183" t="s">
        <v>2905</v>
      </c>
      <c r="BN9" s="183" t="s">
        <v>2906</v>
      </c>
      <c r="BO9" s="183" t="s">
        <v>2904</v>
      </c>
      <c r="BP9" s="183" t="s">
        <v>2905</v>
      </c>
      <c r="BQ9" s="183" t="s">
        <v>2906</v>
      </c>
      <c r="BR9" s="183" t="s">
        <v>2904</v>
      </c>
      <c r="BS9" s="183" t="s">
        <v>2905</v>
      </c>
      <c r="BT9" s="183" t="s">
        <v>2906</v>
      </c>
      <c r="BU9" s="183" t="s">
        <v>2904</v>
      </c>
      <c r="BV9" s="183" t="s">
        <v>2905</v>
      </c>
      <c r="BW9" s="183" t="s">
        <v>2906</v>
      </c>
      <c r="BX9" s="183" t="s">
        <v>2904</v>
      </c>
      <c r="BY9" s="183" t="s">
        <v>2905</v>
      </c>
      <c r="BZ9" s="183" t="s">
        <v>2906</v>
      </c>
      <c r="CA9" s="183" t="s">
        <v>2904</v>
      </c>
      <c r="CB9" s="183" t="s">
        <v>2905</v>
      </c>
      <c r="CC9" s="183" t="s">
        <v>2906</v>
      </c>
      <c r="CD9" s="183" t="s">
        <v>2904</v>
      </c>
      <c r="CE9" s="183" t="s">
        <v>2905</v>
      </c>
      <c r="CF9" s="183" t="s">
        <v>2906</v>
      </c>
      <c r="CG9" s="183" t="s">
        <v>2904</v>
      </c>
      <c r="CH9" s="183" t="s">
        <v>2905</v>
      </c>
      <c r="CI9" s="183" t="s">
        <v>2906</v>
      </c>
      <c r="CJ9" s="183" t="s">
        <v>2904</v>
      </c>
      <c r="CK9" s="183" t="s">
        <v>2905</v>
      </c>
      <c r="CL9" s="183" t="s">
        <v>2906</v>
      </c>
      <c r="CM9" s="183" t="s">
        <v>2904</v>
      </c>
      <c r="CN9" s="183" t="s">
        <v>2905</v>
      </c>
      <c r="CO9" s="183" t="s">
        <v>2906</v>
      </c>
      <c r="CP9" s="183" t="s">
        <v>2904</v>
      </c>
      <c r="CQ9" s="183" t="s">
        <v>2905</v>
      </c>
      <c r="CR9" s="183" t="s">
        <v>2906</v>
      </c>
      <c r="CS9" s="183" t="s">
        <v>2904</v>
      </c>
      <c r="CT9" s="183" t="s">
        <v>2905</v>
      </c>
      <c r="CU9" s="183" t="s">
        <v>2906</v>
      </c>
      <c r="CV9" s="183" t="s">
        <v>2904</v>
      </c>
      <c r="CW9" s="183" t="s">
        <v>2905</v>
      </c>
      <c r="CX9" s="183" t="s">
        <v>2906</v>
      </c>
      <c r="CY9" s="183" t="s">
        <v>2904</v>
      </c>
      <c r="CZ9" s="183" t="s">
        <v>2905</v>
      </c>
      <c r="DA9" s="183" t="s">
        <v>2906</v>
      </c>
      <c r="DB9" s="183" t="s">
        <v>2904</v>
      </c>
      <c r="DC9" s="183" t="s">
        <v>2905</v>
      </c>
      <c r="DD9" s="183" t="s">
        <v>2906</v>
      </c>
      <c r="DE9" s="183" t="s">
        <v>2904</v>
      </c>
      <c r="DF9" s="183" t="s">
        <v>2905</v>
      </c>
      <c r="DG9" s="183" t="s">
        <v>2906</v>
      </c>
      <c r="DH9" s="183" t="s">
        <v>2904</v>
      </c>
      <c r="DI9" s="183" t="s">
        <v>2905</v>
      </c>
      <c r="DJ9" s="183" t="s">
        <v>2906</v>
      </c>
      <c r="DK9" s="183" t="s">
        <v>2904</v>
      </c>
      <c r="DL9" s="183" t="s">
        <v>2905</v>
      </c>
      <c r="DM9" s="183" t="s">
        <v>2906</v>
      </c>
      <c r="DN9" s="183" t="s">
        <v>2904</v>
      </c>
      <c r="DO9" s="183" t="s">
        <v>2905</v>
      </c>
      <c r="DP9" s="183" t="s">
        <v>2906</v>
      </c>
      <c r="DQ9" s="183" t="s">
        <v>2904</v>
      </c>
      <c r="DR9" s="183" t="s">
        <v>2905</v>
      </c>
      <c r="DS9" s="183" t="s">
        <v>2906</v>
      </c>
      <c r="DT9" s="183" t="s">
        <v>2904</v>
      </c>
      <c r="DU9" s="183" t="s">
        <v>2905</v>
      </c>
      <c r="DV9" s="183" t="s">
        <v>2906</v>
      </c>
      <c r="DW9" s="183" t="s">
        <v>2904</v>
      </c>
      <c r="DX9" s="183" t="s">
        <v>2905</v>
      </c>
      <c r="DY9" s="183" t="s">
        <v>2906</v>
      </c>
      <c r="DZ9" s="183" t="s">
        <v>2904</v>
      </c>
      <c r="EA9" s="183" t="s">
        <v>2905</v>
      </c>
      <c r="EB9" s="183" t="s">
        <v>2906</v>
      </c>
      <c r="EC9" s="183" t="s">
        <v>2904</v>
      </c>
      <c r="ED9" s="183" t="s">
        <v>2905</v>
      </c>
      <c r="EE9" s="183" t="s">
        <v>2906</v>
      </c>
      <c r="EF9" s="183" t="s">
        <v>2904</v>
      </c>
      <c r="EG9" s="183" t="s">
        <v>2905</v>
      </c>
      <c r="EH9" s="183" t="s">
        <v>2906</v>
      </c>
      <c r="EI9" s="183" t="s">
        <v>2904</v>
      </c>
      <c r="EJ9" s="183" t="s">
        <v>2905</v>
      </c>
      <c r="EK9" s="183" t="s">
        <v>2906</v>
      </c>
      <c r="EL9" s="183" t="s">
        <v>2904</v>
      </c>
      <c r="EM9" s="183" t="s">
        <v>2905</v>
      </c>
      <c r="EN9" s="183" t="s">
        <v>2906</v>
      </c>
      <c r="EO9" s="183" t="s">
        <v>2904</v>
      </c>
      <c r="EP9" s="183" t="s">
        <v>2905</v>
      </c>
      <c r="EQ9" s="183" t="s">
        <v>2906</v>
      </c>
      <c r="ER9" s="183" t="s">
        <v>2904</v>
      </c>
      <c r="ES9" s="183" t="s">
        <v>2905</v>
      </c>
      <c r="ET9" s="183" t="s">
        <v>2906</v>
      </c>
    </row>
    <row r="10" spans="1:150" x14ac:dyDescent="0.25">
      <c r="A10" s="1"/>
      <c r="B10" s="184" t="s">
        <v>2907</v>
      </c>
      <c r="C10" s="184" t="s">
        <v>54</v>
      </c>
      <c r="D10" s="184" t="s">
        <v>124</v>
      </c>
      <c r="E10" s="184" t="s">
        <v>2908</v>
      </c>
      <c r="F10" s="184" t="s">
        <v>2909</v>
      </c>
      <c r="G10" s="184" t="s">
        <v>2910</v>
      </c>
      <c r="H10" s="184" t="s">
        <v>2911</v>
      </c>
      <c r="I10" s="184" t="s">
        <v>2794</v>
      </c>
      <c r="J10" s="184" t="s">
        <v>2910</v>
      </c>
      <c r="K10" s="184" t="s">
        <v>2911</v>
      </c>
      <c r="L10" s="184" t="s">
        <v>2912</v>
      </c>
      <c r="M10" s="184" t="s">
        <v>2910</v>
      </c>
      <c r="N10" s="184" t="s">
        <v>2911</v>
      </c>
      <c r="O10" s="184" t="s">
        <v>2913</v>
      </c>
      <c r="P10" s="184" t="s">
        <v>2910</v>
      </c>
      <c r="Q10" s="184" t="s">
        <v>2911</v>
      </c>
      <c r="R10" s="184" t="s">
        <v>2914</v>
      </c>
      <c r="S10" s="184" t="s">
        <v>2910</v>
      </c>
      <c r="T10" s="184" t="s">
        <v>2911</v>
      </c>
      <c r="U10" s="184" t="s">
        <v>2915</v>
      </c>
      <c r="V10" s="184" t="s">
        <v>2910</v>
      </c>
      <c r="W10" s="184" t="s">
        <v>2911</v>
      </c>
      <c r="X10" s="184" t="s">
        <v>2916</v>
      </c>
      <c r="Y10" s="184" t="s">
        <v>2910</v>
      </c>
      <c r="Z10" s="184" t="s">
        <v>2911</v>
      </c>
      <c r="AA10" s="184" t="s">
        <v>2917</v>
      </c>
      <c r="AB10" s="184" t="s">
        <v>2910</v>
      </c>
      <c r="AC10" s="184" t="s">
        <v>2911</v>
      </c>
      <c r="AD10" s="184" t="s">
        <v>2918</v>
      </c>
      <c r="AE10" s="184" t="s">
        <v>2910</v>
      </c>
      <c r="AF10" s="184" t="s">
        <v>2911</v>
      </c>
      <c r="AG10" s="184" t="s">
        <v>2919</v>
      </c>
      <c r="AH10" s="184" t="s">
        <v>2910</v>
      </c>
      <c r="AI10" s="184" t="s">
        <v>2911</v>
      </c>
      <c r="AJ10" s="184" t="s">
        <v>2920</v>
      </c>
      <c r="AK10" s="184" t="s">
        <v>2910</v>
      </c>
      <c r="AL10" s="184" t="s">
        <v>2911</v>
      </c>
      <c r="AM10" s="184" t="s">
        <v>2921</v>
      </c>
      <c r="AN10" s="184" t="s">
        <v>2910</v>
      </c>
      <c r="AO10" s="184" t="s">
        <v>2911</v>
      </c>
      <c r="AP10" s="184" t="s">
        <v>2922</v>
      </c>
      <c r="AQ10" s="184" t="s">
        <v>2910</v>
      </c>
      <c r="AR10" s="184" t="s">
        <v>2794</v>
      </c>
      <c r="AS10" s="184" t="s">
        <v>2923</v>
      </c>
      <c r="AT10" s="184" t="s">
        <v>2910</v>
      </c>
      <c r="AU10" s="184" t="s">
        <v>2924</v>
      </c>
      <c r="AV10" s="184" t="s">
        <v>2794</v>
      </c>
      <c r="AW10" s="184" t="s">
        <v>2910</v>
      </c>
      <c r="AX10" s="184" t="s">
        <v>2925</v>
      </c>
      <c r="AY10" s="184" t="s">
        <v>2794</v>
      </c>
      <c r="AZ10" s="184" t="s">
        <v>2910</v>
      </c>
      <c r="BA10" s="184" t="s">
        <v>2794</v>
      </c>
      <c r="BB10" s="184" t="s">
        <v>2794</v>
      </c>
      <c r="BC10" s="184" t="s">
        <v>2910</v>
      </c>
      <c r="BD10" s="184" t="s">
        <v>2794</v>
      </c>
      <c r="BE10" s="184" t="s">
        <v>2794</v>
      </c>
      <c r="BF10" s="184" t="s">
        <v>2910</v>
      </c>
      <c r="BG10" s="184" t="s">
        <v>2794</v>
      </c>
      <c r="BH10" s="184" t="s">
        <v>2794</v>
      </c>
      <c r="BI10" s="184" t="s">
        <v>2910</v>
      </c>
      <c r="BJ10" s="184" t="s">
        <v>2794</v>
      </c>
      <c r="BK10" s="184" t="s">
        <v>2794</v>
      </c>
      <c r="BL10" s="184" t="s">
        <v>2910</v>
      </c>
      <c r="BM10" s="184" t="s">
        <v>2794</v>
      </c>
      <c r="BN10" s="184" t="s">
        <v>2794</v>
      </c>
      <c r="BO10" s="184" t="s">
        <v>2910</v>
      </c>
      <c r="BP10" s="184" t="s">
        <v>2794</v>
      </c>
      <c r="BQ10" s="184" t="s">
        <v>2794</v>
      </c>
      <c r="BR10" s="184" t="s">
        <v>2910</v>
      </c>
      <c r="BS10" s="184" t="s">
        <v>2794</v>
      </c>
      <c r="BT10" s="184" t="s">
        <v>2794</v>
      </c>
      <c r="BU10" s="184" t="s">
        <v>2910</v>
      </c>
      <c r="BV10" s="184" t="s">
        <v>2794</v>
      </c>
      <c r="BW10" s="184" t="s">
        <v>2794</v>
      </c>
      <c r="BX10" s="184" t="s">
        <v>2910</v>
      </c>
      <c r="BY10" s="184" t="s">
        <v>2794</v>
      </c>
      <c r="BZ10" s="184" t="s">
        <v>2794</v>
      </c>
      <c r="CA10" s="184" t="s">
        <v>2910</v>
      </c>
      <c r="CB10" s="184" t="s">
        <v>2794</v>
      </c>
      <c r="CC10" s="184" t="s">
        <v>2794</v>
      </c>
      <c r="CD10" s="184" t="s">
        <v>2910</v>
      </c>
      <c r="CE10" s="184" t="s">
        <v>2794</v>
      </c>
      <c r="CF10" s="184" t="s">
        <v>2794</v>
      </c>
      <c r="CG10" s="184" t="s">
        <v>2910</v>
      </c>
      <c r="CH10" s="184" t="s">
        <v>2794</v>
      </c>
      <c r="CI10" s="184" t="s">
        <v>2794</v>
      </c>
      <c r="CJ10" s="184" t="s">
        <v>2910</v>
      </c>
      <c r="CK10" s="184" t="s">
        <v>2794</v>
      </c>
      <c r="CL10" s="184" t="s">
        <v>2794</v>
      </c>
      <c r="CM10" s="184" t="s">
        <v>2910</v>
      </c>
      <c r="CN10" s="184" t="s">
        <v>2794</v>
      </c>
      <c r="CO10" s="184" t="s">
        <v>2794</v>
      </c>
      <c r="CP10" s="184" t="s">
        <v>2910</v>
      </c>
      <c r="CQ10" s="184" t="s">
        <v>2794</v>
      </c>
      <c r="CR10" s="184" t="s">
        <v>2794</v>
      </c>
      <c r="CS10" s="184" t="s">
        <v>2910</v>
      </c>
      <c r="CT10" s="184" t="s">
        <v>2794</v>
      </c>
      <c r="CU10" s="184" t="s">
        <v>2794</v>
      </c>
      <c r="CV10" s="184" t="s">
        <v>2910</v>
      </c>
      <c r="CW10" s="184" t="s">
        <v>2794</v>
      </c>
      <c r="CX10" s="184" t="s">
        <v>2794</v>
      </c>
      <c r="CY10" s="184" t="s">
        <v>2910</v>
      </c>
      <c r="CZ10" s="184" t="s">
        <v>2794</v>
      </c>
      <c r="DA10" s="184" t="s">
        <v>2794</v>
      </c>
      <c r="DB10" s="184" t="s">
        <v>2910</v>
      </c>
      <c r="DC10" s="184" t="s">
        <v>2794</v>
      </c>
      <c r="DD10" s="184" t="s">
        <v>2794</v>
      </c>
      <c r="DE10" s="184" t="s">
        <v>2910</v>
      </c>
      <c r="DF10" s="184" t="s">
        <v>2794</v>
      </c>
      <c r="DG10" s="184" t="s">
        <v>2794</v>
      </c>
      <c r="DH10" s="184" t="s">
        <v>2910</v>
      </c>
      <c r="DI10" s="184" t="s">
        <v>2794</v>
      </c>
      <c r="DJ10" s="184" t="s">
        <v>2794</v>
      </c>
      <c r="DK10" s="184" t="s">
        <v>2910</v>
      </c>
      <c r="DL10" s="184" t="s">
        <v>2794</v>
      </c>
      <c r="DM10" s="184" t="s">
        <v>2794</v>
      </c>
      <c r="DN10" s="184" t="s">
        <v>2910</v>
      </c>
      <c r="DO10" s="184" t="s">
        <v>2926</v>
      </c>
      <c r="DP10" s="184" t="s">
        <v>2794</v>
      </c>
      <c r="DQ10" s="184" t="s">
        <v>2910</v>
      </c>
      <c r="DR10" s="184" t="s">
        <v>2794</v>
      </c>
      <c r="DS10" s="184" t="s">
        <v>2794</v>
      </c>
      <c r="DT10" s="184" t="s">
        <v>2910</v>
      </c>
      <c r="DU10" s="184" t="s">
        <v>2926</v>
      </c>
      <c r="DV10" s="184" t="s">
        <v>2794</v>
      </c>
      <c r="DW10" s="184" t="s">
        <v>2910</v>
      </c>
      <c r="DX10" s="184" t="s">
        <v>2926</v>
      </c>
      <c r="DY10" s="184" t="s">
        <v>2794</v>
      </c>
      <c r="DZ10" s="184" t="s">
        <v>2910</v>
      </c>
      <c r="EA10" s="184" t="s">
        <v>2926</v>
      </c>
      <c r="EB10" s="184" t="s">
        <v>2794</v>
      </c>
      <c r="EC10" s="184" t="s">
        <v>2910</v>
      </c>
      <c r="ED10" s="184" t="s">
        <v>2794</v>
      </c>
      <c r="EE10" s="184" t="s">
        <v>2794</v>
      </c>
      <c r="EF10" s="184" t="s">
        <v>2910</v>
      </c>
      <c r="EG10" s="184" t="s">
        <v>2794</v>
      </c>
      <c r="EH10" s="184" t="s">
        <v>2794</v>
      </c>
      <c r="EI10" s="184" t="s">
        <v>2910</v>
      </c>
      <c r="EJ10" s="184" t="s">
        <v>2794</v>
      </c>
      <c r="EK10" s="184" t="s">
        <v>2794</v>
      </c>
      <c r="EL10" s="184" t="s">
        <v>2910</v>
      </c>
      <c r="EM10" s="184" t="s">
        <v>2794</v>
      </c>
      <c r="EN10" s="184" t="s">
        <v>2794</v>
      </c>
      <c r="EO10" s="184" t="s">
        <v>2910</v>
      </c>
      <c r="EP10" s="184" t="s">
        <v>2794</v>
      </c>
      <c r="EQ10" s="184" t="s">
        <v>2794</v>
      </c>
      <c r="ER10" s="184" t="s">
        <v>2910</v>
      </c>
      <c r="ES10" s="184" t="s">
        <v>2794</v>
      </c>
      <c r="ET10" s="184" t="s">
        <v>2794</v>
      </c>
    </row>
    <row r="11" spans="1:150" x14ac:dyDescent="0.25">
      <c r="A11" s="1"/>
      <c r="B11" s="185" t="s">
        <v>2927</v>
      </c>
      <c r="C11" s="185" t="s">
        <v>54</v>
      </c>
      <c r="D11" s="185" t="s">
        <v>124</v>
      </c>
      <c r="E11" s="185" t="s">
        <v>2928</v>
      </c>
      <c r="F11" s="185" t="s">
        <v>2929</v>
      </c>
      <c r="G11" s="186" t="s">
        <v>2910</v>
      </c>
      <c r="H11" s="186" t="s">
        <v>929</v>
      </c>
      <c r="I11" s="186" t="s">
        <v>929</v>
      </c>
      <c r="J11" s="186" t="s">
        <v>2910</v>
      </c>
      <c r="K11" s="186" t="s">
        <v>929</v>
      </c>
      <c r="L11" s="186" t="s">
        <v>929</v>
      </c>
      <c r="M11" s="186" t="s">
        <v>2910</v>
      </c>
      <c r="N11" s="186" t="s">
        <v>929</v>
      </c>
      <c r="O11" s="186" t="s">
        <v>929</v>
      </c>
      <c r="P11" s="186" t="s">
        <v>2910</v>
      </c>
      <c r="Q11" s="186" t="s">
        <v>929</v>
      </c>
      <c r="R11" s="186" t="s">
        <v>929</v>
      </c>
      <c r="S11" s="186" t="s">
        <v>2910</v>
      </c>
      <c r="T11" s="186" t="s">
        <v>929</v>
      </c>
      <c r="U11" s="186" t="s">
        <v>929</v>
      </c>
      <c r="V11" s="186" t="s">
        <v>2910</v>
      </c>
      <c r="W11" s="186" t="s">
        <v>929</v>
      </c>
      <c r="X11" s="186" t="s">
        <v>929</v>
      </c>
      <c r="Y11" s="186" t="s">
        <v>2910</v>
      </c>
      <c r="Z11" s="186" t="s">
        <v>929</v>
      </c>
      <c r="AA11" s="186" t="s">
        <v>929</v>
      </c>
      <c r="AB11" s="186" t="s">
        <v>2910</v>
      </c>
      <c r="AC11" s="186" t="s">
        <v>929</v>
      </c>
      <c r="AD11" s="186" t="s">
        <v>929</v>
      </c>
      <c r="AE11" s="186" t="s">
        <v>2910</v>
      </c>
      <c r="AF11" s="186" t="s">
        <v>929</v>
      </c>
      <c r="AG11" s="186" t="s">
        <v>929</v>
      </c>
      <c r="AH11" s="186" t="s">
        <v>2910</v>
      </c>
      <c r="AI11" s="186" t="s">
        <v>929</v>
      </c>
      <c r="AJ11" s="186" t="s">
        <v>929</v>
      </c>
      <c r="AK11" s="186" t="s">
        <v>2910</v>
      </c>
      <c r="AL11" s="186" t="s">
        <v>929</v>
      </c>
      <c r="AM11" s="186" t="s">
        <v>929</v>
      </c>
      <c r="AN11" s="186" t="s">
        <v>2910</v>
      </c>
      <c r="AO11" s="186" t="s">
        <v>929</v>
      </c>
      <c r="AP11" s="186" t="s">
        <v>929</v>
      </c>
      <c r="AQ11" s="186" t="s">
        <v>2910</v>
      </c>
      <c r="AR11" s="186" t="s">
        <v>929</v>
      </c>
      <c r="AS11" s="186" t="s">
        <v>929</v>
      </c>
      <c r="AT11" s="186" t="s">
        <v>2910</v>
      </c>
      <c r="AU11" s="186" t="s">
        <v>929</v>
      </c>
      <c r="AV11" s="186" t="s">
        <v>929</v>
      </c>
      <c r="AW11" s="186" t="s">
        <v>2910</v>
      </c>
      <c r="AX11" s="186" t="s">
        <v>929</v>
      </c>
      <c r="AY11" s="186" t="s">
        <v>929</v>
      </c>
      <c r="AZ11" s="186" t="s">
        <v>2910</v>
      </c>
      <c r="BA11" s="186" t="s">
        <v>929</v>
      </c>
      <c r="BB11" s="186" t="s">
        <v>929</v>
      </c>
      <c r="BC11" s="186" t="s">
        <v>2910</v>
      </c>
      <c r="BD11" s="186" t="s">
        <v>929</v>
      </c>
      <c r="BE11" s="186" t="s">
        <v>929</v>
      </c>
      <c r="BF11" s="186" t="s">
        <v>2910</v>
      </c>
      <c r="BG11" s="186" t="s">
        <v>929</v>
      </c>
      <c r="BH11" s="186" t="s">
        <v>929</v>
      </c>
      <c r="BI11" s="186" t="s">
        <v>2910</v>
      </c>
      <c r="BJ11" s="186" t="s">
        <v>929</v>
      </c>
      <c r="BK11" s="186" t="s">
        <v>929</v>
      </c>
      <c r="BL11" s="186" t="s">
        <v>2910</v>
      </c>
      <c r="BM11" s="186" t="s">
        <v>929</v>
      </c>
      <c r="BN11" s="186" t="s">
        <v>929</v>
      </c>
      <c r="BO11" s="186" t="s">
        <v>2910</v>
      </c>
      <c r="BP11" s="186" t="s">
        <v>929</v>
      </c>
      <c r="BQ11" s="186" t="s">
        <v>929</v>
      </c>
      <c r="BR11" s="186" t="s">
        <v>2910</v>
      </c>
      <c r="BS11" s="186" t="s">
        <v>929</v>
      </c>
      <c r="BT11" s="186" t="s">
        <v>929</v>
      </c>
      <c r="BU11" s="186" t="s">
        <v>2910</v>
      </c>
      <c r="BV11" s="186" t="s">
        <v>929</v>
      </c>
      <c r="BW11" s="186" t="s">
        <v>929</v>
      </c>
      <c r="BX11" s="186" t="s">
        <v>2910</v>
      </c>
      <c r="BY11" s="186" t="s">
        <v>929</v>
      </c>
      <c r="BZ11" s="186" t="s">
        <v>929</v>
      </c>
      <c r="CA11" s="186" t="s">
        <v>2910</v>
      </c>
      <c r="CB11" s="186" t="s">
        <v>929</v>
      </c>
      <c r="CC11" s="186" t="s">
        <v>929</v>
      </c>
      <c r="CD11" s="186" t="s">
        <v>2910</v>
      </c>
      <c r="CE11" s="186" t="s">
        <v>929</v>
      </c>
      <c r="CF11" s="186" t="s">
        <v>929</v>
      </c>
      <c r="CG11" s="186" t="s">
        <v>2910</v>
      </c>
      <c r="CH11" s="186" t="s">
        <v>929</v>
      </c>
      <c r="CI11" s="186" t="s">
        <v>929</v>
      </c>
      <c r="CJ11" s="186" t="s">
        <v>2910</v>
      </c>
      <c r="CK11" s="186" t="s">
        <v>929</v>
      </c>
      <c r="CL11" s="186" t="s">
        <v>929</v>
      </c>
      <c r="CM11" s="186" t="s">
        <v>2910</v>
      </c>
      <c r="CN11" s="186" t="s">
        <v>929</v>
      </c>
      <c r="CO11" s="186" t="s">
        <v>929</v>
      </c>
      <c r="CP11" s="186" t="s">
        <v>2910</v>
      </c>
      <c r="CQ11" s="186" t="s">
        <v>929</v>
      </c>
      <c r="CR11" s="186" t="s">
        <v>929</v>
      </c>
      <c r="CS11" s="186" t="s">
        <v>2910</v>
      </c>
      <c r="CT11" s="186" t="s">
        <v>929</v>
      </c>
      <c r="CU11" s="186" t="s">
        <v>929</v>
      </c>
      <c r="CV11" s="186" t="s">
        <v>2910</v>
      </c>
      <c r="CW11" s="186" t="s">
        <v>929</v>
      </c>
      <c r="CX11" s="186" t="s">
        <v>929</v>
      </c>
      <c r="CY11" s="186" t="s">
        <v>2910</v>
      </c>
      <c r="CZ11" s="186" t="s">
        <v>929</v>
      </c>
      <c r="DA11" s="186" t="s">
        <v>929</v>
      </c>
      <c r="DB11" s="186" t="s">
        <v>2910</v>
      </c>
      <c r="DC11" s="186" t="s">
        <v>929</v>
      </c>
      <c r="DD11" s="186" t="s">
        <v>929</v>
      </c>
      <c r="DE11" s="186" t="s">
        <v>2910</v>
      </c>
      <c r="DF11" s="186" t="s">
        <v>929</v>
      </c>
      <c r="DG11" s="186" t="s">
        <v>929</v>
      </c>
      <c r="DH11" s="186" t="s">
        <v>2910</v>
      </c>
      <c r="DI11" s="186" t="s">
        <v>929</v>
      </c>
      <c r="DJ11" s="186" t="s">
        <v>929</v>
      </c>
      <c r="DK11" s="186" t="s">
        <v>2910</v>
      </c>
      <c r="DL11" s="186" t="s">
        <v>929</v>
      </c>
      <c r="DM11" s="186" t="s">
        <v>929</v>
      </c>
      <c r="DN11" s="186" t="s">
        <v>2910</v>
      </c>
      <c r="DO11" s="186" t="s">
        <v>929</v>
      </c>
      <c r="DP11" s="186" t="s">
        <v>929</v>
      </c>
      <c r="DQ11" s="186" t="s">
        <v>2910</v>
      </c>
      <c r="DR11" s="186" t="s">
        <v>929</v>
      </c>
      <c r="DS11" s="186" t="s">
        <v>929</v>
      </c>
      <c r="DT11" s="186" t="s">
        <v>2910</v>
      </c>
      <c r="DU11" s="186" t="s">
        <v>929</v>
      </c>
      <c r="DV11" s="186" t="s">
        <v>929</v>
      </c>
      <c r="DW11" s="186" t="s">
        <v>2910</v>
      </c>
      <c r="DX11" s="186" t="s">
        <v>929</v>
      </c>
      <c r="DY11" s="186" t="s">
        <v>929</v>
      </c>
      <c r="DZ11" s="186" t="s">
        <v>2910</v>
      </c>
      <c r="EA11" s="186" t="s">
        <v>929</v>
      </c>
      <c r="EB11" s="186" t="s">
        <v>929</v>
      </c>
      <c r="EC11" s="186" t="s">
        <v>2910</v>
      </c>
      <c r="ED11" s="186" t="s">
        <v>929</v>
      </c>
      <c r="EE11" s="186" t="s">
        <v>929</v>
      </c>
      <c r="EF11" s="186" t="s">
        <v>2910</v>
      </c>
      <c r="EG11" s="186" t="s">
        <v>929</v>
      </c>
      <c r="EH11" s="186" t="s">
        <v>929</v>
      </c>
      <c r="EI11" s="186" t="s">
        <v>2910</v>
      </c>
      <c r="EJ11" s="186" t="s">
        <v>929</v>
      </c>
      <c r="EK11" s="186" t="s">
        <v>929</v>
      </c>
      <c r="EL11" s="186" t="s">
        <v>2910</v>
      </c>
      <c r="EM11" s="186" t="s">
        <v>929</v>
      </c>
      <c r="EN11" s="186" t="s">
        <v>929</v>
      </c>
      <c r="EO11" s="186" t="s">
        <v>2910</v>
      </c>
      <c r="EP11" s="186" t="s">
        <v>929</v>
      </c>
      <c r="EQ11" s="186" t="s">
        <v>929</v>
      </c>
      <c r="ER11" s="186" t="s">
        <v>2910</v>
      </c>
      <c r="ES11" s="186" t="s">
        <v>929</v>
      </c>
      <c r="ET11" s="186" t="s">
        <v>929</v>
      </c>
    </row>
    <row r="12" spans="1:150" x14ac:dyDescent="0.25">
      <c r="A12" s="1"/>
      <c r="B12" s="185" t="s">
        <v>2930</v>
      </c>
      <c r="C12" s="185" t="s">
        <v>54</v>
      </c>
      <c r="D12" s="185" t="s">
        <v>124</v>
      </c>
      <c r="E12" s="185" t="s">
        <v>2931</v>
      </c>
      <c r="F12" s="185" t="s">
        <v>2932</v>
      </c>
      <c r="G12" s="186" t="s">
        <v>2910</v>
      </c>
      <c r="H12" s="186" t="s">
        <v>929</v>
      </c>
      <c r="I12" s="186" t="s">
        <v>929</v>
      </c>
      <c r="J12" s="186" t="s">
        <v>2910</v>
      </c>
      <c r="K12" s="186" t="s">
        <v>929</v>
      </c>
      <c r="L12" s="186" t="s">
        <v>929</v>
      </c>
      <c r="M12" s="186" t="s">
        <v>2910</v>
      </c>
      <c r="N12" s="186" t="s">
        <v>929</v>
      </c>
      <c r="O12" s="186" t="s">
        <v>929</v>
      </c>
      <c r="P12" s="186" t="s">
        <v>2910</v>
      </c>
      <c r="Q12" s="186" t="s">
        <v>929</v>
      </c>
      <c r="R12" s="186" t="s">
        <v>929</v>
      </c>
      <c r="S12" s="186" t="s">
        <v>2910</v>
      </c>
      <c r="T12" s="186" t="s">
        <v>929</v>
      </c>
      <c r="U12" s="186" t="s">
        <v>929</v>
      </c>
      <c r="V12" s="186" t="s">
        <v>2910</v>
      </c>
      <c r="W12" s="186" t="s">
        <v>929</v>
      </c>
      <c r="X12" s="186" t="s">
        <v>929</v>
      </c>
      <c r="Y12" s="186" t="s">
        <v>2910</v>
      </c>
      <c r="Z12" s="186" t="s">
        <v>929</v>
      </c>
      <c r="AA12" s="186" t="s">
        <v>929</v>
      </c>
      <c r="AB12" s="186" t="s">
        <v>2910</v>
      </c>
      <c r="AC12" s="186" t="s">
        <v>929</v>
      </c>
      <c r="AD12" s="186" t="s">
        <v>929</v>
      </c>
      <c r="AE12" s="186" t="s">
        <v>2910</v>
      </c>
      <c r="AF12" s="186" t="s">
        <v>929</v>
      </c>
      <c r="AG12" s="186" t="s">
        <v>929</v>
      </c>
      <c r="AH12" s="186" t="s">
        <v>2910</v>
      </c>
      <c r="AI12" s="186" t="s">
        <v>929</v>
      </c>
      <c r="AJ12" s="186" t="s">
        <v>929</v>
      </c>
      <c r="AK12" s="186" t="s">
        <v>2910</v>
      </c>
      <c r="AL12" s="186" t="s">
        <v>929</v>
      </c>
      <c r="AM12" s="186" t="s">
        <v>929</v>
      </c>
      <c r="AN12" s="186" t="s">
        <v>2910</v>
      </c>
      <c r="AO12" s="186" t="s">
        <v>929</v>
      </c>
      <c r="AP12" s="186" t="s">
        <v>929</v>
      </c>
      <c r="AQ12" s="186" t="s">
        <v>2910</v>
      </c>
      <c r="AR12" s="186" t="s">
        <v>929</v>
      </c>
      <c r="AS12" s="186" t="s">
        <v>929</v>
      </c>
      <c r="AT12" s="186" t="s">
        <v>2910</v>
      </c>
      <c r="AU12" s="186" t="s">
        <v>929</v>
      </c>
      <c r="AV12" s="186" t="s">
        <v>929</v>
      </c>
      <c r="AW12" s="186" t="s">
        <v>2910</v>
      </c>
      <c r="AX12" s="186" t="s">
        <v>929</v>
      </c>
      <c r="AY12" s="186" t="s">
        <v>929</v>
      </c>
      <c r="AZ12" s="186" t="s">
        <v>2910</v>
      </c>
      <c r="BA12" s="186" t="s">
        <v>929</v>
      </c>
      <c r="BB12" s="186" t="s">
        <v>929</v>
      </c>
      <c r="BC12" s="186" t="s">
        <v>2910</v>
      </c>
      <c r="BD12" s="186" t="s">
        <v>929</v>
      </c>
      <c r="BE12" s="186" t="s">
        <v>929</v>
      </c>
      <c r="BF12" s="186" t="s">
        <v>2910</v>
      </c>
      <c r="BG12" s="186" t="s">
        <v>929</v>
      </c>
      <c r="BH12" s="186" t="s">
        <v>929</v>
      </c>
      <c r="BI12" s="186" t="s">
        <v>2910</v>
      </c>
      <c r="BJ12" s="186" t="s">
        <v>929</v>
      </c>
      <c r="BK12" s="186" t="s">
        <v>929</v>
      </c>
      <c r="BL12" s="186" t="s">
        <v>2910</v>
      </c>
      <c r="BM12" s="186" t="s">
        <v>929</v>
      </c>
      <c r="BN12" s="186" t="s">
        <v>929</v>
      </c>
      <c r="BO12" s="186" t="s">
        <v>2910</v>
      </c>
      <c r="BP12" s="186" t="s">
        <v>929</v>
      </c>
      <c r="BQ12" s="186" t="s">
        <v>929</v>
      </c>
      <c r="BR12" s="186" t="s">
        <v>2910</v>
      </c>
      <c r="BS12" s="186" t="s">
        <v>929</v>
      </c>
      <c r="BT12" s="186" t="s">
        <v>929</v>
      </c>
      <c r="BU12" s="186" t="s">
        <v>2910</v>
      </c>
      <c r="BV12" s="186" t="s">
        <v>929</v>
      </c>
      <c r="BW12" s="186" t="s">
        <v>929</v>
      </c>
      <c r="BX12" s="186" t="s">
        <v>2910</v>
      </c>
      <c r="BY12" s="186" t="s">
        <v>929</v>
      </c>
      <c r="BZ12" s="186" t="s">
        <v>929</v>
      </c>
      <c r="CA12" s="186" t="s">
        <v>2910</v>
      </c>
      <c r="CB12" s="186" t="s">
        <v>929</v>
      </c>
      <c r="CC12" s="186" t="s">
        <v>929</v>
      </c>
      <c r="CD12" s="186" t="s">
        <v>2910</v>
      </c>
      <c r="CE12" s="186" t="s">
        <v>929</v>
      </c>
      <c r="CF12" s="186" t="s">
        <v>929</v>
      </c>
      <c r="CG12" s="186" t="s">
        <v>2910</v>
      </c>
      <c r="CH12" s="186" t="s">
        <v>929</v>
      </c>
      <c r="CI12" s="186" t="s">
        <v>929</v>
      </c>
      <c r="CJ12" s="186" t="s">
        <v>2910</v>
      </c>
      <c r="CK12" s="186" t="s">
        <v>929</v>
      </c>
      <c r="CL12" s="186" t="s">
        <v>929</v>
      </c>
      <c r="CM12" s="186" t="s">
        <v>2910</v>
      </c>
      <c r="CN12" s="186" t="s">
        <v>929</v>
      </c>
      <c r="CO12" s="186" t="s">
        <v>929</v>
      </c>
      <c r="CP12" s="186" t="s">
        <v>2910</v>
      </c>
      <c r="CQ12" s="186" t="s">
        <v>929</v>
      </c>
      <c r="CR12" s="186" t="s">
        <v>929</v>
      </c>
      <c r="CS12" s="186" t="s">
        <v>2910</v>
      </c>
      <c r="CT12" s="186" t="s">
        <v>929</v>
      </c>
      <c r="CU12" s="186" t="s">
        <v>929</v>
      </c>
      <c r="CV12" s="186" t="s">
        <v>2910</v>
      </c>
      <c r="CW12" s="186" t="s">
        <v>929</v>
      </c>
      <c r="CX12" s="186" t="s">
        <v>929</v>
      </c>
      <c r="CY12" s="186" t="s">
        <v>2910</v>
      </c>
      <c r="CZ12" s="186" t="s">
        <v>929</v>
      </c>
      <c r="DA12" s="186" t="s">
        <v>929</v>
      </c>
      <c r="DB12" s="186" t="s">
        <v>2910</v>
      </c>
      <c r="DC12" s="186" t="s">
        <v>929</v>
      </c>
      <c r="DD12" s="186" t="s">
        <v>929</v>
      </c>
      <c r="DE12" s="186" t="s">
        <v>2910</v>
      </c>
      <c r="DF12" s="186" t="s">
        <v>929</v>
      </c>
      <c r="DG12" s="186" t="s">
        <v>929</v>
      </c>
      <c r="DH12" s="186" t="s">
        <v>2910</v>
      </c>
      <c r="DI12" s="186" t="s">
        <v>929</v>
      </c>
      <c r="DJ12" s="186" t="s">
        <v>929</v>
      </c>
      <c r="DK12" s="186" t="s">
        <v>2910</v>
      </c>
      <c r="DL12" s="186" t="s">
        <v>929</v>
      </c>
      <c r="DM12" s="186" t="s">
        <v>929</v>
      </c>
      <c r="DN12" s="186" t="s">
        <v>2910</v>
      </c>
      <c r="DO12" s="186" t="s">
        <v>929</v>
      </c>
      <c r="DP12" s="186" t="s">
        <v>929</v>
      </c>
      <c r="DQ12" s="186" t="s">
        <v>2910</v>
      </c>
      <c r="DR12" s="186" t="s">
        <v>929</v>
      </c>
      <c r="DS12" s="186" t="s">
        <v>929</v>
      </c>
      <c r="DT12" s="186" t="s">
        <v>2910</v>
      </c>
      <c r="DU12" s="186" t="s">
        <v>929</v>
      </c>
      <c r="DV12" s="186" t="s">
        <v>929</v>
      </c>
      <c r="DW12" s="186" t="s">
        <v>2910</v>
      </c>
      <c r="DX12" s="186" t="s">
        <v>929</v>
      </c>
      <c r="DY12" s="186" t="s">
        <v>929</v>
      </c>
      <c r="DZ12" s="186" t="s">
        <v>2910</v>
      </c>
      <c r="EA12" s="186" t="s">
        <v>929</v>
      </c>
      <c r="EB12" s="186" t="s">
        <v>929</v>
      </c>
      <c r="EC12" s="186" t="s">
        <v>2910</v>
      </c>
      <c r="ED12" s="186" t="s">
        <v>929</v>
      </c>
      <c r="EE12" s="186" t="s">
        <v>929</v>
      </c>
      <c r="EF12" s="186" t="s">
        <v>2910</v>
      </c>
      <c r="EG12" s="186" t="s">
        <v>929</v>
      </c>
      <c r="EH12" s="186" t="s">
        <v>929</v>
      </c>
      <c r="EI12" s="186" t="s">
        <v>2910</v>
      </c>
      <c r="EJ12" s="186" t="s">
        <v>929</v>
      </c>
      <c r="EK12" s="186" t="s">
        <v>929</v>
      </c>
      <c r="EL12" s="186" t="s">
        <v>2910</v>
      </c>
      <c r="EM12" s="186" t="s">
        <v>929</v>
      </c>
      <c r="EN12" s="186" t="s">
        <v>929</v>
      </c>
      <c r="EO12" s="186" t="s">
        <v>2910</v>
      </c>
      <c r="EP12" s="186" t="s">
        <v>929</v>
      </c>
      <c r="EQ12" s="186" t="s">
        <v>929</v>
      </c>
      <c r="ER12" s="186" t="s">
        <v>2910</v>
      </c>
      <c r="ES12" s="186" t="s">
        <v>929</v>
      </c>
      <c r="ET12" s="186" t="s">
        <v>929</v>
      </c>
    </row>
    <row r="13" spans="1:150" x14ac:dyDescent="0.25">
      <c r="A13" s="1"/>
      <c r="B13" s="185" t="s">
        <v>2933</v>
      </c>
      <c r="C13" s="185" t="s">
        <v>54</v>
      </c>
      <c r="D13" s="185" t="s">
        <v>124</v>
      </c>
      <c r="E13" s="185" t="s">
        <v>2934</v>
      </c>
      <c r="F13" s="185" t="s">
        <v>2935</v>
      </c>
      <c r="G13" s="186" t="s">
        <v>2910</v>
      </c>
      <c r="H13" s="186" t="s">
        <v>929</v>
      </c>
      <c r="I13" s="186" t="s">
        <v>929</v>
      </c>
      <c r="J13" s="186" t="s">
        <v>2910</v>
      </c>
      <c r="K13" s="186" t="s">
        <v>929</v>
      </c>
      <c r="L13" s="186" t="s">
        <v>929</v>
      </c>
      <c r="M13" s="186" t="s">
        <v>2910</v>
      </c>
      <c r="N13" s="186" t="s">
        <v>929</v>
      </c>
      <c r="O13" s="186" t="s">
        <v>929</v>
      </c>
      <c r="P13" s="186" t="s">
        <v>2910</v>
      </c>
      <c r="Q13" s="186" t="s">
        <v>929</v>
      </c>
      <c r="R13" s="186" t="s">
        <v>929</v>
      </c>
      <c r="S13" s="186" t="s">
        <v>2910</v>
      </c>
      <c r="T13" s="186" t="s">
        <v>929</v>
      </c>
      <c r="U13" s="186" t="s">
        <v>929</v>
      </c>
      <c r="V13" s="186" t="s">
        <v>2910</v>
      </c>
      <c r="W13" s="186" t="s">
        <v>929</v>
      </c>
      <c r="X13" s="186" t="s">
        <v>929</v>
      </c>
      <c r="Y13" s="186" t="s">
        <v>2910</v>
      </c>
      <c r="Z13" s="186" t="s">
        <v>929</v>
      </c>
      <c r="AA13" s="186" t="s">
        <v>929</v>
      </c>
      <c r="AB13" s="186" t="s">
        <v>2910</v>
      </c>
      <c r="AC13" s="186" t="s">
        <v>929</v>
      </c>
      <c r="AD13" s="186" t="s">
        <v>929</v>
      </c>
      <c r="AE13" s="186" t="s">
        <v>2910</v>
      </c>
      <c r="AF13" s="186" t="s">
        <v>929</v>
      </c>
      <c r="AG13" s="186" t="s">
        <v>929</v>
      </c>
      <c r="AH13" s="186" t="s">
        <v>2910</v>
      </c>
      <c r="AI13" s="186" t="s">
        <v>929</v>
      </c>
      <c r="AJ13" s="186" t="s">
        <v>929</v>
      </c>
      <c r="AK13" s="186" t="s">
        <v>2910</v>
      </c>
      <c r="AL13" s="186" t="s">
        <v>929</v>
      </c>
      <c r="AM13" s="186" t="s">
        <v>929</v>
      </c>
      <c r="AN13" s="186" t="s">
        <v>2910</v>
      </c>
      <c r="AO13" s="186" t="s">
        <v>929</v>
      </c>
      <c r="AP13" s="186" t="s">
        <v>929</v>
      </c>
      <c r="AQ13" s="186" t="s">
        <v>2910</v>
      </c>
      <c r="AR13" s="186" t="s">
        <v>929</v>
      </c>
      <c r="AS13" s="186" t="s">
        <v>929</v>
      </c>
      <c r="AT13" s="186" t="s">
        <v>2910</v>
      </c>
      <c r="AU13" s="186" t="s">
        <v>929</v>
      </c>
      <c r="AV13" s="186" t="s">
        <v>929</v>
      </c>
      <c r="AW13" s="186" t="s">
        <v>2910</v>
      </c>
      <c r="AX13" s="186" t="s">
        <v>929</v>
      </c>
      <c r="AY13" s="186" t="s">
        <v>929</v>
      </c>
      <c r="AZ13" s="186" t="s">
        <v>2910</v>
      </c>
      <c r="BA13" s="186" t="s">
        <v>929</v>
      </c>
      <c r="BB13" s="186" t="s">
        <v>929</v>
      </c>
      <c r="BC13" s="186" t="s">
        <v>2910</v>
      </c>
      <c r="BD13" s="186" t="s">
        <v>929</v>
      </c>
      <c r="BE13" s="186" t="s">
        <v>929</v>
      </c>
      <c r="BF13" s="186" t="s">
        <v>2910</v>
      </c>
      <c r="BG13" s="186" t="s">
        <v>929</v>
      </c>
      <c r="BH13" s="186" t="s">
        <v>929</v>
      </c>
      <c r="BI13" s="186" t="s">
        <v>2910</v>
      </c>
      <c r="BJ13" s="186" t="s">
        <v>929</v>
      </c>
      <c r="BK13" s="186" t="s">
        <v>929</v>
      </c>
      <c r="BL13" s="186" t="s">
        <v>2910</v>
      </c>
      <c r="BM13" s="186" t="s">
        <v>929</v>
      </c>
      <c r="BN13" s="186" t="s">
        <v>929</v>
      </c>
      <c r="BO13" s="186" t="s">
        <v>2910</v>
      </c>
      <c r="BP13" s="186" t="s">
        <v>929</v>
      </c>
      <c r="BQ13" s="186" t="s">
        <v>929</v>
      </c>
      <c r="BR13" s="186" t="s">
        <v>2910</v>
      </c>
      <c r="BS13" s="186" t="s">
        <v>929</v>
      </c>
      <c r="BT13" s="186" t="s">
        <v>929</v>
      </c>
      <c r="BU13" s="186" t="s">
        <v>2910</v>
      </c>
      <c r="BV13" s="186" t="s">
        <v>929</v>
      </c>
      <c r="BW13" s="186" t="s">
        <v>929</v>
      </c>
      <c r="BX13" s="186" t="s">
        <v>2910</v>
      </c>
      <c r="BY13" s="186" t="s">
        <v>929</v>
      </c>
      <c r="BZ13" s="186" t="s">
        <v>929</v>
      </c>
      <c r="CA13" s="186" t="s">
        <v>2910</v>
      </c>
      <c r="CB13" s="186" t="s">
        <v>929</v>
      </c>
      <c r="CC13" s="186" t="s">
        <v>929</v>
      </c>
      <c r="CD13" s="186" t="s">
        <v>2910</v>
      </c>
      <c r="CE13" s="186" t="s">
        <v>929</v>
      </c>
      <c r="CF13" s="186" t="s">
        <v>929</v>
      </c>
      <c r="CG13" s="186" t="s">
        <v>2910</v>
      </c>
      <c r="CH13" s="186" t="s">
        <v>929</v>
      </c>
      <c r="CI13" s="186" t="s">
        <v>929</v>
      </c>
      <c r="CJ13" s="186" t="s">
        <v>2910</v>
      </c>
      <c r="CK13" s="186" t="s">
        <v>929</v>
      </c>
      <c r="CL13" s="186" t="s">
        <v>929</v>
      </c>
      <c r="CM13" s="186" t="s">
        <v>2910</v>
      </c>
      <c r="CN13" s="186" t="s">
        <v>929</v>
      </c>
      <c r="CO13" s="186" t="s">
        <v>929</v>
      </c>
      <c r="CP13" s="186" t="s">
        <v>2910</v>
      </c>
      <c r="CQ13" s="186" t="s">
        <v>929</v>
      </c>
      <c r="CR13" s="186" t="s">
        <v>929</v>
      </c>
      <c r="CS13" s="186" t="s">
        <v>2910</v>
      </c>
      <c r="CT13" s="186" t="s">
        <v>929</v>
      </c>
      <c r="CU13" s="186" t="s">
        <v>929</v>
      </c>
      <c r="CV13" s="186" t="s">
        <v>2910</v>
      </c>
      <c r="CW13" s="186" t="s">
        <v>929</v>
      </c>
      <c r="CX13" s="186" t="s">
        <v>929</v>
      </c>
      <c r="CY13" s="186" t="s">
        <v>2910</v>
      </c>
      <c r="CZ13" s="186" t="s">
        <v>929</v>
      </c>
      <c r="DA13" s="186" t="s">
        <v>929</v>
      </c>
      <c r="DB13" s="186" t="s">
        <v>2910</v>
      </c>
      <c r="DC13" s="186" t="s">
        <v>929</v>
      </c>
      <c r="DD13" s="186" t="s">
        <v>929</v>
      </c>
      <c r="DE13" s="186" t="s">
        <v>2910</v>
      </c>
      <c r="DF13" s="186" t="s">
        <v>929</v>
      </c>
      <c r="DG13" s="186" t="s">
        <v>929</v>
      </c>
      <c r="DH13" s="186" t="s">
        <v>2910</v>
      </c>
      <c r="DI13" s="186" t="s">
        <v>929</v>
      </c>
      <c r="DJ13" s="186" t="s">
        <v>929</v>
      </c>
      <c r="DK13" s="186" t="s">
        <v>2910</v>
      </c>
      <c r="DL13" s="186" t="s">
        <v>929</v>
      </c>
      <c r="DM13" s="186" t="s">
        <v>929</v>
      </c>
      <c r="DN13" s="186" t="s">
        <v>2910</v>
      </c>
      <c r="DO13" s="186" t="s">
        <v>929</v>
      </c>
      <c r="DP13" s="186" t="s">
        <v>929</v>
      </c>
      <c r="DQ13" s="186" t="s">
        <v>2910</v>
      </c>
      <c r="DR13" s="186" t="s">
        <v>929</v>
      </c>
      <c r="DS13" s="186" t="s">
        <v>929</v>
      </c>
      <c r="DT13" s="186" t="s">
        <v>2910</v>
      </c>
      <c r="DU13" s="186" t="s">
        <v>929</v>
      </c>
      <c r="DV13" s="186" t="s">
        <v>929</v>
      </c>
      <c r="DW13" s="186" t="s">
        <v>2910</v>
      </c>
      <c r="DX13" s="186" t="s">
        <v>929</v>
      </c>
      <c r="DY13" s="186" t="s">
        <v>929</v>
      </c>
      <c r="DZ13" s="186" t="s">
        <v>2910</v>
      </c>
      <c r="EA13" s="186" t="s">
        <v>929</v>
      </c>
      <c r="EB13" s="186" t="s">
        <v>929</v>
      </c>
      <c r="EC13" s="186" t="s">
        <v>2910</v>
      </c>
      <c r="ED13" s="186" t="s">
        <v>929</v>
      </c>
      <c r="EE13" s="186" t="s">
        <v>929</v>
      </c>
      <c r="EF13" s="186" t="s">
        <v>2910</v>
      </c>
      <c r="EG13" s="186" t="s">
        <v>929</v>
      </c>
      <c r="EH13" s="186" t="s">
        <v>929</v>
      </c>
      <c r="EI13" s="186" t="s">
        <v>2910</v>
      </c>
      <c r="EJ13" s="186" t="s">
        <v>929</v>
      </c>
      <c r="EK13" s="186" t="s">
        <v>929</v>
      </c>
      <c r="EL13" s="186" t="s">
        <v>2910</v>
      </c>
      <c r="EM13" s="186" t="s">
        <v>929</v>
      </c>
      <c r="EN13" s="186" t="s">
        <v>929</v>
      </c>
      <c r="EO13" s="186" t="s">
        <v>2910</v>
      </c>
      <c r="EP13" s="186" t="s">
        <v>929</v>
      </c>
      <c r="EQ13" s="186" t="s">
        <v>929</v>
      </c>
      <c r="ER13" s="186" t="s">
        <v>2910</v>
      </c>
      <c r="ES13" s="186" t="s">
        <v>929</v>
      </c>
      <c r="ET13" s="186" t="s">
        <v>929</v>
      </c>
    </row>
    <row r="14" spans="1:150" x14ac:dyDescent="0.25">
      <c r="A14" s="1"/>
      <c r="B14" s="185" t="s">
        <v>2936</v>
      </c>
      <c r="C14" s="185" t="s">
        <v>54</v>
      </c>
      <c r="D14" s="185" t="s">
        <v>124</v>
      </c>
      <c r="E14" s="185" t="s">
        <v>2937</v>
      </c>
      <c r="F14" s="185" t="s">
        <v>2938</v>
      </c>
      <c r="G14" s="186" t="s">
        <v>2910</v>
      </c>
      <c r="H14" s="186" t="s">
        <v>2911</v>
      </c>
      <c r="I14" s="186" t="s">
        <v>2794</v>
      </c>
      <c r="J14" s="186" t="s">
        <v>2910</v>
      </c>
      <c r="K14" s="186" t="s">
        <v>2911</v>
      </c>
      <c r="L14" s="186" t="s">
        <v>2912</v>
      </c>
      <c r="M14" s="186" t="s">
        <v>2910</v>
      </c>
      <c r="N14" s="186" t="s">
        <v>2911</v>
      </c>
      <c r="O14" s="186" t="s">
        <v>2913</v>
      </c>
      <c r="P14" s="186" t="s">
        <v>2910</v>
      </c>
      <c r="Q14" s="186" t="s">
        <v>2911</v>
      </c>
      <c r="R14" s="186" t="s">
        <v>2914</v>
      </c>
      <c r="S14" s="186" t="s">
        <v>2910</v>
      </c>
      <c r="T14" s="186" t="s">
        <v>2911</v>
      </c>
      <c r="U14" s="186" t="s">
        <v>2915</v>
      </c>
      <c r="V14" s="186" t="s">
        <v>2910</v>
      </c>
      <c r="W14" s="186" t="s">
        <v>2911</v>
      </c>
      <c r="X14" s="186" t="s">
        <v>2916</v>
      </c>
      <c r="Y14" s="186" t="s">
        <v>2910</v>
      </c>
      <c r="Z14" s="186" t="s">
        <v>2911</v>
      </c>
      <c r="AA14" s="186" t="s">
        <v>2917</v>
      </c>
      <c r="AB14" s="186" t="s">
        <v>2910</v>
      </c>
      <c r="AC14" s="186" t="s">
        <v>2911</v>
      </c>
      <c r="AD14" s="186" t="s">
        <v>2918</v>
      </c>
      <c r="AE14" s="186" t="s">
        <v>2910</v>
      </c>
      <c r="AF14" s="186" t="s">
        <v>2911</v>
      </c>
      <c r="AG14" s="186" t="s">
        <v>2919</v>
      </c>
      <c r="AH14" s="186" t="s">
        <v>2910</v>
      </c>
      <c r="AI14" s="186" t="s">
        <v>2911</v>
      </c>
      <c r="AJ14" s="186" t="s">
        <v>2920</v>
      </c>
      <c r="AK14" s="186" t="s">
        <v>2910</v>
      </c>
      <c r="AL14" s="186" t="s">
        <v>2911</v>
      </c>
      <c r="AM14" s="186" t="s">
        <v>2921</v>
      </c>
      <c r="AN14" s="186" t="s">
        <v>2910</v>
      </c>
      <c r="AO14" s="186" t="s">
        <v>2911</v>
      </c>
      <c r="AP14" s="186" t="s">
        <v>2922</v>
      </c>
      <c r="AQ14" s="186" t="s">
        <v>2910</v>
      </c>
      <c r="AR14" s="186" t="s">
        <v>2794</v>
      </c>
      <c r="AS14" s="186" t="s">
        <v>2923</v>
      </c>
      <c r="AT14" s="186" t="s">
        <v>2910</v>
      </c>
      <c r="AU14" s="186" t="s">
        <v>2924</v>
      </c>
      <c r="AV14" s="186" t="s">
        <v>2794</v>
      </c>
      <c r="AW14" s="186" t="s">
        <v>2910</v>
      </c>
      <c r="AX14" s="186" t="s">
        <v>2925</v>
      </c>
      <c r="AY14" s="186" t="s">
        <v>2794</v>
      </c>
      <c r="AZ14" s="186" t="s">
        <v>2910</v>
      </c>
      <c r="BA14" s="186" t="s">
        <v>2794</v>
      </c>
      <c r="BB14" s="186" t="s">
        <v>2794</v>
      </c>
      <c r="BC14" s="186" t="s">
        <v>2910</v>
      </c>
      <c r="BD14" s="186" t="s">
        <v>2794</v>
      </c>
      <c r="BE14" s="186" t="s">
        <v>2794</v>
      </c>
      <c r="BF14" s="186" t="s">
        <v>2910</v>
      </c>
      <c r="BG14" s="186" t="s">
        <v>2794</v>
      </c>
      <c r="BH14" s="186" t="s">
        <v>2794</v>
      </c>
      <c r="BI14" s="186" t="s">
        <v>2910</v>
      </c>
      <c r="BJ14" s="186" t="s">
        <v>2794</v>
      </c>
      <c r="BK14" s="186" t="s">
        <v>2794</v>
      </c>
      <c r="BL14" s="186" t="s">
        <v>2910</v>
      </c>
      <c r="BM14" s="186" t="s">
        <v>2794</v>
      </c>
      <c r="BN14" s="186" t="s">
        <v>2794</v>
      </c>
      <c r="BO14" s="186" t="s">
        <v>2910</v>
      </c>
      <c r="BP14" s="186" t="s">
        <v>2794</v>
      </c>
      <c r="BQ14" s="186" t="s">
        <v>2794</v>
      </c>
      <c r="BR14" s="186" t="s">
        <v>2910</v>
      </c>
      <c r="BS14" s="186" t="s">
        <v>2794</v>
      </c>
      <c r="BT14" s="186" t="s">
        <v>2794</v>
      </c>
      <c r="BU14" s="186" t="s">
        <v>2910</v>
      </c>
      <c r="BV14" s="186" t="s">
        <v>2794</v>
      </c>
      <c r="BW14" s="186" t="s">
        <v>2794</v>
      </c>
      <c r="BX14" s="186" t="s">
        <v>2910</v>
      </c>
      <c r="BY14" s="186" t="s">
        <v>2794</v>
      </c>
      <c r="BZ14" s="186" t="s">
        <v>2794</v>
      </c>
      <c r="CA14" s="186" t="s">
        <v>2910</v>
      </c>
      <c r="CB14" s="186" t="s">
        <v>2794</v>
      </c>
      <c r="CC14" s="186" t="s">
        <v>2794</v>
      </c>
      <c r="CD14" s="186" t="s">
        <v>2910</v>
      </c>
      <c r="CE14" s="186" t="s">
        <v>2794</v>
      </c>
      <c r="CF14" s="186" t="s">
        <v>2794</v>
      </c>
      <c r="CG14" s="186" t="s">
        <v>2910</v>
      </c>
      <c r="CH14" s="186" t="s">
        <v>2794</v>
      </c>
      <c r="CI14" s="186" t="s">
        <v>2794</v>
      </c>
      <c r="CJ14" s="186" t="s">
        <v>2910</v>
      </c>
      <c r="CK14" s="186" t="s">
        <v>2794</v>
      </c>
      <c r="CL14" s="186" t="s">
        <v>2794</v>
      </c>
      <c r="CM14" s="186" t="s">
        <v>2910</v>
      </c>
      <c r="CN14" s="186" t="s">
        <v>2794</v>
      </c>
      <c r="CO14" s="186" t="s">
        <v>2794</v>
      </c>
      <c r="CP14" s="186" t="s">
        <v>2910</v>
      </c>
      <c r="CQ14" s="186" t="s">
        <v>2794</v>
      </c>
      <c r="CR14" s="186" t="s">
        <v>2794</v>
      </c>
      <c r="CS14" s="186" t="s">
        <v>2910</v>
      </c>
      <c r="CT14" s="186" t="s">
        <v>2794</v>
      </c>
      <c r="CU14" s="186" t="s">
        <v>2794</v>
      </c>
      <c r="CV14" s="186" t="s">
        <v>2910</v>
      </c>
      <c r="CW14" s="186" t="s">
        <v>2794</v>
      </c>
      <c r="CX14" s="186" t="s">
        <v>2794</v>
      </c>
      <c r="CY14" s="186" t="s">
        <v>2910</v>
      </c>
      <c r="CZ14" s="186" t="s">
        <v>2794</v>
      </c>
      <c r="DA14" s="186" t="s">
        <v>2794</v>
      </c>
      <c r="DB14" s="186" t="s">
        <v>2910</v>
      </c>
      <c r="DC14" s="186" t="s">
        <v>2794</v>
      </c>
      <c r="DD14" s="186" t="s">
        <v>2794</v>
      </c>
      <c r="DE14" s="186" t="s">
        <v>2910</v>
      </c>
      <c r="DF14" s="186" t="s">
        <v>2794</v>
      </c>
      <c r="DG14" s="186" t="s">
        <v>2794</v>
      </c>
      <c r="DH14" s="186" t="s">
        <v>2910</v>
      </c>
      <c r="DI14" s="186" t="s">
        <v>2794</v>
      </c>
      <c r="DJ14" s="186" t="s">
        <v>2794</v>
      </c>
      <c r="DK14" s="186" t="s">
        <v>2910</v>
      </c>
      <c r="DL14" s="186" t="s">
        <v>2794</v>
      </c>
      <c r="DM14" s="186" t="s">
        <v>2794</v>
      </c>
      <c r="DN14" s="186" t="s">
        <v>2910</v>
      </c>
      <c r="DO14" s="186" t="s">
        <v>2926</v>
      </c>
      <c r="DP14" s="186" t="s">
        <v>2794</v>
      </c>
      <c r="DQ14" s="186" t="s">
        <v>2910</v>
      </c>
      <c r="DR14" s="186" t="s">
        <v>2794</v>
      </c>
      <c r="DS14" s="186" t="s">
        <v>2794</v>
      </c>
      <c r="DT14" s="186" t="s">
        <v>2910</v>
      </c>
      <c r="DU14" s="186" t="s">
        <v>2926</v>
      </c>
      <c r="DV14" s="186" t="s">
        <v>2794</v>
      </c>
      <c r="DW14" s="186" t="s">
        <v>2910</v>
      </c>
      <c r="DX14" s="186" t="s">
        <v>2926</v>
      </c>
      <c r="DY14" s="186" t="s">
        <v>2794</v>
      </c>
      <c r="DZ14" s="186" t="s">
        <v>2910</v>
      </c>
      <c r="EA14" s="186" t="s">
        <v>2926</v>
      </c>
      <c r="EB14" s="186" t="s">
        <v>2794</v>
      </c>
      <c r="EC14" s="186" t="s">
        <v>2910</v>
      </c>
      <c r="ED14" s="186" t="s">
        <v>2794</v>
      </c>
      <c r="EE14" s="186" t="s">
        <v>2794</v>
      </c>
      <c r="EF14" s="186" t="s">
        <v>2910</v>
      </c>
      <c r="EG14" s="186" t="s">
        <v>2794</v>
      </c>
      <c r="EH14" s="186" t="s">
        <v>2794</v>
      </c>
      <c r="EI14" s="186" t="s">
        <v>2910</v>
      </c>
      <c r="EJ14" s="186" t="s">
        <v>2794</v>
      </c>
      <c r="EK14" s="186" t="s">
        <v>2794</v>
      </c>
      <c r="EL14" s="186" t="s">
        <v>2910</v>
      </c>
      <c r="EM14" s="186" t="s">
        <v>2794</v>
      </c>
      <c r="EN14" s="186" t="s">
        <v>2794</v>
      </c>
      <c r="EO14" s="186" t="s">
        <v>2910</v>
      </c>
      <c r="EP14" s="186" t="s">
        <v>2794</v>
      </c>
      <c r="EQ14" s="186" t="s">
        <v>2794</v>
      </c>
      <c r="ER14" s="186" t="s">
        <v>2910</v>
      </c>
      <c r="ES14" s="186" t="s">
        <v>2794</v>
      </c>
      <c r="ET14" s="186" t="s">
        <v>2794</v>
      </c>
    </row>
    <row r="15" spans="1:150" x14ac:dyDescent="0.25">
      <c r="A15" s="1"/>
      <c r="B15" s="184" t="s">
        <v>2939</v>
      </c>
      <c r="C15" s="184" t="s">
        <v>54</v>
      </c>
      <c r="D15" s="184" t="s">
        <v>130</v>
      </c>
      <c r="E15" s="184" t="s">
        <v>2940</v>
      </c>
      <c r="F15" s="184" t="s">
        <v>2941</v>
      </c>
      <c r="G15" s="184" t="s">
        <v>2910</v>
      </c>
      <c r="H15" s="184" t="s">
        <v>2794</v>
      </c>
      <c r="I15" s="184" t="s">
        <v>2794</v>
      </c>
      <c r="J15" s="184" t="s">
        <v>2910</v>
      </c>
      <c r="K15" s="184" t="s">
        <v>2794</v>
      </c>
      <c r="L15" s="184" t="s">
        <v>2794</v>
      </c>
      <c r="M15" s="184" t="s">
        <v>2910</v>
      </c>
      <c r="N15" s="184" t="s">
        <v>2794</v>
      </c>
      <c r="O15" s="184" t="s">
        <v>2794</v>
      </c>
      <c r="P15" s="184" t="s">
        <v>2910</v>
      </c>
      <c r="Q15" s="184" t="s">
        <v>2794</v>
      </c>
      <c r="R15" s="184" t="s">
        <v>2794</v>
      </c>
      <c r="S15" s="184" t="s">
        <v>2910</v>
      </c>
      <c r="T15" s="184" t="s">
        <v>2794</v>
      </c>
      <c r="U15" s="184" t="s">
        <v>2794</v>
      </c>
      <c r="V15" s="184" t="s">
        <v>2910</v>
      </c>
      <c r="W15" s="184" t="s">
        <v>2794</v>
      </c>
      <c r="X15" s="184" t="s">
        <v>2794</v>
      </c>
      <c r="Y15" s="184" t="s">
        <v>2910</v>
      </c>
      <c r="Z15" s="184" t="s">
        <v>2794</v>
      </c>
      <c r="AA15" s="184" t="s">
        <v>2794</v>
      </c>
      <c r="AB15" s="184" t="s">
        <v>2910</v>
      </c>
      <c r="AC15" s="184" t="s">
        <v>2794</v>
      </c>
      <c r="AD15" s="184" t="s">
        <v>2794</v>
      </c>
      <c r="AE15" s="184" t="s">
        <v>2910</v>
      </c>
      <c r="AF15" s="184" t="s">
        <v>2794</v>
      </c>
      <c r="AG15" s="184" t="s">
        <v>2794</v>
      </c>
      <c r="AH15" s="184" t="s">
        <v>2910</v>
      </c>
      <c r="AI15" s="184" t="s">
        <v>2794</v>
      </c>
      <c r="AJ15" s="184" t="s">
        <v>2794</v>
      </c>
      <c r="AK15" s="184" t="s">
        <v>2910</v>
      </c>
      <c r="AL15" s="184" t="s">
        <v>2794</v>
      </c>
      <c r="AM15" s="184" t="s">
        <v>2794</v>
      </c>
      <c r="AN15" s="184" t="s">
        <v>2910</v>
      </c>
      <c r="AO15" s="184" t="s">
        <v>2794</v>
      </c>
      <c r="AP15" s="184" t="s">
        <v>2794</v>
      </c>
      <c r="AQ15" s="184" t="s">
        <v>2910</v>
      </c>
      <c r="AR15" s="184" t="s">
        <v>2794</v>
      </c>
      <c r="AS15" s="184" t="s">
        <v>2794</v>
      </c>
      <c r="AT15" s="184" t="s">
        <v>2910</v>
      </c>
      <c r="AU15" s="184" t="s">
        <v>2794</v>
      </c>
      <c r="AV15" s="184" t="s">
        <v>2794</v>
      </c>
      <c r="AW15" s="184" t="s">
        <v>2910</v>
      </c>
      <c r="AX15" s="184" t="s">
        <v>2794</v>
      </c>
      <c r="AY15" s="184" t="s">
        <v>2794</v>
      </c>
      <c r="AZ15" s="184" t="s">
        <v>2910</v>
      </c>
      <c r="BA15" s="184" t="s">
        <v>2794</v>
      </c>
      <c r="BB15" s="184" t="s">
        <v>2794</v>
      </c>
      <c r="BC15" s="184" t="s">
        <v>2910</v>
      </c>
      <c r="BD15" s="184" t="s">
        <v>2794</v>
      </c>
      <c r="BE15" s="184" t="s">
        <v>2794</v>
      </c>
      <c r="BF15" s="184" t="s">
        <v>2910</v>
      </c>
      <c r="BG15" s="184" t="s">
        <v>2794</v>
      </c>
      <c r="BH15" s="184" t="s">
        <v>2794</v>
      </c>
      <c r="BI15" s="184" t="s">
        <v>2910</v>
      </c>
      <c r="BJ15" s="184" t="s">
        <v>2794</v>
      </c>
      <c r="BK15" s="184" t="s">
        <v>2794</v>
      </c>
      <c r="BL15" s="184" t="s">
        <v>2910</v>
      </c>
      <c r="BM15" s="184" t="s">
        <v>2794</v>
      </c>
      <c r="BN15" s="184" t="s">
        <v>2794</v>
      </c>
      <c r="BO15" s="184" t="s">
        <v>2910</v>
      </c>
      <c r="BP15" s="184" t="s">
        <v>2794</v>
      </c>
      <c r="BQ15" s="184" t="s">
        <v>2794</v>
      </c>
      <c r="BR15" s="184" t="s">
        <v>2910</v>
      </c>
      <c r="BS15" s="184" t="s">
        <v>2794</v>
      </c>
      <c r="BT15" s="184" t="s">
        <v>2794</v>
      </c>
      <c r="BU15" s="184" t="s">
        <v>2910</v>
      </c>
      <c r="BV15" s="184" t="s">
        <v>2794</v>
      </c>
      <c r="BW15" s="184" t="s">
        <v>2794</v>
      </c>
      <c r="BX15" s="184" t="s">
        <v>2910</v>
      </c>
      <c r="BY15" s="184" t="s">
        <v>2794</v>
      </c>
      <c r="BZ15" s="184" t="s">
        <v>2794</v>
      </c>
      <c r="CA15" s="184" t="s">
        <v>2910</v>
      </c>
      <c r="CB15" s="184" t="s">
        <v>2794</v>
      </c>
      <c r="CC15" s="184" t="s">
        <v>2794</v>
      </c>
      <c r="CD15" s="184" t="s">
        <v>2910</v>
      </c>
      <c r="CE15" s="184" t="s">
        <v>2794</v>
      </c>
      <c r="CF15" s="184" t="s">
        <v>2794</v>
      </c>
      <c r="CG15" s="184" t="s">
        <v>2910</v>
      </c>
      <c r="CH15" s="184" t="s">
        <v>2794</v>
      </c>
      <c r="CI15" s="184" t="s">
        <v>2794</v>
      </c>
      <c r="CJ15" s="184" t="s">
        <v>2910</v>
      </c>
      <c r="CK15" s="184" t="s">
        <v>2794</v>
      </c>
      <c r="CL15" s="184" t="s">
        <v>2794</v>
      </c>
      <c r="CM15" s="184" t="s">
        <v>2910</v>
      </c>
      <c r="CN15" s="184" t="s">
        <v>2794</v>
      </c>
      <c r="CO15" s="184" t="s">
        <v>2794</v>
      </c>
      <c r="CP15" s="184" t="s">
        <v>2910</v>
      </c>
      <c r="CQ15" s="184" t="s">
        <v>2794</v>
      </c>
      <c r="CR15" s="184" t="s">
        <v>2794</v>
      </c>
      <c r="CS15" s="184" t="s">
        <v>2910</v>
      </c>
      <c r="CT15" s="184" t="s">
        <v>2794</v>
      </c>
      <c r="CU15" s="184" t="s">
        <v>2794</v>
      </c>
      <c r="CV15" s="184" t="s">
        <v>2910</v>
      </c>
      <c r="CW15" s="184" t="s">
        <v>2794</v>
      </c>
      <c r="CX15" s="184" t="s">
        <v>2794</v>
      </c>
      <c r="CY15" s="184" t="s">
        <v>2910</v>
      </c>
      <c r="CZ15" s="184" t="s">
        <v>2794</v>
      </c>
      <c r="DA15" s="184" t="s">
        <v>2794</v>
      </c>
      <c r="DB15" s="184" t="s">
        <v>2910</v>
      </c>
      <c r="DC15" s="184" t="s">
        <v>2794</v>
      </c>
      <c r="DD15" s="184" t="s">
        <v>2794</v>
      </c>
      <c r="DE15" s="184" t="s">
        <v>2910</v>
      </c>
      <c r="DF15" s="184" t="s">
        <v>2794</v>
      </c>
      <c r="DG15" s="184" t="s">
        <v>2794</v>
      </c>
      <c r="DH15" s="184" t="s">
        <v>2910</v>
      </c>
      <c r="DI15" s="184" t="s">
        <v>2794</v>
      </c>
      <c r="DJ15" s="184" t="s">
        <v>2794</v>
      </c>
      <c r="DK15" s="184" t="s">
        <v>2910</v>
      </c>
      <c r="DL15" s="184" t="s">
        <v>2794</v>
      </c>
      <c r="DM15" s="184" t="s">
        <v>2794</v>
      </c>
      <c r="DN15" s="184" t="s">
        <v>2910</v>
      </c>
      <c r="DO15" s="184" t="s">
        <v>2794</v>
      </c>
      <c r="DP15" s="184" t="s">
        <v>2794</v>
      </c>
      <c r="DQ15" s="184" t="s">
        <v>2910</v>
      </c>
      <c r="DR15" s="184" t="s">
        <v>2794</v>
      </c>
      <c r="DS15" s="184" t="s">
        <v>2794</v>
      </c>
      <c r="DT15" s="184" t="s">
        <v>2910</v>
      </c>
      <c r="DU15" s="184" t="s">
        <v>2794</v>
      </c>
      <c r="DV15" s="184" t="s">
        <v>2794</v>
      </c>
      <c r="DW15" s="184" t="s">
        <v>2910</v>
      </c>
      <c r="DX15" s="184" t="s">
        <v>2794</v>
      </c>
      <c r="DY15" s="184" t="s">
        <v>2794</v>
      </c>
      <c r="DZ15" s="184" t="s">
        <v>2910</v>
      </c>
      <c r="EA15" s="184" t="s">
        <v>2794</v>
      </c>
      <c r="EB15" s="184" t="s">
        <v>2794</v>
      </c>
      <c r="EC15" s="184" t="s">
        <v>2910</v>
      </c>
      <c r="ED15" s="184" t="s">
        <v>2794</v>
      </c>
      <c r="EE15" s="184" t="s">
        <v>2794</v>
      </c>
      <c r="EF15" s="184" t="s">
        <v>2910</v>
      </c>
      <c r="EG15" s="184" t="s">
        <v>2794</v>
      </c>
      <c r="EH15" s="184" t="s">
        <v>2794</v>
      </c>
      <c r="EI15" s="184" t="s">
        <v>2910</v>
      </c>
      <c r="EJ15" s="184" t="s">
        <v>2794</v>
      </c>
      <c r="EK15" s="184" t="s">
        <v>2794</v>
      </c>
      <c r="EL15" s="184" t="s">
        <v>2910</v>
      </c>
      <c r="EM15" s="184" t="s">
        <v>2794</v>
      </c>
      <c r="EN15" s="184" t="s">
        <v>2794</v>
      </c>
      <c r="EO15" s="184" t="s">
        <v>2910</v>
      </c>
      <c r="EP15" s="184" t="s">
        <v>2794</v>
      </c>
      <c r="EQ15" s="184" t="s">
        <v>2794</v>
      </c>
      <c r="ER15" s="184" t="s">
        <v>2910</v>
      </c>
      <c r="ES15" s="184" t="s">
        <v>2794</v>
      </c>
      <c r="ET15" s="184" t="s">
        <v>2794</v>
      </c>
    </row>
    <row r="16" spans="1:150" x14ac:dyDescent="0.25">
      <c r="A16" s="1"/>
      <c r="B16" s="185" t="s">
        <v>2942</v>
      </c>
      <c r="C16" s="185" t="s">
        <v>54</v>
      </c>
      <c r="D16" s="185" t="s">
        <v>130</v>
      </c>
      <c r="E16" s="185" t="s">
        <v>2943</v>
      </c>
      <c r="F16" s="185" t="s">
        <v>2944</v>
      </c>
      <c r="G16" s="186" t="s">
        <v>2910</v>
      </c>
      <c r="H16" s="186" t="s">
        <v>2794</v>
      </c>
      <c r="I16" s="186" t="s">
        <v>2794</v>
      </c>
      <c r="J16" s="186" t="s">
        <v>2910</v>
      </c>
      <c r="K16" s="186" t="s">
        <v>2794</v>
      </c>
      <c r="L16" s="186" t="s">
        <v>2794</v>
      </c>
      <c r="M16" s="186" t="s">
        <v>2910</v>
      </c>
      <c r="N16" s="186" t="s">
        <v>2794</v>
      </c>
      <c r="O16" s="186" t="s">
        <v>2794</v>
      </c>
      <c r="P16" s="186" t="s">
        <v>2910</v>
      </c>
      <c r="Q16" s="186" t="s">
        <v>2794</v>
      </c>
      <c r="R16" s="186" t="s">
        <v>2794</v>
      </c>
      <c r="S16" s="186" t="s">
        <v>2910</v>
      </c>
      <c r="T16" s="186" t="s">
        <v>2794</v>
      </c>
      <c r="U16" s="186" t="s">
        <v>2794</v>
      </c>
      <c r="V16" s="186" t="s">
        <v>2910</v>
      </c>
      <c r="W16" s="186" t="s">
        <v>2794</v>
      </c>
      <c r="X16" s="186" t="s">
        <v>2794</v>
      </c>
      <c r="Y16" s="186" t="s">
        <v>2910</v>
      </c>
      <c r="Z16" s="186" t="s">
        <v>2794</v>
      </c>
      <c r="AA16" s="186" t="s">
        <v>2794</v>
      </c>
      <c r="AB16" s="186" t="s">
        <v>2910</v>
      </c>
      <c r="AC16" s="186" t="s">
        <v>2794</v>
      </c>
      <c r="AD16" s="186" t="s">
        <v>2794</v>
      </c>
      <c r="AE16" s="186" t="s">
        <v>2910</v>
      </c>
      <c r="AF16" s="186" t="s">
        <v>2794</v>
      </c>
      <c r="AG16" s="186" t="s">
        <v>2794</v>
      </c>
      <c r="AH16" s="186" t="s">
        <v>2910</v>
      </c>
      <c r="AI16" s="186" t="s">
        <v>2794</v>
      </c>
      <c r="AJ16" s="186" t="s">
        <v>2794</v>
      </c>
      <c r="AK16" s="186" t="s">
        <v>2910</v>
      </c>
      <c r="AL16" s="186" t="s">
        <v>2794</v>
      </c>
      <c r="AM16" s="186" t="s">
        <v>2794</v>
      </c>
      <c r="AN16" s="186" t="s">
        <v>2910</v>
      </c>
      <c r="AO16" s="186" t="s">
        <v>2794</v>
      </c>
      <c r="AP16" s="186" t="s">
        <v>2794</v>
      </c>
      <c r="AQ16" s="186" t="s">
        <v>2910</v>
      </c>
      <c r="AR16" s="186" t="s">
        <v>2794</v>
      </c>
      <c r="AS16" s="186" t="s">
        <v>2794</v>
      </c>
      <c r="AT16" s="186" t="s">
        <v>2910</v>
      </c>
      <c r="AU16" s="186" t="s">
        <v>2794</v>
      </c>
      <c r="AV16" s="186" t="s">
        <v>2794</v>
      </c>
      <c r="AW16" s="186" t="s">
        <v>2910</v>
      </c>
      <c r="AX16" s="186" t="s">
        <v>2794</v>
      </c>
      <c r="AY16" s="186" t="s">
        <v>2794</v>
      </c>
      <c r="AZ16" s="186" t="s">
        <v>2910</v>
      </c>
      <c r="BA16" s="186" t="s">
        <v>2794</v>
      </c>
      <c r="BB16" s="186" t="s">
        <v>2794</v>
      </c>
      <c r="BC16" s="186" t="s">
        <v>2910</v>
      </c>
      <c r="BD16" s="186" t="s">
        <v>2794</v>
      </c>
      <c r="BE16" s="186" t="s">
        <v>2794</v>
      </c>
      <c r="BF16" s="186" t="s">
        <v>2910</v>
      </c>
      <c r="BG16" s="186" t="s">
        <v>2794</v>
      </c>
      <c r="BH16" s="186" t="s">
        <v>2794</v>
      </c>
      <c r="BI16" s="186" t="s">
        <v>2910</v>
      </c>
      <c r="BJ16" s="186" t="s">
        <v>2794</v>
      </c>
      <c r="BK16" s="186" t="s">
        <v>2794</v>
      </c>
      <c r="BL16" s="186" t="s">
        <v>2910</v>
      </c>
      <c r="BM16" s="186" t="s">
        <v>2794</v>
      </c>
      <c r="BN16" s="186" t="s">
        <v>2794</v>
      </c>
      <c r="BO16" s="186" t="s">
        <v>2910</v>
      </c>
      <c r="BP16" s="186" t="s">
        <v>2794</v>
      </c>
      <c r="BQ16" s="186" t="s">
        <v>2794</v>
      </c>
      <c r="BR16" s="186" t="s">
        <v>2910</v>
      </c>
      <c r="BS16" s="186" t="s">
        <v>2794</v>
      </c>
      <c r="BT16" s="186" t="s">
        <v>2794</v>
      </c>
      <c r="BU16" s="186" t="s">
        <v>2910</v>
      </c>
      <c r="BV16" s="186" t="s">
        <v>2794</v>
      </c>
      <c r="BW16" s="186" t="s">
        <v>2794</v>
      </c>
      <c r="BX16" s="186" t="s">
        <v>2910</v>
      </c>
      <c r="BY16" s="186" t="s">
        <v>2794</v>
      </c>
      <c r="BZ16" s="186" t="s">
        <v>2794</v>
      </c>
      <c r="CA16" s="186" t="s">
        <v>2910</v>
      </c>
      <c r="CB16" s="186" t="s">
        <v>2794</v>
      </c>
      <c r="CC16" s="186" t="s">
        <v>2794</v>
      </c>
      <c r="CD16" s="186" t="s">
        <v>2910</v>
      </c>
      <c r="CE16" s="186" t="s">
        <v>2794</v>
      </c>
      <c r="CF16" s="186" t="s">
        <v>2794</v>
      </c>
      <c r="CG16" s="186" t="s">
        <v>2910</v>
      </c>
      <c r="CH16" s="186" t="s">
        <v>2794</v>
      </c>
      <c r="CI16" s="186" t="s">
        <v>2794</v>
      </c>
      <c r="CJ16" s="186" t="s">
        <v>2910</v>
      </c>
      <c r="CK16" s="186" t="s">
        <v>2794</v>
      </c>
      <c r="CL16" s="186" t="s">
        <v>2794</v>
      </c>
      <c r="CM16" s="186" t="s">
        <v>2910</v>
      </c>
      <c r="CN16" s="186" t="s">
        <v>2794</v>
      </c>
      <c r="CO16" s="186" t="s">
        <v>2794</v>
      </c>
      <c r="CP16" s="186" t="s">
        <v>2910</v>
      </c>
      <c r="CQ16" s="186" t="s">
        <v>2794</v>
      </c>
      <c r="CR16" s="186" t="s">
        <v>2794</v>
      </c>
      <c r="CS16" s="186" t="s">
        <v>2910</v>
      </c>
      <c r="CT16" s="186" t="s">
        <v>2794</v>
      </c>
      <c r="CU16" s="186" t="s">
        <v>2794</v>
      </c>
      <c r="CV16" s="186" t="s">
        <v>2910</v>
      </c>
      <c r="CW16" s="186" t="s">
        <v>2794</v>
      </c>
      <c r="CX16" s="186" t="s">
        <v>2794</v>
      </c>
      <c r="CY16" s="186" t="s">
        <v>2910</v>
      </c>
      <c r="CZ16" s="186" t="s">
        <v>2794</v>
      </c>
      <c r="DA16" s="186" t="s">
        <v>2794</v>
      </c>
      <c r="DB16" s="186" t="s">
        <v>2910</v>
      </c>
      <c r="DC16" s="186" t="s">
        <v>2794</v>
      </c>
      <c r="DD16" s="186" t="s">
        <v>2794</v>
      </c>
      <c r="DE16" s="186" t="s">
        <v>2910</v>
      </c>
      <c r="DF16" s="186" t="s">
        <v>2794</v>
      </c>
      <c r="DG16" s="186" t="s">
        <v>2794</v>
      </c>
      <c r="DH16" s="186" t="s">
        <v>2910</v>
      </c>
      <c r="DI16" s="186" t="s">
        <v>2794</v>
      </c>
      <c r="DJ16" s="186" t="s">
        <v>2794</v>
      </c>
      <c r="DK16" s="186" t="s">
        <v>2910</v>
      </c>
      <c r="DL16" s="186" t="s">
        <v>2794</v>
      </c>
      <c r="DM16" s="186" t="s">
        <v>2794</v>
      </c>
      <c r="DN16" s="186" t="s">
        <v>2910</v>
      </c>
      <c r="DO16" s="186" t="s">
        <v>2794</v>
      </c>
      <c r="DP16" s="186" t="s">
        <v>2794</v>
      </c>
      <c r="DQ16" s="186" t="s">
        <v>2910</v>
      </c>
      <c r="DR16" s="186" t="s">
        <v>2794</v>
      </c>
      <c r="DS16" s="186" t="s">
        <v>2794</v>
      </c>
      <c r="DT16" s="186" t="s">
        <v>2910</v>
      </c>
      <c r="DU16" s="186" t="s">
        <v>2794</v>
      </c>
      <c r="DV16" s="186" t="s">
        <v>2794</v>
      </c>
      <c r="DW16" s="186" t="s">
        <v>2910</v>
      </c>
      <c r="DX16" s="186" t="s">
        <v>2794</v>
      </c>
      <c r="DY16" s="186" t="s">
        <v>2794</v>
      </c>
      <c r="DZ16" s="186" t="s">
        <v>2910</v>
      </c>
      <c r="EA16" s="186" t="s">
        <v>2794</v>
      </c>
      <c r="EB16" s="186" t="s">
        <v>2794</v>
      </c>
      <c r="EC16" s="186" t="s">
        <v>2910</v>
      </c>
      <c r="ED16" s="186" t="s">
        <v>2794</v>
      </c>
      <c r="EE16" s="186" t="s">
        <v>2794</v>
      </c>
      <c r="EF16" s="186" t="s">
        <v>2910</v>
      </c>
      <c r="EG16" s="186" t="s">
        <v>2794</v>
      </c>
      <c r="EH16" s="186" t="s">
        <v>2794</v>
      </c>
      <c r="EI16" s="186" t="s">
        <v>2910</v>
      </c>
      <c r="EJ16" s="186" t="s">
        <v>2794</v>
      </c>
      <c r="EK16" s="186" t="s">
        <v>2794</v>
      </c>
      <c r="EL16" s="186" t="s">
        <v>2910</v>
      </c>
      <c r="EM16" s="186" t="s">
        <v>2794</v>
      </c>
      <c r="EN16" s="186" t="s">
        <v>2794</v>
      </c>
      <c r="EO16" s="186" t="s">
        <v>2910</v>
      </c>
      <c r="EP16" s="186" t="s">
        <v>2794</v>
      </c>
      <c r="EQ16" s="186" t="s">
        <v>2794</v>
      </c>
      <c r="ER16" s="186" t="s">
        <v>2910</v>
      </c>
      <c r="ES16" s="186" t="s">
        <v>2794</v>
      </c>
      <c r="ET16" s="186" t="s">
        <v>2794</v>
      </c>
    </row>
    <row r="17" spans="1:150" x14ac:dyDescent="0.25">
      <c r="A17" s="1"/>
      <c r="B17" s="185" t="s">
        <v>2945</v>
      </c>
      <c r="C17" s="185" t="s">
        <v>54</v>
      </c>
      <c r="D17" s="185" t="s">
        <v>130</v>
      </c>
      <c r="E17" s="185" t="s">
        <v>2946</v>
      </c>
      <c r="F17" s="185" t="s">
        <v>2947</v>
      </c>
      <c r="G17" s="186" t="s">
        <v>2910</v>
      </c>
      <c r="H17" s="186" t="s">
        <v>929</v>
      </c>
      <c r="I17" s="186" t="s">
        <v>929</v>
      </c>
      <c r="J17" s="186" t="s">
        <v>2910</v>
      </c>
      <c r="K17" s="186" t="s">
        <v>929</v>
      </c>
      <c r="L17" s="186" t="s">
        <v>929</v>
      </c>
      <c r="M17" s="186" t="s">
        <v>2910</v>
      </c>
      <c r="N17" s="186" t="s">
        <v>929</v>
      </c>
      <c r="O17" s="186" t="s">
        <v>929</v>
      </c>
      <c r="P17" s="186" t="s">
        <v>2910</v>
      </c>
      <c r="Q17" s="186" t="s">
        <v>929</v>
      </c>
      <c r="R17" s="186" t="s">
        <v>929</v>
      </c>
      <c r="S17" s="186" t="s">
        <v>2910</v>
      </c>
      <c r="T17" s="186" t="s">
        <v>929</v>
      </c>
      <c r="U17" s="186" t="s">
        <v>929</v>
      </c>
      <c r="V17" s="186" t="s">
        <v>2910</v>
      </c>
      <c r="W17" s="186" t="s">
        <v>929</v>
      </c>
      <c r="X17" s="186" t="s">
        <v>929</v>
      </c>
      <c r="Y17" s="186" t="s">
        <v>2910</v>
      </c>
      <c r="Z17" s="186" t="s">
        <v>929</v>
      </c>
      <c r="AA17" s="186" t="s">
        <v>929</v>
      </c>
      <c r="AB17" s="186" t="s">
        <v>2910</v>
      </c>
      <c r="AC17" s="186" t="s">
        <v>929</v>
      </c>
      <c r="AD17" s="186" t="s">
        <v>929</v>
      </c>
      <c r="AE17" s="186" t="s">
        <v>2910</v>
      </c>
      <c r="AF17" s="186" t="s">
        <v>929</v>
      </c>
      <c r="AG17" s="186" t="s">
        <v>929</v>
      </c>
      <c r="AH17" s="186" t="s">
        <v>2910</v>
      </c>
      <c r="AI17" s="186" t="s">
        <v>929</v>
      </c>
      <c r="AJ17" s="186" t="s">
        <v>929</v>
      </c>
      <c r="AK17" s="186" t="s">
        <v>2910</v>
      </c>
      <c r="AL17" s="186" t="s">
        <v>929</v>
      </c>
      <c r="AM17" s="186" t="s">
        <v>929</v>
      </c>
      <c r="AN17" s="186" t="s">
        <v>2910</v>
      </c>
      <c r="AO17" s="186" t="s">
        <v>929</v>
      </c>
      <c r="AP17" s="186" t="s">
        <v>929</v>
      </c>
      <c r="AQ17" s="186" t="s">
        <v>2910</v>
      </c>
      <c r="AR17" s="186" t="s">
        <v>929</v>
      </c>
      <c r="AS17" s="186" t="s">
        <v>929</v>
      </c>
      <c r="AT17" s="186" t="s">
        <v>2910</v>
      </c>
      <c r="AU17" s="186" t="s">
        <v>929</v>
      </c>
      <c r="AV17" s="186" t="s">
        <v>929</v>
      </c>
      <c r="AW17" s="186" t="s">
        <v>2910</v>
      </c>
      <c r="AX17" s="186" t="s">
        <v>929</v>
      </c>
      <c r="AY17" s="186" t="s">
        <v>929</v>
      </c>
      <c r="AZ17" s="186" t="s">
        <v>2910</v>
      </c>
      <c r="BA17" s="186" t="s">
        <v>929</v>
      </c>
      <c r="BB17" s="186" t="s">
        <v>929</v>
      </c>
      <c r="BC17" s="186" t="s">
        <v>2910</v>
      </c>
      <c r="BD17" s="186" t="s">
        <v>929</v>
      </c>
      <c r="BE17" s="186" t="s">
        <v>929</v>
      </c>
      <c r="BF17" s="186" t="s">
        <v>2910</v>
      </c>
      <c r="BG17" s="186" t="s">
        <v>929</v>
      </c>
      <c r="BH17" s="186" t="s">
        <v>929</v>
      </c>
      <c r="BI17" s="186" t="s">
        <v>2910</v>
      </c>
      <c r="BJ17" s="186" t="s">
        <v>929</v>
      </c>
      <c r="BK17" s="186" t="s">
        <v>929</v>
      </c>
      <c r="BL17" s="186" t="s">
        <v>2910</v>
      </c>
      <c r="BM17" s="186" t="s">
        <v>929</v>
      </c>
      <c r="BN17" s="186" t="s">
        <v>929</v>
      </c>
      <c r="BO17" s="186" t="s">
        <v>2910</v>
      </c>
      <c r="BP17" s="186" t="s">
        <v>929</v>
      </c>
      <c r="BQ17" s="186" t="s">
        <v>929</v>
      </c>
      <c r="BR17" s="186" t="s">
        <v>2910</v>
      </c>
      <c r="BS17" s="186" t="s">
        <v>929</v>
      </c>
      <c r="BT17" s="186" t="s">
        <v>929</v>
      </c>
      <c r="BU17" s="186" t="s">
        <v>2910</v>
      </c>
      <c r="BV17" s="186" t="s">
        <v>929</v>
      </c>
      <c r="BW17" s="186" t="s">
        <v>929</v>
      </c>
      <c r="BX17" s="186" t="s">
        <v>2910</v>
      </c>
      <c r="BY17" s="186" t="s">
        <v>929</v>
      </c>
      <c r="BZ17" s="186" t="s">
        <v>929</v>
      </c>
      <c r="CA17" s="186" t="s">
        <v>2910</v>
      </c>
      <c r="CB17" s="186" t="s">
        <v>929</v>
      </c>
      <c r="CC17" s="186" t="s">
        <v>929</v>
      </c>
      <c r="CD17" s="186" t="s">
        <v>2910</v>
      </c>
      <c r="CE17" s="186" t="s">
        <v>929</v>
      </c>
      <c r="CF17" s="186" t="s">
        <v>929</v>
      </c>
      <c r="CG17" s="186" t="s">
        <v>2910</v>
      </c>
      <c r="CH17" s="186" t="s">
        <v>929</v>
      </c>
      <c r="CI17" s="186" t="s">
        <v>929</v>
      </c>
      <c r="CJ17" s="186" t="s">
        <v>2910</v>
      </c>
      <c r="CK17" s="186" t="s">
        <v>929</v>
      </c>
      <c r="CL17" s="186" t="s">
        <v>929</v>
      </c>
      <c r="CM17" s="186" t="s">
        <v>2910</v>
      </c>
      <c r="CN17" s="186" t="s">
        <v>929</v>
      </c>
      <c r="CO17" s="186" t="s">
        <v>929</v>
      </c>
      <c r="CP17" s="186" t="s">
        <v>2910</v>
      </c>
      <c r="CQ17" s="186" t="s">
        <v>929</v>
      </c>
      <c r="CR17" s="186" t="s">
        <v>929</v>
      </c>
      <c r="CS17" s="186" t="s">
        <v>2910</v>
      </c>
      <c r="CT17" s="186" t="s">
        <v>929</v>
      </c>
      <c r="CU17" s="186" t="s">
        <v>929</v>
      </c>
      <c r="CV17" s="186" t="s">
        <v>2910</v>
      </c>
      <c r="CW17" s="186" t="s">
        <v>929</v>
      </c>
      <c r="CX17" s="186" t="s">
        <v>929</v>
      </c>
      <c r="CY17" s="186" t="s">
        <v>2910</v>
      </c>
      <c r="CZ17" s="186" t="s">
        <v>929</v>
      </c>
      <c r="DA17" s="186" t="s">
        <v>929</v>
      </c>
      <c r="DB17" s="186" t="s">
        <v>2910</v>
      </c>
      <c r="DC17" s="186" t="s">
        <v>929</v>
      </c>
      <c r="DD17" s="186" t="s">
        <v>929</v>
      </c>
      <c r="DE17" s="186" t="s">
        <v>2910</v>
      </c>
      <c r="DF17" s="186" t="s">
        <v>929</v>
      </c>
      <c r="DG17" s="186" t="s">
        <v>929</v>
      </c>
      <c r="DH17" s="186" t="s">
        <v>2910</v>
      </c>
      <c r="DI17" s="186" t="s">
        <v>929</v>
      </c>
      <c r="DJ17" s="186" t="s">
        <v>929</v>
      </c>
      <c r="DK17" s="186" t="s">
        <v>2910</v>
      </c>
      <c r="DL17" s="186" t="s">
        <v>929</v>
      </c>
      <c r="DM17" s="186" t="s">
        <v>929</v>
      </c>
      <c r="DN17" s="186" t="s">
        <v>2910</v>
      </c>
      <c r="DO17" s="186" t="s">
        <v>929</v>
      </c>
      <c r="DP17" s="186" t="s">
        <v>929</v>
      </c>
      <c r="DQ17" s="186" t="s">
        <v>2910</v>
      </c>
      <c r="DR17" s="186" t="s">
        <v>929</v>
      </c>
      <c r="DS17" s="186" t="s">
        <v>929</v>
      </c>
      <c r="DT17" s="186" t="s">
        <v>2910</v>
      </c>
      <c r="DU17" s="186" t="s">
        <v>929</v>
      </c>
      <c r="DV17" s="186" t="s">
        <v>929</v>
      </c>
      <c r="DW17" s="186" t="s">
        <v>2910</v>
      </c>
      <c r="DX17" s="186" t="s">
        <v>929</v>
      </c>
      <c r="DY17" s="186" t="s">
        <v>929</v>
      </c>
      <c r="DZ17" s="186" t="s">
        <v>2910</v>
      </c>
      <c r="EA17" s="186" t="s">
        <v>929</v>
      </c>
      <c r="EB17" s="186" t="s">
        <v>929</v>
      </c>
      <c r="EC17" s="186" t="s">
        <v>2910</v>
      </c>
      <c r="ED17" s="186" t="s">
        <v>929</v>
      </c>
      <c r="EE17" s="186" t="s">
        <v>929</v>
      </c>
      <c r="EF17" s="186" t="s">
        <v>2910</v>
      </c>
      <c r="EG17" s="186" t="s">
        <v>929</v>
      </c>
      <c r="EH17" s="186" t="s">
        <v>929</v>
      </c>
      <c r="EI17" s="186" t="s">
        <v>2910</v>
      </c>
      <c r="EJ17" s="186" t="s">
        <v>929</v>
      </c>
      <c r="EK17" s="186" t="s">
        <v>929</v>
      </c>
      <c r="EL17" s="186" t="s">
        <v>2910</v>
      </c>
      <c r="EM17" s="186" t="s">
        <v>929</v>
      </c>
      <c r="EN17" s="186" t="s">
        <v>929</v>
      </c>
      <c r="EO17" s="186" t="s">
        <v>2910</v>
      </c>
      <c r="EP17" s="186" t="s">
        <v>929</v>
      </c>
      <c r="EQ17" s="186" t="s">
        <v>929</v>
      </c>
      <c r="ER17" s="186" t="s">
        <v>2910</v>
      </c>
      <c r="ES17" s="186" t="s">
        <v>929</v>
      </c>
      <c r="ET17" s="186" t="s">
        <v>929</v>
      </c>
    </row>
    <row r="18" spans="1:150" x14ac:dyDescent="0.25">
      <c r="A18" s="1"/>
      <c r="B18" s="184" t="s">
        <v>2948</v>
      </c>
      <c r="C18" s="184" t="s">
        <v>78</v>
      </c>
      <c r="D18" s="184" t="s">
        <v>991</v>
      </c>
      <c r="E18" s="184" t="s">
        <v>2949</v>
      </c>
      <c r="F18" s="184" t="s">
        <v>2950</v>
      </c>
      <c r="G18" s="184" t="s">
        <v>2910</v>
      </c>
      <c r="H18" s="184" t="s">
        <v>2794</v>
      </c>
      <c r="I18" s="184" t="s">
        <v>2794</v>
      </c>
      <c r="J18" s="184" t="s">
        <v>2910</v>
      </c>
      <c r="K18" s="184" t="s">
        <v>2794</v>
      </c>
      <c r="L18" s="184" t="s">
        <v>2794</v>
      </c>
      <c r="M18" s="184" t="s">
        <v>2910</v>
      </c>
      <c r="N18" s="184" t="s">
        <v>2794</v>
      </c>
      <c r="O18" s="184" t="s">
        <v>2794</v>
      </c>
      <c r="P18" s="184" t="s">
        <v>2910</v>
      </c>
      <c r="Q18" s="184" t="s">
        <v>2794</v>
      </c>
      <c r="R18" s="184" t="s">
        <v>2794</v>
      </c>
      <c r="S18" s="184" t="s">
        <v>2910</v>
      </c>
      <c r="T18" s="184" t="s">
        <v>2794</v>
      </c>
      <c r="U18" s="184" t="s">
        <v>2794</v>
      </c>
      <c r="V18" s="184" t="s">
        <v>2910</v>
      </c>
      <c r="W18" s="184" t="s">
        <v>2794</v>
      </c>
      <c r="X18" s="184" t="s">
        <v>2794</v>
      </c>
      <c r="Y18" s="184" t="s">
        <v>2910</v>
      </c>
      <c r="Z18" s="184" t="s">
        <v>2794</v>
      </c>
      <c r="AA18" s="184" t="s">
        <v>2794</v>
      </c>
      <c r="AB18" s="184" t="s">
        <v>2910</v>
      </c>
      <c r="AC18" s="184" t="s">
        <v>2794</v>
      </c>
      <c r="AD18" s="184" t="s">
        <v>2794</v>
      </c>
      <c r="AE18" s="184" t="s">
        <v>2910</v>
      </c>
      <c r="AF18" s="184" t="s">
        <v>2794</v>
      </c>
      <c r="AG18" s="184" t="s">
        <v>2794</v>
      </c>
      <c r="AH18" s="184" t="s">
        <v>2910</v>
      </c>
      <c r="AI18" s="184" t="s">
        <v>2794</v>
      </c>
      <c r="AJ18" s="184" t="s">
        <v>2794</v>
      </c>
      <c r="AK18" s="184" t="s">
        <v>2910</v>
      </c>
      <c r="AL18" s="184" t="s">
        <v>2794</v>
      </c>
      <c r="AM18" s="184" t="s">
        <v>2794</v>
      </c>
      <c r="AN18" s="184" t="s">
        <v>2910</v>
      </c>
      <c r="AO18" s="184" t="s">
        <v>2794</v>
      </c>
      <c r="AP18" s="184" t="s">
        <v>2794</v>
      </c>
      <c r="AQ18" s="184" t="s">
        <v>2910</v>
      </c>
      <c r="AR18" s="184" t="s">
        <v>2794</v>
      </c>
      <c r="AS18" s="184" t="s">
        <v>2794</v>
      </c>
      <c r="AT18" s="184" t="s">
        <v>2910</v>
      </c>
      <c r="AU18" s="184" t="s">
        <v>2794</v>
      </c>
      <c r="AV18" s="184" t="s">
        <v>2794</v>
      </c>
      <c r="AW18" s="184" t="s">
        <v>2910</v>
      </c>
      <c r="AX18" s="184" t="s">
        <v>2794</v>
      </c>
      <c r="AY18" s="184" t="s">
        <v>2794</v>
      </c>
      <c r="AZ18" s="184" t="s">
        <v>2910</v>
      </c>
      <c r="BA18" s="184" t="s">
        <v>2794</v>
      </c>
      <c r="BB18" s="184" t="s">
        <v>2794</v>
      </c>
      <c r="BC18" s="184" t="s">
        <v>2910</v>
      </c>
      <c r="BD18" s="184" t="s">
        <v>2794</v>
      </c>
      <c r="BE18" s="184" t="s">
        <v>2794</v>
      </c>
      <c r="BF18" s="184" t="s">
        <v>2910</v>
      </c>
      <c r="BG18" s="184" t="s">
        <v>2794</v>
      </c>
      <c r="BH18" s="184" t="s">
        <v>2794</v>
      </c>
      <c r="BI18" s="184" t="s">
        <v>2910</v>
      </c>
      <c r="BJ18" s="184" t="s">
        <v>2794</v>
      </c>
      <c r="BK18" s="184" t="s">
        <v>2794</v>
      </c>
      <c r="BL18" s="184" t="s">
        <v>2910</v>
      </c>
      <c r="BM18" s="184" t="s">
        <v>2794</v>
      </c>
      <c r="BN18" s="184" t="s">
        <v>2794</v>
      </c>
      <c r="BO18" s="184" t="s">
        <v>2910</v>
      </c>
      <c r="BP18" s="184" t="s">
        <v>2794</v>
      </c>
      <c r="BQ18" s="184" t="s">
        <v>2794</v>
      </c>
      <c r="BR18" s="184" t="s">
        <v>2910</v>
      </c>
      <c r="BS18" s="184" t="s">
        <v>2794</v>
      </c>
      <c r="BT18" s="184" t="s">
        <v>2794</v>
      </c>
      <c r="BU18" s="184" t="s">
        <v>2910</v>
      </c>
      <c r="BV18" s="184" t="s">
        <v>2794</v>
      </c>
      <c r="BW18" s="184" t="s">
        <v>2794</v>
      </c>
      <c r="BX18" s="184" t="s">
        <v>2910</v>
      </c>
      <c r="BY18" s="184" t="s">
        <v>2794</v>
      </c>
      <c r="BZ18" s="184" t="s">
        <v>2794</v>
      </c>
      <c r="CA18" s="184" t="s">
        <v>2910</v>
      </c>
      <c r="CB18" s="184" t="s">
        <v>2794</v>
      </c>
      <c r="CC18" s="184" t="s">
        <v>2794</v>
      </c>
      <c r="CD18" s="184" t="s">
        <v>2910</v>
      </c>
      <c r="CE18" s="184" t="s">
        <v>2794</v>
      </c>
      <c r="CF18" s="184" t="s">
        <v>2794</v>
      </c>
      <c r="CG18" s="184" t="s">
        <v>2910</v>
      </c>
      <c r="CH18" s="184" t="s">
        <v>2794</v>
      </c>
      <c r="CI18" s="184" t="s">
        <v>2794</v>
      </c>
      <c r="CJ18" s="184" t="s">
        <v>2910</v>
      </c>
      <c r="CK18" s="184" t="s">
        <v>2794</v>
      </c>
      <c r="CL18" s="184" t="s">
        <v>2794</v>
      </c>
      <c r="CM18" s="184" t="s">
        <v>2910</v>
      </c>
      <c r="CN18" s="184" t="s">
        <v>2794</v>
      </c>
      <c r="CO18" s="184" t="s">
        <v>2794</v>
      </c>
      <c r="CP18" s="184" t="s">
        <v>2910</v>
      </c>
      <c r="CQ18" s="184" t="s">
        <v>2794</v>
      </c>
      <c r="CR18" s="184" t="s">
        <v>2794</v>
      </c>
      <c r="CS18" s="184" t="s">
        <v>2910</v>
      </c>
      <c r="CT18" s="184" t="s">
        <v>2794</v>
      </c>
      <c r="CU18" s="184" t="s">
        <v>2794</v>
      </c>
      <c r="CV18" s="184" t="s">
        <v>2910</v>
      </c>
      <c r="CW18" s="184" t="s">
        <v>2794</v>
      </c>
      <c r="CX18" s="184" t="s">
        <v>2794</v>
      </c>
      <c r="CY18" s="184" t="s">
        <v>2910</v>
      </c>
      <c r="CZ18" s="184" t="s">
        <v>2794</v>
      </c>
      <c r="DA18" s="184" t="s">
        <v>2794</v>
      </c>
      <c r="DB18" s="184" t="s">
        <v>2910</v>
      </c>
      <c r="DC18" s="184" t="s">
        <v>2794</v>
      </c>
      <c r="DD18" s="184" t="s">
        <v>2794</v>
      </c>
      <c r="DE18" s="184" t="s">
        <v>2910</v>
      </c>
      <c r="DF18" s="184" t="s">
        <v>2794</v>
      </c>
      <c r="DG18" s="184" t="s">
        <v>2794</v>
      </c>
      <c r="DH18" s="184" t="s">
        <v>2910</v>
      </c>
      <c r="DI18" s="184" t="s">
        <v>2794</v>
      </c>
      <c r="DJ18" s="184" t="s">
        <v>2794</v>
      </c>
      <c r="DK18" s="184" t="s">
        <v>2910</v>
      </c>
      <c r="DL18" s="184" t="s">
        <v>2794</v>
      </c>
      <c r="DM18" s="184" t="s">
        <v>2794</v>
      </c>
      <c r="DN18" s="184" t="s">
        <v>2910</v>
      </c>
      <c r="DO18" s="184" t="s">
        <v>2794</v>
      </c>
      <c r="DP18" s="184" t="s">
        <v>2794</v>
      </c>
      <c r="DQ18" s="184" t="s">
        <v>2910</v>
      </c>
      <c r="DR18" s="184" t="s">
        <v>2794</v>
      </c>
      <c r="DS18" s="184" t="s">
        <v>2794</v>
      </c>
      <c r="DT18" s="184" t="s">
        <v>2910</v>
      </c>
      <c r="DU18" s="184" t="s">
        <v>2794</v>
      </c>
      <c r="DV18" s="184" t="s">
        <v>2794</v>
      </c>
      <c r="DW18" s="184" t="s">
        <v>2910</v>
      </c>
      <c r="DX18" s="184" t="s">
        <v>2794</v>
      </c>
      <c r="DY18" s="184" t="s">
        <v>2794</v>
      </c>
      <c r="DZ18" s="184" t="s">
        <v>2910</v>
      </c>
      <c r="EA18" s="184" t="s">
        <v>2794</v>
      </c>
      <c r="EB18" s="184" t="s">
        <v>2794</v>
      </c>
      <c r="EC18" s="184" t="s">
        <v>2910</v>
      </c>
      <c r="ED18" s="184" t="s">
        <v>2794</v>
      </c>
      <c r="EE18" s="184" t="s">
        <v>2794</v>
      </c>
      <c r="EF18" s="184" t="s">
        <v>2910</v>
      </c>
      <c r="EG18" s="184" t="s">
        <v>2794</v>
      </c>
      <c r="EH18" s="184" t="s">
        <v>2794</v>
      </c>
      <c r="EI18" s="184" t="s">
        <v>2910</v>
      </c>
      <c r="EJ18" s="184" t="s">
        <v>2794</v>
      </c>
      <c r="EK18" s="184" t="s">
        <v>2794</v>
      </c>
      <c r="EL18" s="184" t="s">
        <v>2910</v>
      </c>
      <c r="EM18" s="184" t="s">
        <v>2794</v>
      </c>
      <c r="EN18" s="184" t="s">
        <v>2794</v>
      </c>
      <c r="EO18" s="184" t="s">
        <v>2910</v>
      </c>
      <c r="EP18" s="184" t="s">
        <v>2794</v>
      </c>
      <c r="EQ18" s="184" t="s">
        <v>2794</v>
      </c>
      <c r="ER18" s="184" t="s">
        <v>2910</v>
      </c>
      <c r="ES18" s="184" t="s">
        <v>2794</v>
      </c>
      <c r="ET18" s="184" t="s">
        <v>2794</v>
      </c>
    </row>
    <row r="19" spans="1:150" x14ac:dyDescent="0.25">
      <c r="A19" s="1"/>
      <c r="B19" s="185" t="s">
        <v>2951</v>
      </c>
      <c r="C19" s="185" t="s">
        <v>78</v>
      </c>
      <c r="D19" s="185" t="s">
        <v>991</v>
      </c>
      <c r="E19" s="185" t="s">
        <v>2952</v>
      </c>
      <c r="F19" s="185" t="s">
        <v>2953</v>
      </c>
      <c r="G19" s="186" t="s">
        <v>2910</v>
      </c>
      <c r="H19" s="186" t="s">
        <v>2794</v>
      </c>
      <c r="I19" s="186" t="s">
        <v>2794</v>
      </c>
      <c r="J19" s="186" t="s">
        <v>2910</v>
      </c>
      <c r="K19" s="186" t="s">
        <v>2794</v>
      </c>
      <c r="L19" s="186" t="s">
        <v>2794</v>
      </c>
      <c r="M19" s="186" t="s">
        <v>2910</v>
      </c>
      <c r="N19" s="186" t="s">
        <v>2794</v>
      </c>
      <c r="O19" s="186" t="s">
        <v>2794</v>
      </c>
      <c r="P19" s="186" t="s">
        <v>2910</v>
      </c>
      <c r="Q19" s="186" t="s">
        <v>2794</v>
      </c>
      <c r="R19" s="186" t="s">
        <v>2794</v>
      </c>
      <c r="S19" s="186" t="s">
        <v>2910</v>
      </c>
      <c r="T19" s="186" t="s">
        <v>2794</v>
      </c>
      <c r="U19" s="186" t="s">
        <v>2794</v>
      </c>
      <c r="V19" s="186" t="s">
        <v>2910</v>
      </c>
      <c r="W19" s="186" t="s">
        <v>2794</v>
      </c>
      <c r="X19" s="186" t="s">
        <v>2794</v>
      </c>
      <c r="Y19" s="186" t="s">
        <v>2910</v>
      </c>
      <c r="Z19" s="186" t="s">
        <v>2794</v>
      </c>
      <c r="AA19" s="186" t="s">
        <v>2794</v>
      </c>
      <c r="AB19" s="186" t="s">
        <v>2910</v>
      </c>
      <c r="AC19" s="186" t="s">
        <v>2794</v>
      </c>
      <c r="AD19" s="186" t="s">
        <v>2794</v>
      </c>
      <c r="AE19" s="186" t="s">
        <v>2910</v>
      </c>
      <c r="AF19" s="186" t="s">
        <v>2794</v>
      </c>
      <c r="AG19" s="186" t="s">
        <v>2794</v>
      </c>
      <c r="AH19" s="186" t="s">
        <v>2910</v>
      </c>
      <c r="AI19" s="186" t="s">
        <v>2794</v>
      </c>
      <c r="AJ19" s="186" t="s">
        <v>2794</v>
      </c>
      <c r="AK19" s="186" t="s">
        <v>2910</v>
      </c>
      <c r="AL19" s="186" t="s">
        <v>2794</v>
      </c>
      <c r="AM19" s="186" t="s">
        <v>2794</v>
      </c>
      <c r="AN19" s="186" t="s">
        <v>2910</v>
      </c>
      <c r="AO19" s="186" t="s">
        <v>2794</v>
      </c>
      <c r="AP19" s="186" t="s">
        <v>2794</v>
      </c>
      <c r="AQ19" s="186" t="s">
        <v>2910</v>
      </c>
      <c r="AR19" s="186" t="s">
        <v>2794</v>
      </c>
      <c r="AS19" s="186" t="s">
        <v>2794</v>
      </c>
      <c r="AT19" s="186" t="s">
        <v>2910</v>
      </c>
      <c r="AU19" s="186" t="s">
        <v>2794</v>
      </c>
      <c r="AV19" s="186" t="s">
        <v>2794</v>
      </c>
      <c r="AW19" s="186" t="s">
        <v>2910</v>
      </c>
      <c r="AX19" s="186" t="s">
        <v>2794</v>
      </c>
      <c r="AY19" s="186" t="s">
        <v>2794</v>
      </c>
      <c r="AZ19" s="186" t="s">
        <v>2910</v>
      </c>
      <c r="BA19" s="186" t="s">
        <v>2794</v>
      </c>
      <c r="BB19" s="186" t="s">
        <v>2794</v>
      </c>
      <c r="BC19" s="186" t="s">
        <v>2910</v>
      </c>
      <c r="BD19" s="186" t="s">
        <v>2794</v>
      </c>
      <c r="BE19" s="186" t="s">
        <v>2794</v>
      </c>
      <c r="BF19" s="186" t="s">
        <v>2910</v>
      </c>
      <c r="BG19" s="186" t="s">
        <v>2794</v>
      </c>
      <c r="BH19" s="186" t="s">
        <v>2794</v>
      </c>
      <c r="BI19" s="186" t="s">
        <v>2910</v>
      </c>
      <c r="BJ19" s="186" t="s">
        <v>2794</v>
      </c>
      <c r="BK19" s="186" t="s">
        <v>2794</v>
      </c>
      <c r="BL19" s="186" t="s">
        <v>2910</v>
      </c>
      <c r="BM19" s="186" t="s">
        <v>2794</v>
      </c>
      <c r="BN19" s="186" t="s">
        <v>2794</v>
      </c>
      <c r="BO19" s="186" t="s">
        <v>2910</v>
      </c>
      <c r="BP19" s="186" t="s">
        <v>2794</v>
      </c>
      <c r="BQ19" s="186" t="s">
        <v>2794</v>
      </c>
      <c r="BR19" s="186" t="s">
        <v>2910</v>
      </c>
      <c r="BS19" s="186" t="s">
        <v>2794</v>
      </c>
      <c r="BT19" s="186" t="s">
        <v>2794</v>
      </c>
      <c r="BU19" s="186" t="s">
        <v>2910</v>
      </c>
      <c r="BV19" s="186" t="s">
        <v>2794</v>
      </c>
      <c r="BW19" s="186" t="s">
        <v>2794</v>
      </c>
      <c r="BX19" s="186" t="s">
        <v>2910</v>
      </c>
      <c r="BY19" s="186" t="s">
        <v>2794</v>
      </c>
      <c r="BZ19" s="186" t="s">
        <v>2794</v>
      </c>
      <c r="CA19" s="186" t="s">
        <v>2910</v>
      </c>
      <c r="CB19" s="186" t="s">
        <v>2794</v>
      </c>
      <c r="CC19" s="186" t="s">
        <v>2794</v>
      </c>
      <c r="CD19" s="186" t="s">
        <v>2910</v>
      </c>
      <c r="CE19" s="186" t="s">
        <v>2794</v>
      </c>
      <c r="CF19" s="186" t="s">
        <v>2794</v>
      </c>
      <c r="CG19" s="186" t="s">
        <v>2910</v>
      </c>
      <c r="CH19" s="186" t="s">
        <v>2794</v>
      </c>
      <c r="CI19" s="186" t="s">
        <v>2794</v>
      </c>
      <c r="CJ19" s="186" t="s">
        <v>2910</v>
      </c>
      <c r="CK19" s="186" t="s">
        <v>2794</v>
      </c>
      <c r="CL19" s="186" t="s">
        <v>2794</v>
      </c>
      <c r="CM19" s="186" t="s">
        <v>2910</v>
      </c>
      <c r="CN19" s="186" t="s">
        <v>2794</v>
      </c>
      <c r="CO19" s="186" t="s">
        <v>2794</v>
      </c>
      <c r="CP19" s="186" t="s">
        <v>2910</v>
      </c>
      <c r="CQ19" s="186" t="s">
        <v>2794</v>
      </c>
      <c r="CR19" s="186" t="s">
        <v>2794</v>
      </c>
      <c r="CS19" s="186" t="s">
        <v>2910</v>
      </c>
      <c r="CT19" s="186" t="s">
        <v>2794</v>
      </c>
      <c r="CU19" s="186" t="s">
        <v>2794</v>
      </c>
      <c r="CV19" s="186" t="s">
        <v>2910</v>
      </c>
      <c r="CW19" s="186" t="s">
        <v>2794</v>
      </c>
      <c r="CX19" s="186" t="s">
        <v>2794</v>
      </c>
      <c r="CY19" s="186" t="s">
        <v>2910</v>
      </c>
      <c r="CZ19" s="186" t="s">
        <v>2794</v>
      </c>
      <c r="DA19" s="186" t="s">
        <v>2794</v>
      </c>
      <c r="DB19" s="186" t="s">
        <v>2910</v>
      </c>
      <c r="DC19" s="186" t="s">
        <v>2794</v>
      </c>
      <c r="DD19" s="186" t="s">
        <v>2794</v>
      </c>
      <c r="DE19" s="186" t="s">
        <v>2910</v>
      </c>
      <c r="DF19" s="186" t="s">
        <v>2794</v>
      </c>
      <c r="DG19" s="186" t="s">
        <v>2794</v>
      </c>
      <c r="DH19" s="186" t="s">
        <v>2910</v>
      </c>
      <c r="DI19" s="186" t="s">
        <v>2794</v>
      </c>
      <c r="DJ19" s="186" t="s">
        <v>2794</v>
      </c>
      <c r="DK19" s="186" t="s">
        <v>2910</v>
      </c>
      <c r="DL19" s="186" t="s">
        <v>2794</v>
      </c>
      <c r="DM19" s="186" t="s">
        <v>2794</v>
      </c>
      <c r="DN19" s="186" t="s">
        <v>2910</v>
      </c>
      <c r="DO19" s="186" t="s">
        <v>2794</v>
      </c>
      <c r="DP19" s="186" t="s">
        <v>2794</v>
      </c>
      <c r="DQ19" s="186" t="s">
        <v>2910</v>
      </c>
      <c r="DR19" s="186" t="s">
        <v>2794</v>
      </c>
      <c r="DS19" s="186" t="s">
        <v>2794</v>
      </c>
      <c r="DT19" s="186" t="s">
        <v>2910</v>
      </c>
      <c r="DU19" s="186" t="s">
        <v>2794</v>
      </c>
      <c r="DV19" s="186" t="s">
        <v>2794</v>
      </c>
      <c r="DW19" s="186" t="s">
        <v>2910</v>
      </c>
      <c r="DX19" s="186" t="s">
        <v>2794</v>
      </c>
      <c r="DY19" s="186" t="s">
        <v>2794</v>
      </c>
      <c r="DZ19" s="186" t="s">
        <v>2910</v>
      </c>
      <c r="EA19" s="186" t="s">
        <v>2794</v>
      </c>
      <c r="EB19" s="186" t="s">
        <v>2794</v>
      </c>
      <c r="EC19" s="186" t="s">
        <v>2910</v>
      </c>
      <c r="ED19" s="186" t="s">
        <v>2794</v>
      </c>
      <c r="EE19" s="186" t="s">
        <v>2794</v>
      </c>
      <c r="EF19" s="186" t="s">
        <v>2910</v>
      </c>
      <c r="EG19" s="186" t="s">
        <v>2794</v>
      </c>
      <c r="EH19" s="186" t="s">
        <v>2794</v>
      </c>
      <c r="EI19" s="186" t="s">
        <v>2910</v>
      </c>
      <c r="EJ19" s="186" t="s">
        <v>2794</v>
      </c>
      <c r="EK19" s="186" t="s">
        <v>2794</v>
      </c>
      <c r="EL19" s="186" t="s">
        <v>2910</v>
      </c>
      <c r="EM19" s="186" t="s">
        <v>2794</v>
      </c>
      <c r="EN19" s="186" t="s">
        <v>2794</v>
      </c>
      <c r="EO19" s="186" t="s">
        <v>2910</v>
      </c>
      <c r="EP19" s="186" t="s">
        <v>2794</v>
      </c>
      <c r="EQ19" s="186" t="s">
        <v>2794</v>
      </c>
      <c r="ER19" s="186" t="s">
        <v>2910</v>
      </c>
      <c r="ES19" s="186" t="s">
        <v>2794</v>
      </c>
      <c r="ET19" s="186" t="s">
        <v>2794</v>
      </c>
    </row>
    <row r="20" spans="1:150" x14ac:dyDescent="0.25">
      <c r="A20" s="1"/>
      <c r="B20" s="185" t="s">
        <v>2954</v>
      </c>
      <c r="C20" s="185" t="s">
        <v>78</v>
      </c>
      <c r="D20" s="185" t="s">
        <v>991</v>
      </c>
      <c r="E20" s="185" t="s">
        <v>2955</v>
      </c>
      <c r="F20" s="185" t="s">
        <v>2956</v>
      </c>
      <c r="G20" s="186" t="s">
        <v>2910</v>
      </c>
      <c r="H20" s="186" t="s">
        <v>2794</v>
      </c>
      <c r="I20" s="186" t="s">
        <v>2794</v>
      </c>
      <c r="J20" s="186" t="s">
        <v>2910</v>
      </c>
      <c r="K20" s="186" t="s">
        <v>2794</v>
      </c>
      <c r="L20" s="186" t="s">
        <v>2794</v>
      </c>
      <c r="M20" s="186" t="s">
        <v>2910</v>
      </c>
      <c r="N20" s="186" t="s">
        <v>2794</v>
      </c>
      <c r="O20" s="186" t="s">
        <v>2794</v>
      </c>
      <c r="P20" s="186" t="s">
        <v>2910</v>
      </c>
      <c r="Q20" s="186" t="s">
        <v>2794</v>
      </c>
      <c r="R20" s="186" t="s">
        <v>2794</v>
      </c>
      <c r="S20" s="186" t="s">
        <v>2910</v>
      </c>
      <c r="T20" s="186" t="s">
        <v>2794</v>
      </c>
      <c r="U20" s="186" t="s">
        <v>2794</v>
      </c>
      <c r="V20" s="186" t="s">
        <v>2910</v>
      </c>
      <c r="W20" s="186" t="s">
        <v>2794</v>
      </c>
      <c r="X20" s="186" t="s">
        <v>2794</v>
      </c>
      <c r="Y20" s="186" t="s">
        <v>2910</v>
      </c>
      <c r="Z20" s="186" t="s">
        <v>2794</v>
      </c>
      <c r="AA20" s="186" t="s">
        <v>2794</v>
      </c>
      <c r="AB20" s="186" t="s">
        <v>2910</v>
      </c>
      <c r="AC20" s="186" t="s">
        <v>2794</v>
      </c>
      <c r="AD20" s="186" t="s">
        <v>2794</v>
      </c>
      <c r="AE20" s="186" t="s">
        <v>2910</v>
      </c>
      <c r="AF20" s="186" t="s">
        <v>2794</v>
      </c>
      <c r="AG20" s="186" t="s">
        <v>2794</v>
      </c>
      <c r="AH20" s="186" t="s">
        <v>2910</v>
      </c>
      <c r="AI20" s="186" t="s">
        <v>2794</v>
      </c>
      <c r="AJ20" s="186" t="s">
        <v>2794</v>
      </c>
      <c r="AK20" s="186" t="s">
        <v>2910</v>
      </c>
      <c r="AL20" s="186" t="s">
        <v>2794</v>
      </c>
      <c r="AM20" s="186" t="s">
        <v>2794</v>
      </c>
      <c r="AN20" s="186" t="s">
        <v>2910</v>
      </c>
      <c r="AO20" s="186" t="s">
        <v>2794</v>
      </c>
      <c r="AP20" s="186" t="s">
        <v>2794</v>
      </c>
      <c r="AQ20" s="186" t="s">
        <v>2910</v>
      </c>
      <c r="AR20" s="186" t="s">
        <v>2794</v>
      </c>
      <c r="AS20" s="186" t="s">
        <v>2794</v>
      </c>
      <c r="AT20" s="186" t="s">
        <v>2910</v>
      </c>
      <c r="AU20" s="186" t="s">
        <v>2794</v>
      </c>
      <c r="AV20" s="186" t="s">
        <v>2794</v>
      </c>
      <c r="AW20" s="186" t="s">
        <v>2910</v>
      </c>
      <c r="AX20" s="186" t="s">
        <v>2794</v>
      </c>
      <c r="AY20" s="186" t="s">
        <v>2794</v>
      </c>
      <c r="AZ20" s="186" t="s">
        <v>2910</v>
      </c>
      <c r="BA20" s="186" t="s">
        <v>2794</v>
      </c>
      <c r="BB20" s="186" t="s">
        <v>2794</v>
      </c>
      <c r="BC20" s="186" t="s">
        <v>2910</v>
      </c>
      <c r="BD20" s="186" t="s">
        <v>2794</v>
      </c>
      <c r="BE20" s="186" t="s">
        <v>2794</v>
      </c>
      <c r="BF20" s="186" t="s">
        <v>2910</v>
      </c>
      <c r="BG20" s="186" t="s">
        <v>2794</v>
      </c>
      <c r="BH20" s="186" t="s">
        <v>2794</v>
      </c>
      <c r="BI20" s="186" t="s">
        <v>2910</v>
      </c>
      <c r="BJ20" s="186" t="s">
        <v>2794</v>
      </c>
      <c r="BK20" s="186" t="s">
        <v>2794</v>
      </c>
      <c r="BL20" s="186" t="s">
        <v>2910</v>
      </c>
      <c r="BM20" s="186" t="s">
        <v>2794</v>
      </c>
      <c r="BN20" s="186" t="s">
        <v>2794</v>
      </c>
      <c r="BO20" s="186" t="s">
        <v>2910</v>
      </c>
      <c r="BP20" s="186" t="s">
        <v>2794</v>
      </c>
      <c r="BQ20" s="186" t="s">
        <v>2794</v>
      </c>
      <c r="BR20" s="186" t="s">
        <v>2910</v>
      </c>
      <c r="BS20" s="186" t="s">
        <v>2794</v>
      </c>
      <c r="BT20" s="186" t="s">
        <v>2794</v>
      </c>
      <c r="BU20" s="186" t="s">
        <v>2910</v>
      </c>
      <c r="BV20" s="186" t="s">
        <v>2794</v>
      </c>
      <c r="BW20" s="186" t="s">
        <v>2794</v>
      </c>
      <c r="BX20" s="186" t="s">
        <v>2910</v>
      </c>
      <c r="BY20" s="186" t="s">
        <v>2794</v>
      </c>
      <c r="BZ20" s="186" t="s">
        <v>2794</v>
      </c>
      <c r="CA20" s="186" t="s">
        <v>2910</v>
      </c>
      <c r="CB20" s="186" t="s">
        <v>2794</v>
      </c>
      <c r="CC20" s="186" t="s">
        <v>2794</v>
      </c>
      <c r="CD20" s="186" t="s">
        <v>2910</v>
      </c>
      <c r="CE20" s="186" t="s">
        <v>2794</v>
      </c>
      <c r="CF20" s="186" t="s">
        <v>2794</v>
      </c>
      <c r="CG20" s="186" t="s">
        <v>2910</v>
      </c>
      <c r="CH20" s="186" t="s">
        <v>2794</v>
      </c>
      <c r="CI20" s="186" t="s">
        <v>2794</v>
      </c>
      <c r="CJ20" s="186" t="s">
        <v>2910</v>
      </c>
      <c r="CK20" s="186" t="s">
        <v>2794</v>
      </c>
      <c r="CL20" s="186" t="s">
        <v>2794</v>
      </c>
      <c r="CM20" s="186" t="s">
        <v>2910</v>
      </c>
      <c r="CN20" s="186" t="s">
        <v>2794</v>
      </c>
      <c r="CO20" s="186" t="s">
        <v>2794</v>
      </c>
      <c r="CP20" s="186" t="s">
        <v>2910</v>
      </c>
      <c r="CQ20" s="186" t="s">
        <v>2794</v>
      </c>
      <c r="CR20" s="186" t="s">
        <v>2794</v>
      </c>
      <c r="CS20" s="186" t="s">
        <v>2910</v>
      </c>
      <c r="CT20" s="186" t="s">
        <v>2794</v>
      </c>
      <c r="CU20" s="186" t="s">
        <v>2794</v>
      </c>
      <c r="CV20" s="186" t="s">
        <v>2910</v>
      </c>
      <c r="CW20" s="186" t="s">
        <v>2794</v>
      </c>
      <c r="CX20" s="186" t="s">
        <v>2794</v>
      </c>
      <c r="CY20" s="186" t="s">
        <v>2910</v>
      </c>
      <c r="CZ20" s="186" t="s">
        <v>2794</v>
      </c>
      <c r="DA20" s="186" t="s">
        <v>2794</v>
      </c>
      <c r="DB20" s="186" t="s">
        <v>2910</v>
      </c>
      <c r="DC20" s="186" t="s">
        <v>2794</v>
      </c>
      <c r="DD20" s="186" t="s">
        <v>2794</v>
      </c>
      <c r="DE20" s="186" t="s">
        <v>2910</v>
      </c>
      <c r="DF20" s="186" t="s">
        <v>2794</v>
      </c>
      <c r="DG20" s="186" t="s">
        <v>2794</v>
      </c>
      <c r="DH20" s="186" t="s">
        <v>2910</v>
      </c>
      <c r="DI20" s="186" t="s">
        <v>2794</v>
      </c>
      <c r="DJ20" s="186" t="s">
        <v>2794</v>
      </c>
      <c r="DK20" s="186" t="s">
        <v>2910</v>
      </c>
      <c r="DL20" s="186" t="s">
        <v>2794</v>
      </c>
      <c r="DM20" s="186" t="s">
        <v>2794</v>
      </c>
      <c r="DN20" s="186" t="s">
        <v>2910</v>
      </c>
      <c r="DO20" s="186" t="s">
        <v>2794</v>
      </c>
      <c r="DP20" s="186" t="s">
        <v>2794</v>
      </c>
      <c r="DQ20" s="186" t="s">
        <v>2910</v>
      </c>
      <c r="DR20" s="186" t="s">
        <v>2794</v>
      </c>
      <c r="DS20" s="186" t="s">
        <v>2794</v>
      </c>
      <c r="DT20" s="186" t="s">
        <v>2910</v>
      </c>
      <c r="DU20" s="186" t="s">
        <v>2794</v>
      </c>
      <c r="DV20" s="186" t="s">
        <v>2794</v>
      </c>
      <c r="DW20" s="186" t="s">
        <v>2910</v>
      </c>
      <c r="DX20" s="186" t="s">
        <v>2794</v>
      </c>
      <c r="DY20" s="186" t="s">
        <v>2794</v>
      </c>
      <c r="DZ20" s="186" t="s">
        <v>2910</v>
      </c>
      <c r="EA20" s="186" t="s">
        <v>2794</v>
      </c>
      <c r="EB20" s="186" t="s">
        <v>2794</v>
      </c>
      <c r="EC20" s="186" t="s">
        <v>2910</v>
      </c>
      <c r="ED20" s="186" t="s">
        <v>2794</v>
      </c>
      <c r="EE20" s="186" t="s">
        <v>2794</v>
      </c>
      <c r="EF20" s="186" t="s">
        <v>2910</v>
      </c>
      <c r="EG20" s="186" t="s">
        <v>2794</v>
      </c>
      <c r="EH20" s="186" t="s">
        <v>2794</v>
      </c>
      <c r="EI20" s="186" t="s">
        <v>2910</v>
      </c>
      <c r="EJ20" s="186" t="s">
        <v>2794</v>
      </c>
      <c r="EK20" s="186" t="s">
        <v>2794</v>
      </c>
      <c r="EL20" s="186" t="s">
        <v>2910</v>
      </c>
      <c r="EM20" s="186" t="s">
        <v>2794</v>
      </c>
      <c r="EN20" s="186" t="s">
        <v>2794</v>
      </c>
      <c r="EO20" s="186" t="s">
        <v>2910</v>
      </c>
      <c r="EP20" s="186" t="s">
        <v>2794</v>
      </c>
      <c r="EQ20" s="186" t="s">
        <v>2794</v>
      </c>
      <c r="ER20" s="186" t="s">
        <v>2910</v>
      </c>
      <c r="ES20" s="186" t="s">
        <v>2794</v>
      </c>
      <c r="ET20" s="186" t="s">
        <v>2794</v>
      </c>
    </row>
    <row r="21" spans="1:150" x14ac:dyDescent="0.25">
      <c r="A21" s="1"/>
      <c r="B21" s="185" t="s">
        <v>2957</v>
      </c>
      <c r="C21" s="185" t="s">
        <v>78</v>
      </c>
      <c r="D21" s="185" t="s">
        <v>991</v>
      </c>
      <c r="E21" s="185" t="s">
        <v>2958</v>
      </c>
      <c r="F21" s="185" t="s">
        <v>2959</v>
      </c>
      <c r="G21" s="186" t="s">
        <v>2910</v>
      </c>
      <c r="H21" s="186" t="s">
        <v>2794</v>
      </c>
      <c r="I21" s="186" t="s">
        <v>2794</v>
      </c>
      <c r="J21" s="186" t="s">
        <v>2910</v>
      </c>
      <c r="K21" s="186" t="s">
        <v>2794</v>
      </c>
      <c r="L21" s="186" t="s">
        <v>2794</v>
      </c>
      <c r="M21" s="186" t="s">
        <v>2910</v>
      </c>
      <c r="N21" s="186" t="s">
        <v>2794</v>
      </c>
      <c r="O21" s="186" t="s">
        <v>2794</v>
      </c>
      <c r="P21" s="186" t="s">
        <v>2910</v>
      </c>
      <c r="Q21" s="186" t="s">
        <v>2794</v>
      </c>
      <c r="R21" s="186" t="s">
        <v>2794</v>
      </c>
      <c r="S21" s="186" t="s">
        <v>2910</v>
      </c>
      <c r="T21" s="186" t="s">
        <v>2794</v>
      </c>
      <c r="U21" s="186" t="s">
        <v>2794</v>
      </c>
      <c r="V21" s="186" t="s">
        <v>2910</v>
      </c>
      <c r="W21" s="186" t="s">
        <v>2794</v>
      </c>
      <c r="X21" s="186" t="s">
        <v>2794</v>
      </c>
      <c r="Y21" s="186" t="s">
        <v>2910</v>
      </c>
      <c r="Z21" s="186" t="s">
        <v>2794</v>
      </c>
      <c r="AA21" s="186" t="s">
        <v>2794</v>
      </c>
      <c r="AB21" s="186" t="s">
        <v>2910</v>
      </c>
      <c r="AC21" s="186" t="s">
        <v>2794</v>
      </c>
      <c r="AD21" s="186" t="s">
        <v>2794</v>
      </c>
      <c r="AE21" s="186" t="s">
        <v>2910</v>
      </c>
      <c r="AF21" s="186" t="s">
        <v>2794</v>
      </c>
      <c r="AG21" s="186" t="s">
        <v>2794</v>
      </c>
      <c r="AH21" s="186" t="s">
        <v>2910</v>
      </c>
      <c r="AI21" s="186" t="s">
        <v>2794</v>
      </c>
      <c r="AJ21" s="186" t="s">
        <v>2794</v>
      </c>
      <c r="AK21" s="186" t="s">
        <v>2910</v>
      </c>
      <c r="AL21" s="186" t="s">
        <v>2794</v>
      </c>
      <c r="AM21" s="186" t="s">
        <v>2794</v>
      </c>
      <c r="AN21" s="186" t="s">
        <v>2910</v>
      </c>
      <c r="AO21" s="186" t="s">
        <v>2794</v>
      </c>
      <c r="AP21" s="186" t="s">
        <v>2794</v>
      </c>
      <c r="AQ21" s="186" t="s">
        <v>2910</v>
      </c>
      <c r="AR21" s="186" t="s">
        <v>2794</v>
      </c>
      <c r="AS21" s="186" t="s">
        <v>2794</v>
      </c>
      <c r="AT21" s="186" t="s">
        <v>2910</v>
      </c>
      <c r="AU21" s="186" t="s">
        <v>2794</v>
      </c>
      <c r="AV21" s="186" t="s">
        <v>2794</v>
      </c>
      <c r="AW21" s="186" t="s">
        <v>2910</v>
      </c>
      <c r="AX21" s="186" t="s">
        <v>2794</v>
      </c>
      <c r="AY21" s="186" t="s">
        <v>2794</v>
      </c>
      <c r="AZ21" s="186" t="s">
        <v>2910</v>
      </c>
      <c r="BA21" s="186" t="s">
        <v>2794</v>
      </c>
      <c r="BB21" s="186" t="s">
        <v>2794</v>
      </c>
      <c r="BC21" s="186" t="s">
        <v>2910</v>
      </c>
      <c r="BD21" s="186" t="s">
        <v>2794</v>
      </c>
      <c r="BE21" s="186" t="s">
        <v>2794</v>
      </c>
      <c r="BF21" s="186" t="s">
        <v>2910</v>
      </c>
      <c r="BG21" s="186" t="s">
        <v>2794</v>
      </c>
      <c r="BH21" s="186" t="s">
        <v>2794</v>
      </c>
      <c r="BI21" s="186" t="s">
        <v>2910</v>
      </c>
      <c r="BJ21" s="186" t="s">
        <v>2794</v>
      </c>
      <c r="BK21" s="186" t="s">
        <v>2794</v>
      </c>
      <c r="BL21" s="186" t="s">
        <v>2910</v>
      </c>
      <c r="BM21" s="186" t="s">
        <v>2794</v>
      </c>
      <c r="BN21" s="186" t="s">
        <v>2794</v>
      </c>
      <c r="BO21" s="186" t="s">
        <v>2910</v>
      </c>
      <c r="BP21" s="186" t="s">
        <v>2794</v>
      </c>
      <c r="BQ21" s="186" t="s">
        <v>2794</v>
      </c>
      <c r="BR21" s="186" t="s">
        <v>2910</v>
      </c>
      <c r="BS21" s="186" t="s">
        <v>2794</v>
      </c>
      <c r="BT21" s="186" t="s">
        <v>2794</v>
      </c>
      <c r="BU21" s="186" t="s">
        <v>2910</v>
      </c>
      <c r="BV21" s="186" t="s">
        <v>2794</v>
      </c>
      <c r="BW21" s="186" t="s">
        <v>2794</v>
      </c>
      <c r="BX21" s="186" t="s">
        <v>2910</v>
      </c>
      <c r="BY21" s="186" t="s">
        <v>2794</v>
      </c>
      <c r="BZ21" s="186" t="s">
        <v>2794</v>
      </c>
      <c r="CA21" s="186" t="s">
        <v>2910</v>
      </c>
      <c r="CB21" s="186" t="s">
        <v>2794</v>
      </c>
      <c r="CC21" s="186" t="s">
        <v>2794</v>
      </c>
      <c r="CD21" s="186" t="s">
        <v>2910</v>
      </c>
      <c r="CE21" s="186" t="s">
        <v>2794</v>
      </c>
      <c r="CF21" s="186" t="s">
        <v>2794</v>
      </c>
      <c r="CG21" s="186" t="s">
        <v>2910</v>
      </c>
      <c r="CH21" s="186" t="s">
        <v>2794</v>
      </c>
      <c r="CI21" s="186" t="s">
        <v>2794</v>
      </c>
      <c r="CJ21" s="186" t="s">
        <v>2910</v>
      </c>
      <c r="CK21" s="186" t="s">
        <v>2794</v>
      </c>
      <c r="CL21" s="186" t="s">
        <v>2794</v>
      </c>
      <c r="CM21" s="186" t="s">
        <v>2910</v>
      </c>
      <c r="CN21" s="186" t="s">
        <v>2794</v>
      </c>
      <c r="CO21" s="186" t="s">
        <v>2794</v>
      </c>
      <c r="CP21" s="186" t="s">
        <v>2910</v>
      </c>
      <c r="CQ21" s="186" t="s">
        <v>2794</v>
      </c>
      <c r="CR21" s="186" t="s">
        <v>2794</v>
      </c>
      <c r="CS21" s="186" t="s">
        <v>2910</v>
      </c>
      <c r="CT21" s="186" t="s">
        <v>2794</v>
      </c>
      <c r="CU21" s="186" t="s">
        <v>2794</v>
      </c>
      <c r="CV21" s="186" t="s">
        <v>2910</v>
      </c>
      <c r="CW21" s="186" t="s">
        <v>2794</v>
      </c>
      <c r="CX21" s="186" t="s">
        <v>2794</v>
      </c>
      <c r="CY21" s="186" t="s">
        <v>2910</v>
      </c>
      <c r="CZ21" s="186" t="s">
        <v>2794</v>
      </c>
      <c r="DA21" s="186" t="s">
        <v>2794</v>
      </c>
      <c r="DB21" s="186" t="s">
        <v>2910</v>
      </c>
      <c r="DC21" s="186" t="s">
        <v>2794</v>
      </c>
      <c r="DD21" s="186" t="s">
        <v>2794</v>
      </c>
      <c r="DE21" s="186" t="s">
        <v>2910</v>
      </c>
      <c r="DF21" s="186" t="s">
        <v>2794</v>
      </c>
      <c r="DG21" s="186" t="s">
        <v>2794</v>
      </c>
      <c r="DH21" s="186" t="s">
        <v>2910</v>
      </c>
      <c r="DI21" s="186" t="s">
        <v>2794</v>
      </c>
      <c r="DJ21" s="186" t="s">
        <v>2794</v>
      </c>
      <c r="DK21" s="186" t="s">
        <v>2910</v>
      </c>
      <c r="DL21" s="186" t="s">
        <v>2794</v>
      </c>
      <c r="DM21" s="186" t="s">
        <v>2794</v>
      </c>
      <c r="DN21" s="186" t="s">
        <v>2910</v>
      </c>
      <c r="DO21" s="186" t="s">
        <v>2794</v>
      </c>
      <c r="DP21" s="186" t="s">
        <v>2794</v>
      </c>
      <c r="DQ21" s="186" t="s">
        <v>2910</v>
      </c>
      <c r="DR21" s="186" t="s">
        <v>2794</v>
      </c>
      <c r="DS21" s="186" t="s">
        <v>2794</v>
      </c>
      <c r="DT21" s="186" t="s">
        <v>2910</v>
      </c>
      <c r="DU21" s="186" t="s">
        <v>2794</v>
      </c>
      <c r="DV21" s="186" t="s">
        <v>2794</v>
      </c>
      <c r="DW21" s="186" t="s">
        <v>2910</v>
      </c>
      <c r="DX21" s="186" t="s">
        <v>2794</v>
      </c>
      <c r="DY21" s="186" t="s">
        <v>2794</v>
      </c>
      <c r="DZ21" s="186" t="s">
        <v>2910</v>
      </c>
      <c r="EA21" s="186" t="s">
        <v>2794</v>
      </c>
      <c r="EB21" s="186" t="s">
        <v>2794</v>
      </c>
      <c r="EC21" s="186" t="s">
        <v>2910</v>
      </c>
      <c r="ED21" s="186" t="s">
        <v>2794</v>
      </c>
      <c r="EE21" s="186" t="s">
        <v>2794</v>
      </c>
      <c r="EF21" s="186" t="s">
        <v>2910</v>
      </c>
      <c r="EG21" s="186" t="s">
        <v>2794</v>
      </c>
      <c r="EH21" s="186" t="s">
        <v>2794</v>
      </c>
      <c r="EI21" s="186" t="s">
        <v>2910</v>
      </c>
      <c r="EJ21" s="186" t="s">
        <v>2794</v>
      </c>
      <c r="EK21" s="186" t="s">
        <v>2794</v>
      </c>
      <c r="EL21" s="186" t="s">
        <v>2910</v>
      </c>
      <c r="EM21" s="186" t="s">
        <v>2794</v>
      </c>
      <c r="EN21" s="186" t="s">
        <v>2794</v>
      </c>
      <c r="EO21" s="186" t="s">
        <v>2910</v>
      </c>
      <c r="EP21" s="186" t="s">
        <v>2794</v>
      </c>
      <c r="EQ21" s="186" t="s">
        <v>2794</v>
      </c>
      <c r="ER21" s="186" t="s">
        <v>2910</v>
      </c>
      <c r="ES21" s="186" t="s">
        <v>2794</v>
      </c>
      <c r="ET21" s="186" t="s">
        <v>2794</v>
      </c>
    </row>
    <row r="22" spans="1:150" x14ac:dyDescent="0.25">
      <c r="A22" s="1"/>
      <c r="B22" s="185" t="s">
        <v>2960</v>
      </c>
      <c r="C22" s="185" t="s">
        <v>78</v>
      </c>
      <c r="D22" s="185" t="s">
        <v>991</v>
      </c>
      <c r="E22" s="185" t="s">
        <v>2961</v>
      </c>
      <c r="F22" s="185" t="s">
        <v>2962</v>
      </c>
      <c r="G22" s="186" t="s">
        <v>2910</v>
      </c>
      <c r="H22" s="186" t="s">
        <v>2794</v>
      </c>
      <c r="I22" s="186" t="s">
        <v>2794</v>
      </c>
      <c r="J22" s="186" t="s">
        <v>2910</v>
      </c>
      <c r="K22" s="186" t="s">
        <v>2794</v>
      </c>
      <c r="L22" s="186" t="s">
        <v>2794</v>
      </c>
      <c r="M22" s="186" t="s">
        <v>2910</v>
      </c>
      <c r="N22" s="186" t="s">
        <v>2794</v>
      </c>
      <c r="O22" s="186" t="s">
        <v>2794</v>
      </c>
      <c r="P22" s="186" t="s">
        <v>2910</v>
      </c>
      <c r="Q22" s="186" t="s">
        <v>2794</v>
      </c>
      <c r="R22" s="186" t="s">
        <v>2794</v>
      </c>
      <c r="S22" s="186" t="s">
        <v>2910</v>
      </c>
      <c r="T22" s="186" t="s">
        <v>2794</v>
      </c>
      <c r="U22" s="186" t="s">
        <v>2794</v>
      </c>
      <c r="V22" s="186" t="s">
        <v>2910</v>
      </c>
      <c r="W22" s="186" t="s">
        <v>2794</v>
      </c>
      <c r="X22" s="186" t="s">
        <v>2794</v>
      </c>
      <c r="Y22" s="186" t="s">
        <v>2910</v>
      </c>
      <c r="Z22" s="186" t="s">
        <v>2794</v>
      </c>
      <c r="AA22" s="186" t="s">
        <v>2794</v>
      </c>
      <c r="AB22" s="186" t="s">
        <v>2910</v>
      </c>
      <c r="AC22" s="186" t="s">
        <v>2794</v>
      </c>
      <c r="AD22" s="186" t="s">
        <v>2794</v>
      </c>
      <c r="AE22" s="186" t="s">
        <v>2910</v>
      </c>
      <c r="AF22" s="186" t="s">
        <v>2794</v>
      </c>
      <c r="AG22" s="186" t="s">
        <v>2794</v>
      </c>
      <c r="AH22" s="186" t="s">
        <v>2910</v>
      </c>
      <c r="AI22" s="186" t="s">
        <v>2794</v>
      </c>
      <c r="AJ22" s="186" t="s">
        <v>2794</v>
      </c>
      <c r="AK22" s="186" t="s">
        <v>2910</v>
      </c>
      <c r="AL22" s="186" t="s">
        <v>2794</v>
      </c>
      <c r="AM22" s="186" t="s">
        <v>2794</v>
      </c>
      <c r="AN22" s="186" t="s">
        <v>2910</v>
      </c>
      <c r="AO22" s="186" t="s">
        <v>2794</v>
      </c>
      <c r="AP22" s="186" t="s">
        <v>2794</v>
      </c>
      <c r="AQ22" s="186" t="s">
        <v>2910</v>
      </c>
      <c r="AR22" s="186" t="s">
        <v>2794</v>
      </c>
      <c r="AS22" s="186" t="s">
        <v>2794</v>
      </c>
      <c r="AT22" s="186" t="s">
        <v>2910</v>
      </c>
      <c r="AU22" s="186" t="s">
        <v>2794</v>
      </c>
      <c r="AV22" s="186" t="s">
        <v>2794</v>
      </c>
      <c r="AW22" s="186" t="s">
        <v>2910</v>
      </c>
      <c r="AX22" s="186" t="s">
        <v>2794</v>
      </c>
      <c r="AY22" s="186" t="s">
        <v>2794</v>
      </c>
      <c r="AZ22" s="186" t="s">
        <v>2910</v>
      </c>
      <c r="BA22" s="186" t="s">
        <v>2794</v>
      </c>
      <c r="BB22" s="186" t="s">
        <v>2794</v>
      </c>
      <c r="BC22" s="186" t="s">
        <v>2910</v>
      </c>
      <c r="BD22" s="186" t="s">
        <v>2794</v>
      </c>
      <c r="BE22" s="186" t="s">
        <v>2794</v>
      </c>
      <c r="BF22" s="186" t="s">
        <v>2910</v>
      </c>
      <c r="BG22" s="186" t="s">
        <v>2794</v>
      </c>
      <c r="BH22" s="186" t="s">
        <v>2794</v>
      </c>
      <c r="BI22" s="186" t="s">
        <v>2910</v>
      </c>
      <c r="BJ22" s="186" t="s">
        <v>2794</v>
      </c>
      <c r="BK22" s="186" t="s">
        <v>2794</v>
      </c>
      <c r="BL22" s="186" t="s">
        <v>2910</v>
      </c>
      <c r="BM22" s="186" t="s">
        <v>2794</v>
      </c>
      <c r="BN22" s="186" t="s">
        <v>2794</v>
      </c>
      <c r="BO22" s="186" t="s">
        <v>2910</v>
      </c>
      <c r="BP22" s="186" t="s">
        <v>2794</v>
      </c>
      <c r="BQ22" s="186" t="s">
        <v>2794</v>
      </c>
      <c r="BR22" s="186" t="s">
        <v>2910</v>
      </c>
      <c r="BS22" s="186" t="s">
        <v>2794</v>
      </c>
      <c r="BT22" s="186" t="s">
        <v>2794</v>
      </c>
      <c r="BU22" s="186" t="s">
        <v>2910</v>
      </c>
      <c r="BV22" s="186" t="s">
        <v>2794</v>
      </c>
      <c r="BW22" s="186" t="s">
        <v>2794</v>
      </c>
      <c r="BX22" s="186" t="s">
        <v>2910</v>
      </c>
      <c r="BY22" s="186" t="s">
        <v>2794</v>
      </c>
      <c r="BZ22" s="186" t="s">
        <v>2794</v>
      </c>
      <c r="CA22" s="186" t="s">
        <v>2910</v>
      </c>
      <c r="CB22" s="186" t="s">
        <v>2794</v>
      </c>
      <c r="CC22" s="186" t="s">
        <v>2794</v>
      </c>
      <c r="CD22" s="186" t="s">
        <v>2910</v>
      </c>
      <c r="CE22" s="186" t="s">
        <v>2794</v>
      </c>
      <c r="CF22" s="186" t="s">
        <v>2794</v>
      </c>
      <c r="CG22" s="186" t="s">
        <v>2910</v>
      </c>
      <c r="CH22" s="186" t="s">
        <v>2794</v>
      </c>
      <c r="CI22" s="186" t="s">
        <v>2794</v>
      </c>
      <c r="CJ22" s="186" t="s">
        <v>2910</v>
      </c>
      <c r="CK22" s="186" t="s">
        <v>2794</v>
      </c>
      <c r="CL22" s="186" t="s">
        <v>2794</v>
      </c>
      <c r="CM22" s="186" t="s">
        <v>2910</v>
      </c>
      <c r="CN22" s="186" t="s">
        <v>2794</v>
      </c>
      <c r="CO22" s="186" t="s">
        <v>2794</v>
      </c>
      <c r="CP22" s="186" t="s">
        <v>2910</v>
      </c>
      <c r="CQ22" s="186" t="s">
        <v>2794</v>
      </c>
      <c r="CR22" s="186" t="s">
        <v>2794</v>
      </c>
      <c r="CS22" s="186" t="s">
        <v>2910</v>
      </c>
      <c r="CT22" s="186" t="s">
        <v>2794</v>
      </c>
      <c r="CU22" s="186" t="s">
        <v>2794</v>
      </c>
      <c r="CV22" s="186" t="s">
        <v>2910</v>
      </c>
      <c r="CW22" s="186" t="s">
        <v>2794</v>
      </c>
      <c r="CX22" s="186" t="s">
        <v>2794</v>
      </c>
      <c r="CY22" s="186" t="s">
        <v>2910</v>
      </c>
      <c r="CZ22" s="186" t="s">
        <v>2794</v>
      </c>
      <c r="DA22" s="186" t="s">
        <v>2794</v>
      </c>
      <c r="DB22" s="186" t="s">
        <v>2910</v>
      </c>
      <c r="DC22" s="186" t="s">
        <v>2794</v>
      </c>
      <c r="DD22" s="186" t="s">
        <v>2794</v>
      </c>
      <c r="DE22" s="186" t="s">
        <v>2910</v>
      </c>
      <c r="DF22" s="186" t="s">
        <v>2794</v>
      </c>
      <c r="DG22" s="186" t="s">
        <v>2794</v>
      </c>
      <c r="DH22" s="186" t="s">
        <v>2910</v>
      </c>
      <c r="DI22" s="186" t="s">
        <v>2794</v>
      </c>
      <c r="DJ22" s="186" t="s">
        <v>2794</v>
      </c>
      <c r="DK22" s="186" t="s">
        <v>2910</v>
      </c>
      <c r="DL22" s="186" t="s">
        <v>2794</v>
      </c>
      <c r="DM22" s="186" t="s">
        <v>2794</v>
      </c>
      <c r="DN22" s="186" t="s">
        <v>2910</v>
      </c>
      <c r="DO22" s="186" t="s">
        <v>2794</v>
      </c>
      <c r="DP22" s="186" t="s">
        <v>2794</v>
      </c>
      <c r="DQ22" s="186" t="s">
        <v>2910</v>
      </c>
      <c r="DR22" s="186" t="s">
        <v>2794</v>
      </c>
      <c r="DS22" s="186" t="s">
        <v>2794</v>
      </c>
      <c r="DT22" s="186" t="s">
        <v>2910</v>
      </c>
      <c r="DU22" s="186" t="s">
        <v>2794</v>
      </c>
      <c r="DV22" s="186" t="s">
        <v>2794</v>
      </c>
      <c r="DW22" s="186" t="s">
        <v>2910</v>
      </c>
      <c r="DX22" s="186" t="s">
        <v>2794</v>
      </c>
      <c r="DY22" s="186" t="s">
        <v>2794</v>
      </c>
      <c r="DZ22" s="186" t="s">
        <v>2910</v>
      </c>
      <c r="EA22" s="186" t="s">
        <v>2794</v>
      </c>
      <c r="EB22" s="186" t="s">
        <v>2794</v>
      </c>
      <c r="EC22" s="186" t="s">
        <v>2910</v>
      </c>
      <c r="ED22" s="186" t="s">
        <v>2794</v>
      </c>
      <c r="EE22" s="186" t="s">
        <v>2794</v>
      </c>
      <c r="EF22" s="186" t="s">
        <v>2910</v>
      </c>
      <c r="EG22" s="186" t="s">
        <v>2794</v>
      </c>
      <c r="EH22" s="186" t="s">
        <v>2794</v>
      </c>
      <c r="EI22" s="186" t="s">
        <v>2910</v>
      </c>
      <c r="EJ22" s="186" t="s">
        <v>2794</v>
      </c>
      <c r="EK22" s="186" t="s">
        <v>2794</v>
      </c>
      <c r="EL22" s="186" t="s">
        <v>2910</v>
      </c>
      <c r="EM22" s="186" t="s">
        <v>2794</v>
      </c>
      <c r="EN22" s="186" t="s">
        <v>2794</v>
      </c>
      <c r="EO22" s="186" t="s">
        <v>2910</v>
      </c>
      <c r="EP22" s="186" t="s">
        <v>2794</v>
      </c>
      <c r="EQ22" s="186" t="s">
        <v>2794</v>
      </c>
      <c r="ER22" s="186" t="s">
        <v>2910</v>
      </c>
      <c r="ES22" s="186" t="s">
        <v>2794</v>
      </c>
      <c r="ET22" s="186" t="s">
        <v>2794</v>
      </c>
    </row>
    <row r="23" spans="1:150" x14ac:dyDescent="0.25">
      <c r="A23" s="1"/>
      <c r="B23" s="185" t="s">
        <v>2963</v>
      </c>
      <c r="C23" s="185" t="s">
        <v>78</v>
      </c>
      <c r="D23" s="185" t="s">
        <v>991</v>
      </c>
      <c r="E23" s="185" t="s">
        <v>2964</v>
      </c>
      <c r="F23" s="185" t="s">
        <v>2965</v>
      </c>
      <c r="G23" s="186" t="s">
        <v>2910</v>
      </c>
      <c r="H23" s="186" t="s">
        <v>2794</v>
      </c>
      <c r="I23" s="186" t="s">
        <v>2794</v>
      </c>
      <c r="J23" s="186" t="s">
        <v>2910</v>
      </c>
      <c r="K23" s="186" t="s">
        <v>2794</v>
      </c>
      <c r="L23" s="186" t="s">
        <v>2794</v>
      </c>
      <c r="M23" s="186" t="s">
        <v>2910</v>
      </c>
      <c r="N23" s="186" t="s">
        <v>2794</v>
      </c>
      <c r="O23" s="186" t="s">
        <v>2794</v>
      </c>
      <c r="P23" s="186" t="s">
        <v>2910</v>
      </c>
      <c r="Q23" s="186" t="s">
        <v>2794</v>
      </c>
      <c r="R23" s="186" t="s">
        <v>2794</v>
      </c>
      <c r="S23" s="186" t="s">
        <v>2910</v>
      </c>
      <c r="T23" s="186" t="s">
        <v>2794</v>
      </c>
      <c r="U23" s="186" t="s">
        <v>2794</v>
      </c>
      <c r="V23" s="186" t="s">
        <v>2910</v>
      </c>
      <c r="W23" s="186" t="s">
        <v>2794</v>
      </c>
      <c r="X23" s="186" t="s">
        <v>2794</v>
      </c>
      <c r="Y23" s="186" t="s">
        <v>2910</v>
      </c>
      <c r="Z23" s="186" t="s">
        <v>2794</v>
      </c>
      <c r="AA23" s="186" t="s">
        <v>2794</v>
      </c>
      <c r="AB23" s="186" t="s">
        <v>2910</v>
      </c>
      <c r="AC23" s="186" t="s">
        <v>2794</v>
      </c>
      <c r="AD23" s="186" t="s">
        <v>2794</v>
      </c>
      <c r="AE23" s="186" t="s">
        <v>2910</v>
      </c>
      <c r="AF23" s="186" t="s">
        <v>2794</v>
      </c>
      <c r="AG23" s="186" t="s">
        <v>2794</v>
      </c>
      <c r="AH23" s="186" t="s">
        <v>2910</v>
      </c>
      <c r="AI23" s="186" t="s">
        <v>2794</v>
      </c>
      <c r="AJ23" s="186" t="s">
        <v>2794</v>
      </c>
      <c r="AK23" s="186" t="s">
        <v>2910</v>
      </c>
      <c r="AL23" s="186" t="s">
        <v>2794</v>
      </c>
      <c r="AM23" s="186" t="s">
        <v>2794</v>
      </c>
      <c r="AN23" s="186" t="s">
        <v>2910</v>
      </c>
      <c r="AO23" s="186" t="s">
        <v>2794</v>
      </c>
      <c r="AP23" s="186" t="s">
        <v>2794</v>
      </c>
      <c r="AQ23" s="186" t="s">
        <v>2910</v>
      </c>
      <c r="AR23" s="186" t="s">
        <v>2794</v>
      </c>
      <c r="AS23" s="186" t="s">
        <v>2794</v>
      </c>
      <c r="AT23" s="186" t="s">
        <v>2910</v>
      </c>
      <c r="AU23" s="186" t="s">
        <v>2794</v>
      </c>
      <c r="AV23" s="186" t="s">
        <v>2794</v>
      </c>
      <c r="AW23" s="186" t="s">
        <v>2910</v>
      </c>
      <c r="AX23" s="186" t="s">
        <v>2794</v>
      </c>
      <c r="AY23" s="186" t="s">
        <v>2794</v>
      </c>
      <c r="AZ23" s="186" t="s">
        <v>2910</v>
      </c>
      <c r="BA23" s="186" t="s">
        <v>2794</v>
      </c>
      <c r="BB23" s="186" t="s">
        <v>2794</v>
      </c>
      <c r="BC23" s="186" t="s">
        <v>2910</v>
      </c>
      <c r="BD23" s="186" t="s">
        <v>2794</v>
      </c>
      <c r="BE23" s="186" t="s">
        <v>2794</v>
      </c>
      <c r="BF23" s="186" t="s">
        <v>2910</v>
      </c>
      <c r="BG23" s="186" t="s">
        <v>2794</v>
      </c>
      <c r="BH23" s="186" t="s">
        <v>2794</v>
      </c>
      <c r="BI23" s="186" t="s">
        <v>2910</v>
      </c>
      <c r="BJ23" s="186" t="s">
        <v>2794</v>
      </c>
      <c r="BK23" s="186" t="s">
        <v>2794</v>
      </c>
      <c r="BL23" s="186" t="s">
        <v>2910</v>
      </c>
      <c r="BM23" s="186" t="s">
        <v>2794</v>
      </c>
      <c r="BN23" s="186" t="s">
        <v>2794</v>
      </c>
      <c r="BO23" s="186" t="s">
        <v>2910</v>
      </c>
      <c r="BP23" s="186" t="s">
        <v>2794</v>
      </c>
      <c r="BQ23" s="186" t="s">
        <v>2794</v>
      </c>
      <c r="BR23" s="186" t="s">
        <v>2910</v>
      </c>
      <c r="BS23" s="186" t="s">
        <v>2794</v>
      </c>
      <c r="BT23" s="186" t="s">
        <v>2794</v>
      </c>
      <c r="BU23" s="186" t="s">
        <v>2910</v>
      </c>
      <c r="BV23" s="186" t="s">
        <v>2794</v>
      </c>
      <c r="BW23" s="186" t="s">
        <v>2794</v>
      </c>
      <c r="BX23" s="186" t="s">
        <v>2910</v>
      </c>
      <c r="BY23" s="186" t="s">
        <v>2794</v>
      </c>
      <c r="BZ23" s="186" t="s">
        <v>2794</v>
      </c>
      <c r="CA23" s="186" t="s">
        <v>2910</v>
      </c>
      <c r="CB23" s="186" t="s">
        <v>2794</v>
      </c>
      <c r="CC23" s="186" t="s">
        <v>2794</v>
      </c>
      <c r="CD23" s="186" t="s">
        <v>2910</v>
      </c>
      <c r="CE23" s="186" t="s">
        <v>2794</v>
      </c>
      <c r="CF23" s="186" t="s">
        <v>2794</v>
      </c>
      <c r="CG23" s="186" t="s">
        <v>2910</v>
      </c>
      <c r="CH23" s="186" t="s">
        <v>2794</v>
      </c>
      <c r="CI23" s="186" t="s">
        <v>2794</v>
      </c>
      <c r="CJ23" s="186" t="s">
        <v>2910</v>
      </c>
      <c r="CK23" s="186" t="s">
        <v>2794</v>
      </c>
      <c r="CL23" s="186" t="s">
        <v>2794</v>
      </c>
      <c r="CM23" s="186" t="s">
        <v>2910</v>
      </c>
      <c r="CN23" s="186" t="s">
        <v>2794</v>
      </c>
      <c r="CO23" s="186" t="s">
        <v>2794</v>
      </c>
      <c r="CP23" s="186" t="s">
        <v>2910</v>
      </c>
      <c r="CQ23" s="186" t="s">
        <v>2794</v>
      </c>
      <c r="CR23" s="186" t="s">
        <v>2794</v>
      </c>
      <c r="CS23" s="186" t="s">
        <v>2910</v>
      </c>
      <c r="CT23" s="186" t="s">
        <v>2794</v>
      </c>
      <c r="CU23" s="186" t="s">
        <v>2794</v>
      </c>
      <c r="CV23" s="186" t="s">
        <v>2910</v>
      </c>
      <c r="CW23" s="186" t="s">
        <v>2794</v>
      </c>
      <c r="CX23" s="186" t="s">
        <v>2794</v>
      </c>
      <c r="CY23" s="186" t="s">
        <v>2910</v>
      </c>
      <c r="CZ23" s="186" t="s">
        <v>2794</v>
      </c>
      <c r="DA23" s="186" t="s">
        <v>2794</v>
      </c>
      <c r="DB23" s="186" t="s">
        <v>2910</v>
      </c>
      <c r="DC23" s="186" t="s">
        <v>2794</v>
      </c>
      <c r="DD23" s="186" t="s">
        <v>2794</v>
      </c>
      <c r="DE23" s="186" t="s">
        <v>2910</v>
      </c>
      <c r="DF23" s="186" t="s">
        <v>2794</v>
      </c>
      <c r="DG23" s="186" t="s">
        <v>2794</v>
      </c>
      <c r="DH23" s="186" t="s">
        <v>2910</v>
      </c>
      <c r="DI23" s="186" t="s">
        <v>2794</v>
      </c>
      <c r="DJ23" s="186" t="s">
        <v>2794</v>
      </c>
      <c r="DK23" s="186" t="s">
        <v>2910</v>
      </c>
      <c r="DL23" s="186" t="s">
        <v>2794</v>
      </c>
      <c r="DM23" s="186" t="s">
        <v>2794</v>
      </c>
      <c r="DN23" s="186" t="s">
        <v>2910</v>
      </c>
      <c r="DO23" s="186" t="s">
        <v>2794</v>
      </c>
      <c r="DP23" s="186" t="s">
        <v>2794</v>
      </c>
      <c r="DQ23" s="186" t="s">
        <v>2910</v>
      </c>
      <c r="DR23" s="186" t="s">
        <v>2794</v>
      </c>
      <c r="DS23" s="186" t="s">
        <v>2794</v>
      </c>
      <c r="DT23" s="186" t="s">
        <v>2910</v>
      </c>
      <c r="DU23" s="186" t="s">
        <v>2794</v>
      </c>
      <c r="DV23" s="186" t="s">
        <v>2794</v>
      </c>
      <c r="DW23" s="186" t="s">
        <v>2910</v>
      </c>
      <c r="DX23" s="186" t="s">
        <v>2794</v>
      </c>
      <c r="DY23" s="186" t="s">
        <v>2794</v>
      </c>
      <c r="DZ23" s="186" t="s">
        <v>2910</v>
      </c>
      <c r="EA23" s="186" t="s">
        <v>2794</v>
      </c>
      <c r="EB23" s="186" t="s">
        <v>2794</v>
      </c>
      <c r="EC23" s="186" t="s">
        <v>2910</v>
      </c>
      <c r="ED23" s="186" t="s">
        <v>2794</v>
      </c>
      <c r="EE23" s="186" t="s">
        <v>2794</v>
      </c>
      <c r="EF23" s="186" t="s">
        <v>2910</v>
      </c>
      <c r="EG23" s="186" t="s">
        <v>2794</v>
      </c>
      <c r="EH23" s="186" t="s">
        <v>2794</v>
      </c>
      <c r="EI23" s="186" t="s">
        <v>2910</v>
      </c>
      <c r="EJ23" s="186" t="s">
        <v>2794</v>
      </c>
      <c r="EK23" s="186" t="s">
        <v>2794</v>
      </c>
      <c r="EL23" s="186" t="s">
        <v>2910</v>
      </c>
      <c r="EM23" s="186" t="s">
        <v>2794</v>
      </c>
      <c r="EN23" s="186" t="s">
        <v>2794</v>
      </c>
      <c r="EO23" s="186" t="s">
        <v>2910</v>
      </c>
      <c r="EP23" s="186" t="s">
        <v>2794</v>
      </c>
      <c r="EQ23" s="186" t="s">
        <v>2794</v>
      </c>
      <c r="ER23" s="186" t="s">
        <v>2910</v>
      </c>
      <c r="ES23" s="186" t="s">
        <v>2794</v>
      </c>
      <c r="ET23" s="186" t="s">
        <v>2794</v>
      </c>
    </row>
    <row r="24" spans="1:150" x14ac:dyDescent="0.25">
      <c r="A24" s="1"/>
      <c r="B24" s="184" t="s">
        <v>2966</v>
      </c>
      <c r="C24" s="184" t="s">
        <v>78</v>
      </c>
      <c r="D24" s="184" t="s">
        <v>989</v>
      </c>
      <c r="E24" s="184" t="s">
        <v>2967</v>
      </c>
      <c r="F24" s="184" t="s">
        <v>2968</v>
      </c>
      <c r="G24" s="184" t="s">
        <v>2910</v>
      </c>
      <c r="H24" s="184" t="s">
        <v>2794</v>
      </c>
      <c r="I24" s="184" t="s">
        <v>2794</v>
      </c>
      <c r="J24" s="184" t="s">
        <v>2910</v>
      </c>
      <c r="K24" s="184" t="s">
        <v>2794</v>
      </c>
      <c r="L24" s="184" t="s">
        <v>2794</v>
      </c>
      <c r="M24" s="184" t="s">
        <v>2910</v>
      </c>
      <c r="N24" s="184" t="s">
        <v>2794</v>
      </c>
      <c r="O24" s="184" t="s">
        <v>2794</v>
      </c>
      <c r="P24" s="184" t="s">
        <v>2910</v>
      </c>
      <c r="Q24" s="184" t="s">
        <v>2794</v>
      </c>
      <c r="R24" s="184" t="s">
        <v>2794</v>
      </c>
      <c r="S24" s="184" t="s">
        <v>2910</v>
      </c>
      <c r="T24" s="184" t="s">
        <v>2794</v>
      </c>
      <c r="U24" s="184" t="s">
        <v>2794</v>
      </c>
      <c r="V24" s="184" t="s">
        <v>2910</v>
      </c>
      <c r="W24" s="184" t="s">
        <v>2794</v>
      </c>
      <c r="X24" s="184" t="s">
        <v>2794</v>
      </c>
      <c r="Y24" s="184" t="s">
        <v>2910</v>
      </c>
      <c r="Z24" s="184" t="s">
        <v>2794</v>
      </c>
      <c r="AA24" s="184" t="s">
        <v>2794</v>
      </c>
      <c r="AB24" s="184" t="s">
        <v>2910</v>
      </c>
      <c r="AC24" s="184" t="s">
        <v>2794</v>
      </c>
      <c r="AD24" s="184" t="s">
        <v>2794</v>
      </c>
      <c r="AE24" s="184" t="s">
        <v>2910</v>
      </c>
      <c r="AF24" s="184" t="s">
        <v>2794</v>
      </c>
      <c r="AG24" s="184" t="s">
        <v>2794</v>
      </c>
      <c r="AH24" s="184" t="s">
        <v>2910</v>
      </c>
      <c r="AI24" s="184" t="s">
        <v>2794</v>
      </c>
      <c r="AJ24" s="184" t="s">
        <v>2794</v>
      </c>
      <c r="AK24" s="184" t="s">
        <v>2910</v>
      </c>
      <c r="AL24" s="184" t="s">
        <v>2794</v>
      </c>
      <c r="AM24" s="184" t="s">
        <v>2794</v>
      </c>
      <c r="AN24" s="184" t="s">
        <v>2910</v>
      </c>
      <c r="AO24" s="184" t="s">
        <v>2794</v>
      </c>
      <c r="AP24" s="184" t="s">
        <v>2794</v>
      </c>
      <c r="AQ24" s="184" t="s">
        <v>2910</v>
      </c>
      <c r="AR24" s="184" t="s">
        <v>2794</v>
      </c>
      <c r="AS24" s="184" t="s">
        <v>2794</v>
      </c>
      <c r="AT24" s="184" t="s">
        <v>2910</v>
      </c>
      <c r="AU24" s="184" t="s">
        <v>2794</v>
      </c>
      <c r="AV24" s="184" t="s">
        <v>2794</v>
      </c>
      <c r="AW24" s="184" t="s">
        <v>2910</v>
      </c>
      <c r="AX24" s="184" t="s">
        <v>2794</v>
      </c>
      <c r="AY24" s="184" t="s">
        <v>2794</v>
      </c>
      <c r="AZ24" s="184" t="s">
        <v>2910</v>
      </c>
      <c r="BA24" s="184" t="s">
        <v>2794</v>
      </c>
      <c r="BB24" s="184" t="s">
        <v>2794</v>
      </c>
      <c r="BC24" s="184" t="s">
        <v>2910</v>
      </c>
      <c r="BD24" s="184" t="s">
        <v>2794</v>
      </c>
      <c r="BE24" s="184" t="s">
        <v>2794</v>
      </c>
      <c r="BF24" s="184" t="s">
        <v>2910</v>
      </c>
      <c r="BG24" s="184" t="s">
        <v>2794</v>
      </c>
      <c r="BH24" s="184" t="s">
        <v>2794</v>
      </c>
      <c r="BI24" s="184" t="s">
        <v>2910</v>
      </c>
      <c r="BJ24" s="184" t="s">
        <v>2794</v>
      </c>
      <c r="BK24" s="184" t="s">
        <v>2794</v>
      </c>
      <c r="BL24" s="184" t="s">
        <v>2910</v>
      </c>
      <c r="BM24" s="184" t="s">
        <v>2794</v>
      </c>
      <c r="BN24" s="184" t="s">
        <v>2794</v>
      </c>
      <c r="BO24" s="184" t="s">
        <v>2910</v>
      </c>
      <c r="BP24" s="184" t="s">
        <v>2794</v>
      </c>
      <c r="BQ24" s="184" t="s">
        <v>2794</v>
      </c>
      <c r="BR24" s="184" t="s">
        <v>2910</v>
      </c>
      <c r="BS24" s="184" t="s">
        <v>2794</v>
      </c>
      <c r="BT24" s="184" t="s">
        <v>2794</v>
      </c>
      <c r="BU24" s="184" t="s">
        <v>2910</v>
      </c>
      <c r="BV24" s="184" t="s">
        <v>2794</v>
      </c>
      <c r="BW24" s="184" t="s">
        <v>2794</v>
      </c>
      <c r="BX24" s="184" t="s">
        <v>2910</v>
      </c>
      <c r="BY24" s="184" t="s">
        <v>2794</v>
      </c>
      <c r="BZ24" s="184" t="s">
        <v>2794</v>
      </c>
      <c r="CA24" s="184" t="s">
        <v>2910</v>
      </c>
      <c r="CB24" s="184" t="s">
        <v>2794</v>
      </c>
      <c r="CC24" s="184" t="s">
        <v>2794</v>
      </c>
      <c r="CD24" s="184" t="s">
        <v>2910</v>
      </c>
      <c r="CE24" s="184" t="s">
        <v>2794</v>
      </c>
      <c r="CF24" s="184" t="s">
        <v>2794</v>
      </c>
      <c r="CG24" s="184" t="s">
        <v>2910</v>
      </c>
      <c r="CH24" s="184" t="s">
        <v>2794</v>
      </c>
      <c r="CI24" s="184" t="s">
        <v>2794</v>
      </c>
      <c r="CJ24" s="184" t="s">
        <v>2910</v>
      </c>
      <c r="CK24" s="184" t="s">
        <v>2794</v>
      </c>
      <c r="CL24" s="184" t="s">
        <v>2794</v>
      </c>
      <c r="CM24" s="184" t="s">
        <v>2910</v>
      </c>
      <c r="CN24" s="184" t="s">
        <v>2794</v>
      </c>
      <c r="CO24" s="184" t="s">
        <v>2794</v>
      </c>
      <c r="CP24" s="184" t="s">
        <v>2910</v>
      </c>
      <c r="CQ24" s="184" t="s">
        <v>2794</v>
      </c>
      <c r="CR24" s="184" t="s">
        <v>2794</v>
      </c>
      <c r="CS24" s="184" t="s">
        <v>2910</v>
      </c>
      <c r="CT24" s="184" t="s">
        <v>2794</v>
      </c>
      <c r="CU24" s="184" t="s">
        <v>2794</v>
      </c>
      <c r="CV24" s="184" t="s">
        <v>2910</v>
      </c>
      <c r="CW24" s="184" t="s">
        <v>2794</v>
      </c>
      <c r="CX24" s="184" t="s">
        <v>2794</v>
      </c>
      <c r="CY24" s="184" t="s">
        <v>2910</v>
      </c>
      <c r="CZ24" s="184" t="s">
        <v>2794</v>
      </c>
      <c r="DA24" s="184" t="s">
        <v>2794</v>
      </c>
      <c r="DB24" s="184" t="s">
        <v>2910</v>
      </c>
      <c r="DC24" s="184" t="s">
        <v>2794</v>
      </c>
      <c r="DD24" s="184" t="s">
        <v>2794</v>
      </c>
      <c r="DE24" s="184" t="s">
        <v>2910</v>
      </c>
      <c r="DF24" s="184" t="s">
        <v>2794</v>
      </c>
      <c r="DG24" s="184" t="s">
        <v>2794</v>
      </c>
      <c r="DH24" s="184" t="s">
        <v>2910</v>
      </c>
      <c r="DI24" s="184" t="s">
        <v>2794</v>
      </c>
      <c r="DJ24" s="184" t="s">
        <v>2794</v>
      </c>
      <c r="DK24" s="184" t="s">
        <v>2910</v>
      </c>
      <c r="DL24" s="184" t="s">
        <v>2794</v>
      </c>
      <c r="DM24" s="184" t="s">
        <v>2794</v>
      </c>
      <c r="DN24" s="184" t="s">
        <v>2910</v>
      </c>
      <c r="DO24" s="184" t="s">
        <v>2794</v>
      </c>
      <c r="DP24" s="184" t="s">
        <v>2794</v>
      </c>
      <c r="DQ24" s="184" t="s">
        <v>2910</v>
      </c>
      <c r="DR24" s="184" t="s">
        <v>2794</v>
      </c>
      <c r="DS24" s="184" t="s">
        <v>2794</v>
      </c>
      <c r="DT24" s="184" t="s">
        <v>2910</v>
      </c>
      <c r="DU24" s="184" t="s">
        <v>2794</v>
      </c>
      <c r="DV24" s="184" t="s">
        <v>2794</v>
      </c>
      <c r="DW24" s="184" t="s">
        <v>2910</v>
      </c>
      <c r="DX24" s="184" t="s">
        <v>2794</v>
      </c>
      <c r="DY24" s="184" t="s">
        <v>2794</v>
      </c>
      <c r="DZ24" s="184" t="s">
        <v>2910</v>
      </c>
      <c r="EA24" s="184" t="s">
        <v>2794</v>
      </c>
      <c r="EB24" s="184" t="s">
        <v>2794</v>
      </c>
      <c r="EC24" s="184" t="s">
        <v>2910</v>
      </c>
      <c r="ED24" s="184" t="s">
        <v>2794</v>
      </c>
      <c r="EE24" s="184" t="s">
        <v>2794</v>
      </c>
      <c r="EF24" s="184" t="s">
        <v>2910</v>
      </c>
      <c r="EG24" s="184" t="s">
        <v>2794</v>
      </c>
      <c r="EH24" s="184" t="s">
        <v>2794</v>
      </c>
      <c r="EI24" s="184" t="s">
        <v>2910</v>
      </c>
      <c r="EJ24" s="184" t="s">
        <v>2794</v>
      </c>
      <c r="EK24" s="184" t="s">
        <v>2794</v>
      </c>
      <c r="EL24" s="184" t="s">
        <v>2910</v>
      </c>
      <c r="EM24" s="184" t="s">
        <v>2794</v>
      </c>
      <c r="EN24" s="184" t="s">
        <v>2794</v>
      </c>
      <c r="EO24" s="184" t="s">
        <v>2910</v>
      </c>
      <c r="EP24" s="184" t="s">
        <v>2794</v>
      </c>
      <c r="EQ24" s="184" t="s">
        <v>2794</v>
      </c>
      <c r="ER24" s="184" t="s">
        <v>2910</v>
      </c>
      <c r="ES24" s="184" t="s">
        <v>2794</v>
      </c>
      <c r="ET24" s="184" t="s">
        <v>2794</v>
      </c>
    </row>
    <row r="25" spans="1:150" x14ac:dyDescent="0.25">
      <c r="A25" s="1"/>
      <c r="B25" s="185" t="s">
        <v>2969</v>
      </c>
      <c r="C25" s="185" t="s">
        <v>78</v>
      </c>
      <c r="D25" s="185" t="s">
        <v>989</v>
      </c>
      <c r="E25" s="185" t="s">
        <v>2970</v>
      </c>
      <c r="F25" s="185" t="s">
        <v>2971</v>
      </c>
      <c r="G25" s="186" t="s">
        <v>2910</v>
      </c>
      <c r="H25" s="186" t="s">
        <v>2794</v>
      </c>
      <c r="I25" s="186" t="s">
        <v>2794</v>
      </c>
      <c r="J25" s="186" t="s">
        <v>2910</v>
      </c>
      <c r="K25" s="186" t="s">
        <v>2794</v>
      </c>
      <c r="L25" s="186" t="s">
        <v>2794</v>
      </c>
      <c r="M25" s="186" t="s">
        <v>2910</v>
      </c>
      <c r="N25" s="186" t="s">
        <v>2794</v>
      </c>
      <c r="O25" s="186" t="s">
        <v>2794</v>
      </c>
      <c r="P25" s="186" t="s">
        <v>2910</v>
      </c>
      <c r="Q25" s="186" t="s">
        <v>2794</v>
      </c>
      <c r="R25" s="186" t="s">
        <v>2794</v>
      </c>
      <c r="S25" s="186" t="s">
        <v>2910</v>
      </c>
      <c r="T25" s="186" t="s">
        <v>2794</v>
      </c>
      <c r="U25" s="186" t="s">
        <v>2794</v>
      </c>
      <c r="V25" s="186" t="s">
        <v>2910</v>
      </c>
      <c r="W25" s="186" t="s">
        <v>2794</v>
      </c>
      <c r="X25" s="186" t="s">
        <v>2794</v>
      </c>
      <c r="Y25" s="186" t="s">
        <v>2910</v>
      </c>
      <c r="Z25" s="186" t="s">
        <v>2794</v>
      </c>
      <c r="AA25" s="186" t="s">
        <v>2794</v>
      </c>
      <c r="AB25" s="186" t="s">
        <v>2910</v>
      </c>
      <c r="AC25" s="186" t="s">
        <v>2794</v>
      </c>
      <c r="AD25" s="186" t="s">
        <v>2794</v>
      </c>
      <c r="AE25" s="186" t="s">
        <v>2910</v>
      </c>
      <c r="AF25" s="186" t="s">
        <v>2794</v>
      </c>
      <c r="AG25" s="186" t="s">
        <v>2794</v>
      </c>
      <c r="AH25" s="186" t="s">
        <v>2910</v>
      </c>
      <c r="AI25" s="186" t="s">
        <v>2794</v>
      </c>
      <c r="AJ25" s="186" t="s">
        <v>2794</v>
      </c>
      <c r="AK25" s="186" t="s">
        <v>2910</v>
      </c>
      <c r="AL25" s="186" t="s">
        <v>2794</v>
      </c>
      <c r="AM25" s="186" t="s">
        <v>2794</v>
      </c>
      <c r="AN25" s="186" t="s">
        <v>2910</v>
      </c>
      <c r="AO25" s="186" t="s">
        <v>2794</v>
      </c>
      <c r="AP25" s="186" t="s">
        <v>2794</v>
      </c>
      <c r="AQ25" s="186" t="s">
        <v>2910</v>
      </c>
      <c r="AR25" s="186" t="s">
        <v>2794</v>
      </c>
      <c r="AS25" s="186" t="s">
        <v>2794</v>
      </c>
      <c r="AT25" s="186" t="s">
        <v>2910</v>
      </c>
      <c r="AU25" s="186" t="s">
        <v>2794</v>
      </c>
      <c r="AV25" s="186" t="s">
        <v>2794</v>
      </c>
      <c r="AW25" s="186" t="s">
        <v>2910</v>
      </c>
      <c r="AX25" s="186" t="s">
        <v>2794</v>
      </c>
      <c r="AY25" s="186" t="s">
        <v>2794</v>
      </c>
      <c r="AZ25" s="186" t="s">
        <v>2910</v>
      </c>
      <c r="BA25" s="186" t="s">
        <v>2794</v>
      </c>
      <c r="BB25" s="186" t="s">
        <v>2794</v>
      </c>
      <c r="BC25" s="186" t="s">
        <v>2910</v>
      </c>
      <c r="BD25" s="186" t="s">
        <v>2794</v>
      </c>
      <c r="BE25" s="186" t="s">
        <v>2794</v>
      </c>
      <c r="BF25" s="186" t="s">
        <v>2910</v>
      </c>
      <c r="BG25" s="186" t="s">
        <v>2794</v>
      </c>
      <c r="BH25" s="186" t="s">
        <v>2794</v>
      </c>
      <c r="BI25" s="186" t="s">
        <v>2910</v>
      </c>
      <c r="BJ25" s="186" t="s">
        <v>2794</v>
      </c>
      <c r="BK25" s="186" t="s">
        <v>2794</v>
      </c>
      <c r="BL25" s="186" t="s">
        <v>2910</v>
      </c>
      <c r="BM25" s="186" t="s">
        <v>2794</v>
      </c>
      <c r="BN25" s="186" t="s">
        <v>2794</v>
      </c>
      <c r="BO25" s="186" t="s">
        <v>2910</v>
      </c>
      <c r="BP25" s="186" t="s">
        <v>2794</v>
      </c>
      <c r="BQ25" s="186" t="s">
        <v>2794</v>
      </c>
      <c r="BR25" s="186" t="s">
        <v>2910</v>
      </c>
      <c r="BS25" s="186" t="s">
        <v>2794</v>
      </c>
      <c r="BT25" s="186" t="s">
        <v>2794</v>
      </c>
      <c r="BU25" s="186" t="s">
        <v>2910</v>
      </c>
      <c r="BV25" s="186" t="s">
        <v>2794</v>
      </c>
      <c r="BW25" s="186" t="s">
        <v>2794</v>
      </c>
      <c r="BX25" s="186" t="s">
        <v>2910</v>
      </c>
      <c r="BY25" s="186" t="s">
        <v>2794</v>
      </c>
      <c r="BZ25" s="186" t="s">
        <v>2794</v>
      </c>
      <c r="CA25" s="186" t="s">
        <v>2910</v>
      </c>
      <c r="CB25" s="186" t="s">
        <v>2794</v>
      </c>
      <c r="CC25" s="186" t="s">
        <v>2794</v>
      </c>
      <c r="CD25" s="186" t="s">
        <v>2910</v>
      </c>
      <c r="CE25" s="186" t="s">
        <v>2794</v>
      </c>
      <c r="CF25" s="186" t="s">
        <v>2794</v>
      </c>
      <c r="CG25" s="186" t="s">
        <v>2910</v>
      </c>
      <c r="CH25" s="186" t="s">
        <v>2794</v>
      </c>
      <c r="CI25" s="186" t="s">
        <v>2794</v>
      </c>
      <c r="CJ25" s="186" t="s">
        <v>2910</v>
      </c>
      <c r="CK25" s="186" t="s">
        <v>2794</v>
      </c>
      <c r="CL25" s="186" t="s">
        <v>2794</v>
      </c>
      <c r="CM25" s="186" t="s">
        <v>2910</v>
      </c>
      <c r="CN25" s="186" t="s">
        <v>2794</v>
      </c>
      <c r="CO25" s="186" t="s">
        <v>2794</v>
      </c>
      <c r="CP25" s="186" t="s">
        <v>2910</v>
      </c>
      <c r="CQ25" s="186" t="s">
        <v>2794</v>
      </c>
      <c r="CR25" s="186" t="s">
        <v>2794</v>
      </c>
      <c r="CS25" s="186" t="s">
        <v>2910</v>
      </c>
      <c r="CT25" s="186" t="s">
        <v>2794</v>
      </c>
      <c r="CU25" s="186" t="s">
        <v>2794</v>
      </c>
      <c r="CV25" s="186" t="s">
        <v>2910</v>
      </c>
      <c r="CW25" s="186" t="s">
        <v>2794</v>
      </c>
      <c r="CX25" s="186" t="s">
        <v>2794</v>
      </c>
      <c r="CY25" s="186" t="s">
        <v>2910</v>
      </c>
      <c r="CZ25" s="186" t="s">
        <v>2794</v>
      </c>
      <c r="DA25" s="186" t="s">
        <v>2794</v>
      </c>
      <c r="DB25" s="186" t="s">
        <v>2910</v>
      </c>
      <c r="DC25" s="186" t="s">
        <v>2794</v>
      </c>
      <c r="DD25" s="186" t="s">
        <v>2794</v>
      </c>
      <c r="DE25" s="186" t="s">
        <v>2910</v>
      </c>
      <c r="DF25" s="186" t="s">
        <v>2794</v>
      </c>
      <c r="DG25" s="186" t="s">
        <v>2794</v>
      </c>
      <c r="DH25" s="186" t="s">
        <v>2910</v>
      </c>
      <c r="DI25" s="186" t="s">
        <v>2794</v>
      </c>
      <c r="DJ25" s="186" t="s">
        <v>2794</v>
      </c>
      <c r="DK25" s="186" t="s">
        <v>2910</v>
      </c>
      <c r="DL25" s="186" t="s">
        <v>2794</v>
      </c>
      <c r="DM25" s="186" t="s">
        <v>2794</v>
      </c>
      <c r="DN25" s="186" t="s">
        <v>2910</v>
      </c>
      <c r="DO25" s="186" t="s">
        <v>2794</v>
      </c>
      <c r="DP25" s="186" t="s">
        <v>2794</v>
      </c>
      <c r="DQ25" s="186" t="s">
        <v>2910</v>
      </c>
      <c r="DR25" s="186" t="s">
        <v>2794</v>
      </c>
      <c r="DS25" s="186" t="s">
        <v>2794</v>
      </c>
      <c r="DT25" s="186" t="s">
        <v>2910</v>
      </c>
      <c r="DU25" s="186" t="s">
        <v>2794</v>
      </c>
      <c r="DV25" s="186" t="s">
        <v>2794</v>
      </c>
      <c r="DW25" s="186" t="s">
        <v>2910</v>
      </c>
      <c r="DX25" s="186" t="s">
        <v>2794</v>
      </c>
      <c r="DY25" s="186" t="s">
        <v>2794</v>
      </c>
      <c r="DZ25" s="186" t="s">
        <v>2910</v>
      </c>
      <c r="EA25" s="186" t="s">
        <v>2794</v>
      </c>
      <c r="EB25" s="186" t="s">
        <v>2794</v>
      </c>
      <c r="EC25" s="186" t="s">
        <v>2910</v>
      </c>
      <c r="ED25" s="186" t="s">
        <v>2794</v>
      </c>
      <c r="EE25" s="186" t="s">
        <v>2794</v>
      </c>
      <c r="EF25" s="186" t="s">
        <v>2910</v>
      </c>
      <c r="EG25" s="186" t="s">
        <v>2794</v>
      </c>
      <c r="EH25" s="186" t="s">
        <v>2794</v>
      </c>
      <c r="EI25" s="186" t="s">
        <v>2910</v>
      </c>
      <c r="EJ25" s="186" t="s">
        <v>2794</v>
      </c>
      <c r="EK25" s="186" t="s">
        <v>2794</v>
      </c>
      <c r="EL25" s="186" t="s">
        <v>2910</v>
      </c>
      <c r="EM25" s="186" t="s">
        <v>2794</v>
      </c>
      <c r="EN25" s="186" t="s">
        <v>2794</v>
      </c>
      <c r="EO25" s="186" t="s">
        <v>2910</v>
      </c>
      <c r="EP25" s="186" t="s">
        <v>2794</v>
      </c>
      <c r="EQ25" s="186" t="s">
        <v>2794</v>
      </c>
      <c r="ER25" s="186" t="s">
        <v>2910</v>
      </c>
      <c r="ES25" s="186" t="s">
        <v>2794</v>
      </c>
      <c r="ET25" s="186" t="s">
        <v>2794</v>
      </c>
    </row>
    <row r="26" spans="1:150" x14ac:dyDescent="0.25">
      <c r="A26" s="1"/>
      <c r="B26" s="185" t="s">
        <v>2972</v>
      </c>
      <c r="C26" s="185" t="s">
        <v>78</v>
      </c>
      <c r="D26" s="185" t="s">
        <v>989</v>
      </c>
      <c r="E26" s="185" t="s">
        <v>2973</v>
      </c>
      <c r="F26" s="185" t="s">
        <v>2974</v>
      </c>
      <c r="G26" s="186" t="s">
        <v>2910</v>
      </c>
      <c r="H26" s="186" t="s">
        <v>2794</v>
      </c>
      <c r="I26" s="186" t="s">
        <v>2794</v>
      </c>
      <c r="J26" s="186" t="s">
        <v>2910</v>
      </c>
      <c r="K26" s="186" t="s">
        <v>2794</v>
      </c>
      <c r="L26" s="186" t="s">
        <v>2794</v>
      </c>
      <c r="M26" s="186" t="s">
        <v>2910</v>
      </c>
      <c r="N26" s="186" t="s">
        <v>2794</v>
      </c>
      <c r="O26" s="186" t="s">
        <v>2794</v>
      </c>
      <c r="P26" s="186" t="s">
        <v>2910</v>
      </c>
      <c r="Q26" s="186" t="s">
        <v>2794</v>
      </c>
      <c r="R26" s="186" t="s">
        <v>2794</v>
      </c>
      <c r="S26" s="186" t="s">
        <v>2910</v>
      </c>
      <c r="T26" s="186" t="s">
        <v>2794</v>
      </c>
      <c r="U26" s="186" t="s">
        <v>2794</v>
      </c>
      <c r="V26" s="186" t="s">
        <v>2910</v>
      </c>
      <c r="W26" s="186" t="s">
        <v>2794</v>
      </c>
      <c r="X26" s="186" t="s">
        <v>2794</v>
      </c>
      <c r="Y26" s="186" t="s">
        <v>2910</v>
      </c>
      <c r="Z26" s="186" t="s">
        <v>2794</v>
      </c>
      <c r="AA26" s="186" t="s">
        <v>2794</v>
      </c>
      <c r="AB26" s="186" t="s">
        <v>2910</v>
      </c>
      <c r="AC26" s="186" t="s">
        <v>2794</v>
      </c>
      <c r="AD26" s="186" t="s">
        <v>2794</v>
      </c>
      <c r="AE26" s="186" t="s">
        <v>2910</v>
      </c>
      <c r="AF26" s="186" t="s">
        <v>2794</v>
      </c>
      <c r="AG26" s="186" t="s">
        <v>2794</v>
      </c>
      <c r="AH26" s="186" t="s">
        <v>2910</v>
      </c>
      <c r="AI26" s="186" t="s">
        <v>2794</v>
      </c>
      <c r="AJ26" s="186" t="s">
        <v>2794</v>
      </c>
      <c r="AK26" s="186" t="s">
        <v>2910</v>
      </c>
      <c r="AL26" s="186" t="s">
        <v>2794</v>
      </c>
      <c r="AM26" s="186" t="s">
        <v>2794</v>
      </c>
      <c r="AN26" s="186" t="s">
        <v>2910</v>
      </c>
      <c r="AO26" s="186" t="s">
        <v>2794</v>
      </c>
      <c r="AP26" s="186" t="s">
        <v>2794</v>
      </c>
      <c r="AQ26" s="186" t="s">
        <v>2910</v>
      </c>
      <c r="AR26" s="186" t="s">
        <v>2794</v>
      </c>
      <c r="AS26" s="186" t="s">
        <v>2794</v>
      </c>
      <c r="AT26" s="186" t="s">
        <v>2910</v>
      </c>
      <c r="AU26" s="186" t="s">
        <v>2794</v>
      </c>
      <c r="AV26" s="186" t="s">
        <v>2794</v>
      </c>
      <c r="AW26" s="186" t="s">
        <v>2910</v>
      </c>
      <c r="AX26" s="186" t="s">
        <v>2794</v>
      </c>
      <c r="AY26" s="186" t="s">
        <v>2794</v>
      </c>
      <c r="AZ26" s="186" t="s">
        <v>2910</v>
      </c>
      <c r="BA26" s="186" t="s">
        <v>2794</v>
      </c>
      <c r="BB26" s="186" t="s">
        <v>2794</v>
      </c>
      <c r="BC26" s="186" t="s">
        <v>2910</v>
      </c>
      <c r="BD26" s="186" t="s">
        <v>2794</v>
      </c>
      <c r="BE26" s="186" t="s">
        <v>2794</v>
      </c>
      <c r="BF26" s="186" t="s">
        <v>2910</v>
      </c>
      <c r="BG26" s="186" t="s">
        <v>2794</v>
      </c>
      <c r="BH26" s="186" t="s">
        <v>2794</v>
      </c>
      <c r="BI26" s="186" t="s">
        <v>2910</v>
      </c>
      <c r="BJ26" s="186" t="s">
        <v>2794</v>
      </c>
      <c r="BK26" s="186" t="s">
        <v>2794</v>
      </c>
      <c r="BL26" s="186" t="s">
        <v>2910</v>
      </c>
      <c r="BM26" s="186" t="s">
        <v>2794</v>
      </c>
      <c r="BN26" s="186" t="s">
        <v>2794</v>
      </c>
      <c r="BO26" s="186" t="s">
        <v>2910</v>
      </c>
      <c r="BP26" s="186" t="s">
        <v>2794</v>
      </c>
      <c r="BQ26" s="186" t="s">
        <v>2794</v>
      </c>
      <c r="BR26" s="186" t="s">
        <v>2910</v>
      </c>
      <c r="BS26" s="186" t="s">
        <v>2794</v>
      </c>
      <c r="BT26" s="186" t="s">
        <v>2794</v>
      </c>
      <c r="BU26" s="186" t="s">
        <v>2910</v>
      </c>
      <c r="BV26" s="186" t="s">
        <v>2794</v>
      </c>
      <c r="BW26" s="186" t="s">
        <v>2794</v>
      </c>
      <c r="BX26" s="186" t="s">
        <v>2910</v>
      </c>
      <c r="BY26" s="186" t="s">
        <v>2794</v>
      </c>
      <c r="BZ26" s="186" t="s">
        <v>2794</v>
      </c>
      <c r="CA26" s="186" t="s">
        <v>2910</v>
      </c>
      <c r="CB26" s="186" t="s">
        <v>2794</v>
      </c>
      <c r="CC26" s="186" t="s">
        <v>2794</v>
      </c>
      <c r="CD26" s="186" t="s">
        <v>2910</v>
      </c>
      <c r="CE26" s="186" t="s">
        <v>2794</v>
      </c>
      <c r="CF26" s="186" t="s">
        <v>2794</v>
      </c>
      <c r="CG26" s="186" t="s">
        <v>2910</v>
      </c>
      <c r="CH26" s="186" t="s">
        <v>2794</v>
      </c>
      <c r="CI26" s="186" t="s">
        <v>2794</v>
      </c>
      <c r="CJ26" s="186" t="s">
        <v>2910</v>
      </c>
      <c r="CK26" s="186" t="s">
        <v>2794</v>
      </c>
      <c r="CL26" s="186" t="s">
        <v>2794</v>
      </c>
      <c r="CM26" s="186" t="s">
        <v>2910</v>
      </c>
      <c r="CN26" s="186" t="s">
        <v>2794</v>
      </c>
      <c r="CO26" s="186" t="s">
        <v>2794</v>
      </c>
      <c r="CP26" s="186" t="s">
        <v>2910</v>
      </c>
      <c r="CQ26" s="186" t="s">
        <v>2794</v>
      </c>
      <c r="CR26" s="186" t="s">
        <v>2794</v>
      </c>
      <c r="CS26" s="186" t="s">
        <v>2910</v>
      </c>
      <c r="CT26" s="186" t="s">
        <v>2794</v>
      </c>
      <c r="CU26" s="186" t="s">
        <v>2794</v>
      </c>
      <c r="CV26" s="186" t="s">
        <v>2910</v>
      </c>
      <c r="CW26" s="186" t="s">
        <v>2794</v>
      </c>
      <c r="CX26" s="186" t="s">
        <v>2794</v>
      </c>
      <c r="CY26" s="186" t="s">
        <v>2910</v>
      </c>
      <c r="CZ26" s="186" t="s">
        <v>2794</v>
      </c>
      <c r="DA26" s="186" t="s">
        <v>2794</v>
      </c>
      <c r="DB26" s="186" t="s">
        <v>2910</v>
      </c>
      <c r="DC26" s="186" t="s">
        <v>2794</v>
      </c>
      <c r="DD26" s="186" t="s">
        <v>2794</v>
      </c>
      <c r="DE26" s="186" t="s">
        <v>2910</v>
      </c>
      <c r="DF26" s="186" t="s">
        <v>2794</v>
      </c>
      <c r="DG26" s="186" t="s">
        <v>2794</v>
      </c>
      <c r="DH26" s="186" t="s">
        <v>2910</v>
      </c>
      <c r="DI26" s="186" t="s">
        <v>2794</v>
      </c>
      <c r="DJ26" s="186" t="s">
        <v>2794</v>
      </c>
      <c r="DK26" s="186" t="s">
        <v>2910</v>
      </c>
      <c r="DL26" s="186" t="s">
        <v>2794</v>
      </c>
      <c r="DM26" s="186" t="s">
        <v>2794</v>
      </c>
      <c r="DN26" s="186" t="s">
        <v>2910</v>
      </c>
      <c r="DO26" s="186" t="s">
        <v>2794</v>
      </c>
      <c r="DP26" s="186" t="s">
        <v>2794</v>
      </c>
      <c r="DQ26" s="186" t="s">
        <v>2910</v>
      </c>
      <c r="DR26" s="186" t="s">
        <v>2794</v>
      </c>
      <c r="DS26" s="186" t="s">
        <v>2794</v>
      </c>
      <c r="DT26" s="186" t="s">
        <v>2910</v>
      </c>
      <c r="DU26" s="186" t="s">
        <v>2794</v>
      </c>
      <c r="DV26" s="186" t="s">
        <v>2794</v>
      </c>
      <c r="DW26" s="186" t="s">
        <v>2910</v>
      </c>
      <c r="DX26" s="186" t="s">
        <v>2794</v>
      </c>
      <c r="DY26" s="186" t="s">
        <v>2794</v>
      </c>
      <c r="DZ26" s="186" t="s">
        <v>2910</v>
      </c>
      <c r="EA26" s="186" t="s">
        <v>2794</v>
      </c>
      <c r="EB26" s="186" t="s">
        <v>2794</v>
      </c>
      <c r="EC26" s="186" t="s">
        <v>2910</v>
      </c>
      <c r="ED26" s="186" t="s">
        <v>2794</v>
      </c>
      <c r="EE26" s="186" t="s">
        <v>2794</v>
      </c>
      <c r="EF26" s="186" t="s">
        <v>2910</v>
      </c>
      <c r="EG26" s="186" t="s">
        <v>2794</v>
      </c>
      <c r="EH26" s="186" t="s">
        <v>2794</v>
      </c>
      <c r="EI26" s="186" t="s">
        <v>2910</v>
      </c>
      <c r="EJ26" s="186" t="s">
        <v>2794</v>
      </c>
      <c r="EK26" s="186" t="s">
        <v>2794</v>
      </c>
      <c r="EL26" s="186" t="s">
        <v>2910</v>
      </c>
      <c r="EM26" s="186" t="s">
        <v>2794</v>
      </c>
      <c r="EN26" s="186" t="s">
        <v>2794</v>
      </c>
      <c r="EO26" s="186" t="s">
        <v>2910</v>
      </c>
      <c r="EP26" s="186" t="s">
        <v>2794</v>
      </c>
      <c r="EQ26" s="186" t="s">
        <v>2794</v>
      </c>
      <c r="ER26" s="186" t="s">
        <v>2910</v>
      </c>
      <c r="ES26" s="186" t="s">
        <v>2794</v>
      </c>
      <c r="ET26" s="186" t="s">
        <v>2794</v>
      </c>
    </row>
    <row r="27" spans="1:150" x14ac:dyDescent="0.25">
      <c r="A27" s="1"/>
      <c r="B27" s="185" t="s">
        <v>2975</v>
      </c>
      <c r="C27" s="185" t="s">
        <v>78</v>
      </c>
      <c r="D27" s="185" t="s">
        <v>989</v>
      </c>
      <c r="E27" s="185" t="s">
        <v>2976</v>
      </c>
      <c r="F27" s="185" t="s">
        <v>2977</v>
      </c>
      <c r="G27" s="186" t="s">
        <v>2910</v>
      </c>
      <c r="H27" s="186" t="s">
        <v>2794</v>
      </c>
      <c r="I27" s="186" t="s">
        <v>2794</v>
      </c>
      <c r="J27" s="186" t="s">
        <v>2910</v>
      </c>
      <c r="K27" s="186" t="s">
        <v>2794</v>
      </c>
      <c r="L27" s="186" t="s">
        <v>2794</v>
      </c>
      <c r="M27" s="186" t="s">
        <v>2910</v>
      </c>
      <c r="N27" s="186" t="s">
        <v>2794</v>
      </c>
      <c r="O27" s="186" t="s">
        <v>2794</v>
      </c>
      <c r="P27" s="186" t="s">
        <v>2910</v>
      </c>
      <c r="Q27" s="186" t="s">
        <v>2794</v>
      </c>
      <c r="R27" s="186" t="s">
        <v>2794</v>
      </c>
      <c r="S27" s="186" t="s">
        <v>2910</v>
      </c>
      <c r="T27" s="186" t="s">
        <v>2794</v>
      </c>
      <c r="U27" s="186" t="s">
        <v>2794</v>
      </c>
      <c r="V27" s="186" t="s">
        <v>2910</v>
      </c>
      <c r="W27" s="186" t="s">
        <v>2794</v>
      </c>
      <c r="X27" s="186" t="s">
        <v>2794</v>
      </c>
      <c r="Y27" s="186" t="s">
        <v>2910</v>
      </c>
      <c r="Z27" s="186" t="s">
        <v>2794</v>
      </c>
      <c r="AA27" s="186" t="s">
        <v>2794</v>
      </c>
      <c r="AB27" s="186" t="s">
        <v>2910</v>
      </c>
      <c r="AC27" s="186" t="s">
        <v>2794</v>
      </c>
      <c r="AD27" s="186" t="s">
        <v>2794</v>
      </c>
      <c r="AE27" s="186" t="s">
        <v>2910</v>
      </c>
      <c r="AF27" s="186" t="s">
        <v>2794</v>
      </c>
      <c r="AG27" s="186" t="s">
        <v>2794</v>
      </c>
      <c r="AH27" s="186" t="s">
        <v>2910</v>
      </c>
      <c r="AI27" s="186" t="s">
        <v>2794</v>
      </c>
      <c r="AJ27" s="186" t="s">
        <v>2794</v>
      </c>
      <c r="AK27" s="186" t="s">
        <v>2910</v>
      </c>
      <c r="AL27" s="186" t="s">
        <v>2794</v>
      </c>
      <c r="AM27" s="186" t="s">
        <v>2794</v>
      </c>
      <c r="AN27" s="186" t="s">
        <v>2910</v>
      </c>
      <c r="AO27" s="186" t="s">
        <v>2794</v>
      </c>
      <c r="AP27" s="186" t="s">
        <v>2794</v>
      </c>
      <c r="AQ27" s="186" t="s">
        <v>2910</v>
      </c>
      <c r="AR27" s="186" t="s">
        <v>2794</v>
      </c>
      <c r="AS27" s="186" t="s">
        <v>2794</v>
      </c>
      <c r="AT27" s="186" t="s">
        <v>2910</v>
      </c>
      <c r="AU27" s="186" t="s">
        <v>2794</v>
      </c>
      <c r="AV27" s="186" t="s">
        <v>2794</v>
      </c>
      <c r="AW27" s="186" t="s">
        <v>2910</v>
      </c>
      <c r="AX27" s="186" t="s">
        <v>2794</v>
      </c>
      <c r="AY27" s="186" t="s">
        <v>2794</v>
      </c>
      <c r="AZ27" s="186" t="s">
        <v>2910</v>
      </c>
      <c r="BA27" s="186" t="s">
        <v>2794</v>
      </c>
      <c r="BB27" s="186" t="s">
        <v>2794</v>
      </c>
      <c r="BC27" s="186" t="s">
        <v>2910</v>
      </c>
      <c r="BD27" s="186" t="s">
        <v>2794</v>
      </c>
      <c r="BE27" s="186" t="s">
        <v>2794</v>
      </c>
      <c r="BF27" s="186" t="s">
        <v>2910</v>
      </c>
      <c r="BG27" s="186" t="s">
        <v>2794</v>
      </c>
      <c r="BH27" s="186" t="s">
        <v>2794</v>
      </c>
      <c r="BI27" s="186" t="s">
        <v>2910</v>
      </c>
      <c r="BJ27" s="186" t="s">
        <v>2794</v>
      </c>
      <c r="BK27" s="186" t="s">
        <v>2794</v>
      </c>
      <c r="BL27" s="186" t="s">
        <v>2910</v>
      </c>
      <c r="BM27" s="186" t="s">
        <v>2794</v>
      </c>
      <c r="BN27" s="186" t="s">
        <v>2794</v>
      </c>
      <c r="BO27" s="186" t="s">
        <v>2910</v>
      </c>
      <c r="BP27" s="186" t="s">
        <v>2794</v>
      </c>
      <c r="BQ27" s="186" t="s">
        <v>2794</v>
      </c>
      <c r="BR27" s="186" t="s">
        <v>2910</v>
      </c>
      <c r="BS27" s="186" t="s">
        <v>2794</v>
      </c>
      <c r="BT27" s="186" t="s">
        <v>2794</v>
      </c>
      <c r="BU27" s="186" t="s">
        <v>2910</v>
      </c>
      <c r="BV27" s="186" t="s">
        <v>2794</v>
      </c>
      <c r="BW27" s="186" t="s">
        <v>2794</v>
      </c>
      <c r="BX27" s="186" t="s">
        <v>2910</v>
      </c>
      <c r="BY27" s="186" t="s">
        <v>2794</v>
      </c>
      <c r="BZ27" s="186" t="s">
        <v>2794</v>
      </c>
      <c r="CA27" s="186" t="s">
        <v>2910</v>
      </c>
      <c r="CB27" s="186" t="s">
        <v>2794</v>
      </c>
      <c r="CC27" s="186" t="s">
        <v>2794</v>
      </c>
      <c r="CD27" s="186" t="s">
        <v>2910</v>
      </c>
      <c r="CE27" s="186" t="s">
        <v>2794</v>
      </c>
      <c r="CF27" s="186" t="s">
        <v>2794</v>
      </c>
      <c r="CG27" s="186" t="s">
        <v>2910</v>
      </c>
      <c r="CH27" s="186" t="s">
        <v>2794</v>
      </c>
      <c r="CI27" s="186" t="s">
        <v>2794</v>
      </c>
      <c r="CJ27" s="186" t="s">
        <v>2910</v>
      </c>
      <c r="CK27" s="186" t="s">
        <v>2794</v>
      </c>
      <c r="CL27" s="186" t="s">
        <v>2794</v>
      </c>
      <c r="CM27" s="186" t="s">
        <v>2910</v>
      </c>
      <c r="CN27" s="186" t="s">
        <v>2794</v>
      </c>
      <c r="CO27" s="186" t="s">
        <v>2794</v>
      </c>
      <c r="CP27" s="186" t="s">
        <v>2910</v>
      </c>
      <c r="CQ27" s="186" t="s">
        <v>2794</v>
      </c>
      <c r="CR27" s="186" t="s">
        <v>2794</v>
      </c>
      <c r="CS27" s="186" t="s">
        <v>2910</v>
      </c>
      <c r="CT27" s="186" t="s">
        <v>2794</v>
      </c>
      <c r="CU27" s="186" t="s">
        <v>2794</v>
      </c>
      <c r="CV27" s="186" t="s">
        <v>2910</v>
      </c>
      <c r="CW27" s="186" t="s">
        <v>2794</v>
      </c>
      <c r="CX27" s="186" t="s">
        <v>2794</v>
      </c>
      <c r="CY27" s="186" t="s">
        <v>2910</v>
      </c>
      <c r="CZ27" s="186" t="s">
        <v>2794</v>
      </c>
      <c r="DA27" s="186" t="s">
        <v>2794</v>
      </c>
      <c r="DB27" s="186" t="s">
        <v>2910</v>
      </c>
      <c r="DC27" s="186" t="s">
        <v>2794</v>
      </c>
      <c r="DD27" s="186" t="s">
        <v>2794</v>
      </c>
      <c r="DE27" s="186" t="s">
        <v>2910</v>
      </c>
      <c r="DF27" s="186" t="s">
        <v>2794</v>
      </c>
      <c r="DG27" s="186" t="s">
        <v>2794</v>
      </c>
      <c r="DH27" s="186" t="s">
        <v>2910</v>
      </c>
      <c r="DI27" s="186" t="s">
        <v>2794</v>
      </c>
      <c r="DJ27" s="186" t="s">
        <v>2794</v>
      </c>
      <c r="DK27" s="186" t="s">
        <v>2910</v>
      </c>
      <c r="DL27" s="186" t="s">
        <v>2794</v>
      </c>
      <c r="DM27" s="186" t="s">
        <v>2794</v>
      </c>
      <c r="DN27" s="186" t="s">
        <v>2910</v>
      </c>
      <c r="DO27" s="186" t="s">
        <v>2794</v>
      </c>
      <c r="DP27" s="186" t="s">
        <v>2794</v>
      </c>
      <c r="DQ27" s="186" t="s">
        <v>2910</v>
      </c>
      <c r="DR27" s="186" t="s">
        <v>2794</v>
      </c>
      <c r="DS27" s="186" t="s">
        <v>2794</v>
      </c>
      <c r="DT27" s="186" t="s">
        <v>2910</v>
      </c>
      <c r="DU27" s="186" t="s">
        <v>2794</v>
      </c>
      <c r="DV27" s="186" t="s">
        <v>2794</v>
      </c>
      <c r="DW27" s="186" t="s">
        <v>2910</v>
      </c>
      <c r="DX27" s="186" t="s">
        <v>2794</v>
      </c>
      <c r="DY27" s="186" t="s">
        <v>2794</v>
      </c>
      <c r="DZ27" s="186" t="s">
        <v>2910</v>
      </c>
      <c r="EA27" s="186" t="s">
        <v>2794</v>
      </c>
      <c r="EB27" s="186" t="s">
        <v>2794</v>
      </c>
      <c r="EC27" s="186" t="s">
        <v>2910</v>
      </c>
      <c r="ED27" s="186" t="s">
        <v>2794</v>
      </c>
      <c r="EE27" s="186" t="s">
        <v>2794</v>
      </c>
      <c r="EF27" s="186" t="s">
        <v>2910</v>
      </c>
      <c r="EG27" s="186" t="s">
        <v>2794</v>
      </c>
      <c r="EH27" s="186" t="s">
        <v>2794</v>
      </c>
      <c r="EI27" s="186" t="s">
        <v>2910</v>
      </c>
      <c r="EJ27" s="186" t="s">
        <v>2794</v>
      </c>
      <c r="EK27" s="186" t="s">
        <v>2794</v>
      </c>
      <c r="EL27" s="186" t="s">
        <v>2910</v>
      </c>
      <c r="EM27" s="186" t="s">
        <v>2794</v>
      </c>
      <c r="EN27" s="186" t="s">
        <v>2794</v>
      </c>
      <c r="EO27" s="186" t="s">
        <v>2910</v>
      </c>
      <c r="EP27" s="186" t="s">
        <v>2794</v>
      </c>
      <c r="EQ27" s="186" t="s">
        <v>2794</v>
      </c>
      <c r="ER27" s="186" t="s">
        <v>2910</v>
      </c>
      <c r="ES27" s="186" t="s">
        <v>2794</v>
      </c>
      <c r="ET27" s="186" t="s">
        <v>2794</v>
      </c>
    </row>
    <row r="28" spans="1:150" x14ac:dyDescent="0.25">
      <c r="A28" s="1"/>
      <c r="B28" s="185" t="s">
        <v>2978</v>
      </c>
      <c r="C28" s="185" t="s">
        <v>78</v>
      </c>
      <c r="D28" s="185" t="s">
        <v>989</v>
      </c>
      <c r="E28" s="185" t="s">
        <v>2979</v>
      </c>
      <c r="F28" s="185" t="s">
        <v>2980</v>
      </c>
      <c r="G28" s="186" t="s">
        <v>2910</v>
      </c>
      <c r="H28" s="186" t="s">
        <v>2794</v>
      </c>
      <c r="I28" s="186" t="s">
        <v>2794</v>
      </c>
      <c r="J28" s="186" t="s">
        <v>2910</v>
      </c>
      <c r="K28" s="186" t="s">
        <v>2794</v>
      </c>
      <c r="L28" s="186" t="s">
        <v>2794</v>
      </c>
      <c r="M28" s="186" t="s">
        <v>2910</v>
      </c>
      <c r="N28" s="186" t="s">
        <v>2794</v>
      </c>
      <c r="O28" s="186" t="s">
        <v>2794</v>
      </c>
      <c r="P28" s="186" t="s">
        <v>2910</v>
      </c>
      <c r="Q28" s="186" t="s">
        <v>2794</v>
      </c>
      <c r="R28" s="186" t="s">
        <v>2794</v>
      </c>
      <c r="S28" s="186" t="s">
        <v>2910</v>
      </c>
      <c r="T28" s="186" t="s">
        <v>2794</v>
      </c>
      <c r="U28" s="186" t="s">
        <v>2794</v>
      </c>
      <c r="V28" s="186" t="s">
        <v>2910</v>
      </c>
      <c r="W28" s="186" t="s">
        <v>2794</v>
      </c>
      <c r="X28" s="186" t="s">
        <v>2794</v>
      </c>
      <c r="Y28" s="186" t="s">
        <v>2910</v>
      </c>
      <c r="Z28" s="186" t="s">
        <v>2794</v>
      </c>
      <c r="AA28" s="186" t="s">
        <v>2794</v>
      </c>
      <c r="AB28" s="186" t="s">
        <v>2910</v>
      </c>
      <c r="AC28" s="186" t="s">
        <v>2794</v>
      </c>
      <c r="AD28" s="186" t="s">
        <v>2794</v>
      </c>
      <c r="AE28" s="186" t="s">
        <v>2910</v>
      </c>
      <c r="AF28" s="186" t="s">
        <v>2794</v>
      </c>
      <c r="AG28" s="186" t="s">
        <v>2794</v>
      </c>
      <c r="AH28" s="186" t="s">
        <v>2910</v>
      </c>
      <c r="AI28" s="186" t="s">
        <v>2794</v>
      </c>
      <c r="AJ28" s="186" t="s">
        <v>2794</v>
      </c>
      <c r="AK28" s="186" t="s">
        <v>2910</v>
      </c>
      <c r="AL28" s="186" t="s">
        <v>2794</v>
      </c>
      <c r="AM28" s="186" t="s">
        <v>2794</v>
      </c>
      <c r="AN28" s="186" t="s">
        <v>2910</v>
      </c>
      <c r="AO28" s="186" t="s">
        <v>2794</v>
      </c>
      <c r="AP28" s="186" t="s">
        <v>2794</v>
      </c>
      <c r="AQ28" s="186" t="s">
        <v>2910</v>
      </c>
      <c r="AR28" s="186" t="s">
        <v>2794</v>
      </c>
      <c r="AS28" s="186" t="s">
        <v>2794</v>
      </c>
      <c r="AT28" s="186" t="s">
        <v>2910</v>
      </c>
      <c r="AU28" s="186" t="s">
        <v>2794</v>
      </c>
      <c r="AV28" s="186" t="s">
        <v>2794</v>
      </c>
      <c r="AW28" s="186" t="s">
        <v>2910</v>
      </c>
      <c r="AX28" s="186" t="s">
        <v>2794</v>
      </c>
      <c r="AY28" s="186" t="s">
        <v>2794</v>
      </c>
      <c r="AZ28" s="186" t="s">
        <v>2910</v>
      </c>
      <c r="BA28" s="186" t="s">
        <v>2794</v>
      </c>
      <c r="BB28" s="186" t="s">
        <v>2794</v>
      </c>
      <c r="BC28" s="186" t="s">
        <v>2910</v>
      </c>
      <c r="BD28" s="186" t="s">
        <v>2794</v>
      </c>
      <c r="BE28" s="186" t="s">
        <v>2794</v>
      </c>
      <c r="BF28" s="186" t="s">
        <v>2910</v>
      </c>
      <c r="BG28" s="186" t="s">
        <v>2794</v>
      </c>
      <c r="BH28" s="186" t="s">
        <v>2794</v>
      </c>
      <c r="BI28" s="186" t="s">
        <v>2910</v>
      </c>
      <c r="BJ28" s="186" t="s">
        <v>2794</v>
      </c>
      <c r="BK28" s="186" t="s">
        <v>2794</v>
      </c>
      <c r="BL28" s="186" t="s">
        <v>2910</v>
      </c>
      <c r="BM28" s="186" t="s">
        <v>2794</v>
      </c>
      <c r="BN28" s="186" t="s">
        <v>2794</v>
      </c>
      <c r="BO28" s="186" t="s">
        <v>2910</v>
      </c>
      <c r="BP28" s="186" t="s">
        <v>2794</v>
      </c>
      <c r="BQ28" s="186" t="s">
        <v>2794</v>
      </c>
      <c r="BR28" s="186" t="s">
        <v>2910</v>
      </c>
      <c r="BS28" s="186" t="s">
        <v>2794</v>
      </c>
      <c r="BT28" s="186" t="s">
        <v>2794</v>
      </c>
      <c r="BU28" s="186" t="s">
        <v>2910</v>
      </c>
      <c r="BV28" s="186" t="s">
        <v>2794</v>
      </c>
      <c r="BW28" s="186" t="s">
        <v>2794</v>
      </c>
      <c r="BX28" s="186" t="s">
        <v>2910</v>
      </c>
      <c r="BY28" s="186" t="s">
        <v>2794</v>
      </c>
      <c r="BZ28" s="186" t="s">
        <v>2794</v>
      </c>
      <c r="CA28" s="186" t="s">
        <v>2910</v>
      </c>
      <c r="CB28" s="186" t="s">
        <v>2794</v>
      </c>
      <c r="CC28" s="186" t="s">
        <v>2794</v>
      </c>
      <c r="CD28" s="186" t="s">
        <v>2910</v>
      </c>
      <c r="CE28" s="186" t="s">
        <v>2794</v>
      </c>
      <c r="CF28" s="186" t="s">
        <v>2794</v>
      </c>
      <c r="CG28" s="186" t="s">
        <v>2910</v>
      </c>
      <c r="CH28" s="186" t="s">
        <v>2794</v>
      </c>
      <c r="CI28" s="186" t="s">
        <v>2794</v>
      </c>
      <c r="CJ28" s="186" t="s">
        <v>2910</v>
      </c>
      <c r="CK28" s="186" t="s">
        <v>2794</v>
      </c>
      <c r="CL28" s="186" t="s">
        <v>2794</v>
      </c>
      <c r="CM28" s="186" t="s">
        <v>2910</v>
      </c>
      <c r="CN28" s="186" t="s">
        <v>2794</v>
      </c>
      <c r="CO28" s="186" t="s">
        <v>2794</v>
      </c>
      <c r="CP28" s="186" t="s">
        <v>2910</v>
      </c>
      <c r="CQ28" s="186" t="s">
        <v>2794</v>
      </c>
      <c r="CR28" s="186" t="s">
        <v>2794</v>
      </c>
      <c r="CS28" s="186" t="s">
        <v>2910</v>
      </c>
      <c r="CT28" s="186" t="s">
        <v>2794</v>
      </c>
      <c r="CU28" s="186" t="s">
        <v>2794</v>
      </c>
      <c r="CV28" s="186" t="s">
        <v>2910</v>
      </c>
      <c r="CW28" s="186" t="s">
        <v>2794</v>
      </c>
      <c r="CX28" s="186" t="s">
        <v>2794</v>
      </c>
      <c r="CY28" s="186" t="s">
        <v>2910</v>
      </c>
      <c r="CZ28" s="186" t="s">
        <v>2794</v>
      </c>
      <c r="DA28" s="186" t="s">
        <v>2794</v>
      </c>
      <c r="DB28" s="186" t="s">
        <v>2910</v>
      </c>
      <c r="DC28" s="186" t="s">
        <v>2794</v>
      </c>
      <c r="DD28" s="186" t="s">
        <v>2794</v>
      </c>
      <c r="DE28" s="186" t="s">
        <v>2910</v>
      </c>
      <c r="DF28" s="186" t="s">
        <v>2794</v>
      </c>
      <c r="DG28" s="186" t="s">
        <v>2794</v>
      </c>
      <c r="DH28" s="186" t="s">
        <v>2910</v>
      </c>
      <c r="DI28" s="186" t="s">
        <v>2794</v>
      </c>
      <c r="DJ28" s="186" t="s">
        <v>2794</v>
      </c>
      <c r="DK28" s="186" t="s">
        <v>2910</v>
      </c>
      <c r="DL28" s="186" t="s">
        <v>2794</v>
      </c>
      <c r="DM28" s="186" t="s">
        <v>2794</v>
      </c>
      <c r="DN28" s="186" t="s">
        <v>2910</v>
      </c>
      <c r="DO28" s="186" t="s">
        <v>2794</v>
      </c>
      <c r="DP28" s="186" t="s">
        <v>2794</v>
      </c>
      <c r="DQ28" s="186" t="s">
        <v>2910</v>
      </c>
      <c r="DR28" s="186" t="s">
        <v>2794</v>
      </c>
      <c r="DS28" s="186" t="s">
        <v>2794</v>
      </c>
      <c r="DT28" s="186" t="s">
        <v>2910</v>
      </c>
      <c r="DU28" s="186" t="s">
        <v>2794</v>
      </c>
      <c r="DV28" s="186" t="s">
        <v>2794</v>
      </c>
      <c r="DW28" s="186" t="s">
        <v>2910</v>
      </c>
      <c r="DX28" s="186" t="s">
        <v>2794</v>
      </c>
      <c r="DY28" s="186" t="s">
        <v>2794</v>
      </c>
      <c r="DZ28" s="186" t="s">
        <v>2910</v>
      </c>
      <c r="EA28" s="186" t="s">
        <v>2794</v>
      </c>
      <c r="EB28" s="186" t="s">
        <v>2794</v>
      </c>
      <c r="EC28" s="186" t="s">
        <v>2910</v>
      </c>
      <c r="ED28" s="186" t="s">
        <v>2794</v>
      </c>
      <c r="EE28" s="186" t="s">
        <v>2794</v>
      </c>
      <c r="EF28" s="186" t="s">
        <v>2910</v>
      </c>
      <c r="EG28" s="186" t="s">
        <v>2794</v>
      </c>
      <c r="EH28" s="186" t="s">
        <v>2794</v>
      </c>
      <c r="EI28" s="186" t="s">
        <v>2910</v>
      </c>
      <c r="EJ28" s="186" t="s">
        <v>2794</v>
      </c>
      <c r="EK28" s="186" t="s">
        <v>2794</v>
      </c>
      <c r="EL28" s="186" t="s">
        <v>2910</v>
      </c>
      <c r="EM28" s="186" t="s">
        <v>2794</v>
      </c>
      <c r="EN28" s="186" t="s">
        <v>2794</v>
      </c>
      <c r="EO28" s="186" t="s">
        <v>2910</v>
      </c>
      <c r="EP28" s="186" t="s">
        <v>2794</v>
      </c>
      <c r="EQ28" s="186" t="s">
        <v>2794</v>
      </c>
      <c r="ER28" s="186" t="s">
        <v>2910</v>
      </c>
      <c r="ES28" s="186" t="s">
        <v>2794</v>
      </c>
      <c r="ET28" s="186" t="s">
        <v>2794</v>
      </c>
    </row>
    <row r="29" spans="1:150" x14ac:dyDescent="0.25">
      <c r="A29" s="1"/>
      <c r="B29" s="184" t="s">
        <v>2981</v>
      </c>
      <c r="C29" s="184" t="s">
        <v>78</v>
      </c>
      <c r="D29" s="184" t="s">
        <v>987</v>
      </c>
      <c r="E29" s="184" t="s">
        <v>2982</v>
      </c>
      <c r="F29" s="184" t="s">
        <v>2983</v>
      </c>
      <c r="G29" s="184" t="s">
        <v>2910</v>
      </c>
      <c r="H29" s="184" t="s">
        <v>2794</v>
      </c>
      <c r="I29" s="184" t="s">
        <v>2794</v>
      </c>
      <c r="J29" s="184" t="s">
        <v>2910</v>
      </c>
      <c r="K29" s="184" t="s">
        <v>2794</v>
      </c>
      <c r="L29" s="184" t="s">
        <v>2794</v>
      </c>
      <c r="M29" s="184" t="s">
        <v>2910</v>
      </c>
      <c r="N29" s="184" t="s">
        <v>2794</v>
      </c>
      <c r="O29" s="184" t="s">
        <v>2794</v>
      </c>
      <c r="P29" s="184" t="s">
        <v>2910</v>
      </c>
      <c r="Q29" s="184" t="s">
        <v>2794</v>
      </c>
      <c r="R29" s="184" t="s">
        <v>2794</v>
      </c>
      <c r="S29" s="184" t="s">
        <v>2910</v>
      </c>
      <c r="T29" s="184" t="s">
        <v>2794</v>
      </c>
      <c r="U29" s="184" t="s">
        <v>2794</v>
      </c>
      <c r="V29" s="184" t="s">
        <v>2910</v>
      </c>
      <c r="W29" s="184" t="s">
        <v>2794</v>
      </c>
      <c r="X29" s="184" t="s">
        <v>2794</v>
      </c>
      <c r="Y29" s="184" t="s">
        <v>2910</v>
      </c>
      <c r="Z29" s="184" t="s">
        <v>2794</v>
      </c>
      <c r="AA29" s="184" t="s">
        <v>2794</v>
      </c>
      <c r="AB29" s="184" t="s">
        <v>2910</v>
      </c>
      <c r="AC29" s="184" t="s">
        <v>2794</v>
      </c>
      <c r="AD29" s="184" t="s">
        <v>2794</v>
      </c>
      <c r="AE29" s="184" t="s">
        <v>2910</v>
      </c>
      <c r="AF29" s="184" t="s">
        <v>2794</v>
      </c>
      <c r="AG29" s="184" t="s">
        <v>2794</v>
      </c>
      <c r="AH29" s="184" t="s">
        <v>2910</v>
      </c>
      <c r="AI29" s="184" t="s">
        <v>2794</v>
      </c>
      <c r="AJ29" s="184" t="s">
        <v>2794</v>
      </c>
      <c r="AK29" s="184" t="s">
        <v>2910</v>
      </c>
      <c r="AL29" s="184" t="s">
        <v>2794</v>
      </c>
      <c r="AM29" s="184" t="s">
        <v>2794</v>
      </c>
      <c r="AN29" s="184" t="s">
        <v>2910</v>
      </c>
      <c r="AO29" s="184" t="s">
        <v>2794</v>
      </c>
      <c r="AP29" s="184" t="s">
        <v>2794</v>
      </c>
      <c r="AQ29" s="184" t="s">
        <v>2910</v>
      </c>
      <c r="AR29" s="184" t="s">
        <v>2794</v>
      </c>
      <c r="AS29" s="184" t="s">
        <v>2794</v>
      </c>
      <c r="AT29" s="184" t="s">
        <v>2910</v>
      </c>
      <c r="AU29" s="184" t="s">
        <v>2794</v>
      </c>
      <c r="AV29" s="184" t="s">
        <v>2794</v>
      </c>
      <c r="AW29" s="184" t="s">
        <v>2910</v>
      </c>
      <c r="AX29" s="184" t="s">
        <v>2794</v>
      </c>
      <c r="AY29" s="184" t="s">
        <v>2794</v>
      </c>
      <c r="AZ29" s="184" t="s">
        <v>2910</v>
      </c>
      <c r="BA29" s="184" t="s">
        <v>2794</v>
      </c>
      <c r="BB29" s="184" t="s">
        <v>2794</v>
      </c>
      <c r="BC29" s="184" t="s">
        <v>2910</v>
      </c>
      <c r="BD29" s="184" t="s">
        <v>2794</v>
      </c>
      <c r="BE29" s="184" t="s">
        <v>2794</v>
      </c>
      <c r="BF29" s="184" t="s">
        <v>2910</v>
      </c>
      <c r="BG29" s="184" t="s">
        <v>2794</v>
      </c>
      <c r="BH29" s="184" t="s">
        <v>2794</v>
      </c>
      <c r="BI29" s="184" t="s">
        <v>2910</v>
      </c>
      <c r="BJ29" s="184" t="s">
        <v>2794</v>
      </c>
      <c r="BK29" s="184" t="s">
        <v>2794</v>
      </c>
      <c r="BL29" s="184" t="s">
        <v>2910</v>
      </c>
      <c r="BM29" s="184" t="s">
        <v>2794</v>
      </c>
      <c r="BN29" s="184" t="s">
        <v>2794</v>
      </c>
      <c r="BO29" s="184" t="s">
        <v>2910</v>
      </c>
      <c r="BP29" s="184" t="s">
        <v>2794</v>
      </c>
      <c r="BQ29" s="184" t="s">
        <v>2794</v>
      </c>
      <c r="BR29" s="184" t="s">
        <v>2910</v>
      </c>
      <c r="BS29" s="184" t="s">
        <v>2794</v>
      </c>
      <c r="BT29" s="184" t="s">
        <v>2794</v>
      </c>
      <c r="BU29" s="184" t="s">
        <v>2910</v>
      </c>
      <c r="BV29" s="184" t="s">
        <v>2794</v>
      </c>
      <c r="BW29" s="184" t="s">
        <v>2794</v>
      </c>
      <c r="BX29" s="184" t="s">
        <v>2910</v>
      </c>
      <c r="BY29" s="184" t="s">
        <v>2794</v>
      </c>
      <c r="BZ29" s="184" t="s">
        <v>2794</v>
      </c>
      <c r="CA29" s="184" t="s">
        <v>2910</v>
      </c>
      <c r="CB29" s="184" t="s">
        <v>2794</v>
      </c>
      <c r="CC29" s="184" t="s">
        <v>2794</v>
      </c>
      <c r="CD29" s="184" t="s">
        <v>2910</v>
      </c>
      <c r="CE29" s="184" t="s">
        <v>2794</v>
      </c>
      <c r="CF29" s="184" t="s">
        <v>2794</v>
      </c>
      <c r="CG29" s="184" t="s">
        <v>2910</v>
      </c>
      <c r="CH29" s="184" t="s">
        <v>2794</v>
      </c>
      <c r="CI29" s="184" t="s">
        <v>2794</v>
      </c>
      <c r="CJ29" s="184" t="s">
        <v>2910</v>
      </c>
      <c r="CK29" s="184" t="s">
        <v>2794</v>
      </c>
      <c r="CL29" s="184" t="s">
        <v>2794</v>
      </c>
      <c r="CM29" s="184" t="s">
        <v>2910</v>
      </c>
      <c r="CN29" s="184" t="s">
        <v>2794</v>
      </c>
      <c r="CO29" s="184" t="s">
        <v>2794</v>
      </c>
      <c r="CP29" s="184" t="s">
        <v>2910</v>
      </c>
      <c r="CQ29" s="184" t="s">
        <v>2794</v>
      </c>
      <c r="CR29" s="184" t="s">
        <v>2794</v>
      </c>
      <c r="CS29" s="184" t="s">
        <v>2910</v>
      </c>
      <c r="CT29" s="184" t="s">
        <v>2794</v>
      </c>
      <c r="CU29" s="184" t="s">
        <v>2794</v>
      </c>
      <c r="CV29" s="184" t="s">
        <v>2910</v>
      </c>
      <c r="CW29" s="184" t="s">
        <v>2794</v>
      </c>
      <c r="CX29" s="184" t="s">
        <v>2794</v>
      </c>
      <c r="CY29" s="184" t="s">
        <v>2910</v>
      </c>
      <c r="CZ29" s="184" t="s">
        <v>2794</v>
      </c>
      <c r="DA29" s="184" t="s">
        <v>2794</v>
      </c>
      <c r="DB29" s="184" t="s">
        <v>2910</v>
      </c>
      <c r="DC29" s="184" t="s">
        <v>2794</v>
      </c>
      <c r="DD29" s="184" t="s">
        <v>2794</v>
      </c>
      <c r="DE29" s="184" t="s">
        <v>2910</v>
      </c>
      <c r="DF29" s="184" t="s">
        <v>2794</v>
      </c>
      <c r="DG29" s="184" t="s">
        <v>2794</v>
      </c>
      <c r="DH29" s="184" t="s">
        <v>2910</v>
      </c>
      <c r="DI29" s="184" t="s">
        <v>2794</v>
      </c>
      <c r="DJ29" s="184" t="s">
        <v>2794</v>
      </c>
      <c r="DK29" s="184" t="s">
        <v>2910</v>
      </c>
      <c r="DL29" s="184" t="s">
        <v>2794</v>
      </c>
      <c r="DM29" s="184" t="s">
        <v>2794</v>
      </c>
      <c r="DN29" s="184" t="s">
        <v>2910</v>
      </c>
      <c r="DO29" s="184" t="s">
        <v>2794</v>
      </c>
      <c r="DP29" s="184" t="s">
        <v>2794</v>
      </c>
      <c r="DQ29" s="184" t="s">
        <v>2910</v>
      </c>
      <c r="DR29" s="184" t="s">
        <v>2794</v>
      </c>
      <c r="DS29" s="184" t="s">
        <v>2794</v>
      </c>
      <c r="DT29" s="184" t="s">
        <v>2910</v>
      </c>
      <c r="DU29" s="184" t="s">
        <v>2794</v>
      </c>
      <c r="DV29" s="184" t="s">
        <v>2794</v>
      </c>
      <c r="DW29" s="184" t="s">
        <v>2910</v>
      </c>
      <c r="DX29" s="184" t="s">
        <v>2794</v>
      </c>
      <c r="DY29" s="184" t="s">
        <v>2794</v>
      </c>
      <c r="DZ29" s="184" t="s">
        <v>2910</v>
      </c>
      <c r="EA29" s="184" t="s">
        <v>2794</v>
      </c>
      <c r="EB29" s="184" t="s">
        <v>2794</v>
      </c>
      <c r="EC29" s="184" t="s">
        <v>2910</v>
      </c>
      <c r="ED29" s="184" t="s">
        <v>2794</v>
      </c>
      <c r="EE29" s="184" t="s">
        <v>2794</v>
      </c>
      <c r="EF29" s="184" t="s">
        <v>2910</v>
      </c>
      <c r="EG29" s="184" t="s">
        <v>2794</v>
      </c>
      <c r="EH29" s="184" t="s">
        <v>2794</v>
      </c>
      <c r="EI29" s="184" t="s">
        <v>2910</v>
      </c>
      <c r="EJ29" s="184" t="s">
        <v>2794</v>
      </c>
      <c r="EK29" s="184" t="s">
        <v>2794</v>
      </c>
      <c r="EL29" s="184" t="s">
        <v>2910</v>
      </c>
      <c r="EM29" s="184" t="s">
        <v>2794</v>
      </c>
      <c r="EN29" s="184" t="s">
        <v>2794</v>
      </c>
      <c r="EO29" s="184" t="s">
        <v>2910</v>
      </c>
      <c r="EP29" s="184" t="s">
        <v>2794</v>
      </c>
      <c r="EQ29" s="184" t="s">
        <v>2794</v>
      </c>
      <c r="ER29" s="184" t="s">
        <v>2910</v>
      </c>
      <c r="ES29" s="184" t="s">
        <v>2794</v>
      </c>
      <c r="ET29" s="184" t="s">
        <v>2794</v>
      </c>
    </row>
    <row r="30" spans="1:150" x14ac:dyDescent="0.25">
      <c r="A30" s="1"/>
      <c r="B30" s="185" t="s">
        <v>2984</v>
      </c>
      <c r="C30" s="185" t="s">
        <v>78</v>
      </c>
      <c r="D30" s="185" t="s">
        <v>987</v>
      </c>
      <c r="E30" s="185" t="s">
        <v>2985</v>
      </c>
      <c r="F30" s="185" t="s">
        <v>2986</v>
      </c>
      <c r="G30" s="186" t="s">
        <v>2910</v>
      </c>
      <c r="H30" s="186" t="s">
        <v>2794</v>
      </c>
      <c r="I30" s="186" t="s">
        <v>2794</v>
      </c>
      <c r="J30" s="186" t="s">
        <v>2910</v>
      </c>
      <c r="K30" s="186" t="s">
        <v>2794</v>
      </c>
      <c r="L30" s="186" t="s">
        <v>2794</v>
      </c>
      <c r="M30" s="186" t="s">
        <v>2910</v>
      </c>
      <c r="N30" s="186" t="s">
        <v>2794</v>
      </c>
      <c r="O30" s="186" t="s">
        <v>2794</v>
      </c>
      <c r="P30" s="186" t="s">
        <v>2910</v>
      </c>
      <c r="Q30" s="186" t="s">
        <v>2794</v>
      </c>
      <c r="R30" s="186" t="s">
        <v>2794</v>
      </c>
      <c r="S30" s="186" t="s">
        <v>2910</v>
      </c>
      <c r="T30" s="186" t="s">
        <v>2794</v>
      </c>
      <c r="U30" s="186" t="s">
        <v>2794</v>
      </c>
      <c r="V30" s="186" t="s">
        <v>2910</v>
      </c>
      <c r="W30" s="186" t="s">
        <v>2794</v>
      </c>
      <c r="X30" s="186" t="s">
        <v>2794</v>
      </c>
      <c r="Y30" s="186" t="s">
        <v>2910</v>
      </c>
      <c r="Z30" s="186" t="s">
        <v>2794</v>
      </c>
      <c r="AA30" s="186" t="s">
        <v>2794</v>
      </c>
      <c r="AB30" s="186" t="s">
        <v>2910</v>
      </c>
      <c r="AC30" s="186" t="s">
        <v>2794</v>
      </c>
      <c r="AD30" s="186" t="s">
        <v>2794</v>
      </c>
      <c r="AE30" s="186" t="s">
        <v>2910</v>
      </c>
      <c r="AF30" s="186" t="s">
        <v>2794</v>
      </c>
      <c r="AG30" s="186" t="s">
        <v>2794</v>
      </c>
      <c r="AH30" s="186" t="s">
        <v>2910</v>
      </c>
      <c r="AI30" s="186" t="s">
        <v>2794</v>
      </c>
      <c r="AJ30" s="186" t="s">
        <v>2794</v>
      </c>
      <c r="AK30" s="186" t="s">
        <v>2910</v>
      </c>
      <c r="AL30" s="186" t="s">
        <v>2794</v>
      </c>
      <c r="AM30" s="186" t="s">
        <v>2794</v>
      </c>
      <c r="AN30" s="186" t="s">
        <v>2910</v>
      </c>
      <c r="AO30" s="186" t="s">
        <v>2794</v>
      </c>
      <c r="AP30" s="186" t="s">
        <v>2794</v>
      </c>
      <c r="AQ30" s="186" t="s">
        <v>2910</v>
      </c>
      <c r="AR30" s="186" t="s">
        <v>2794</v>
      </c>
      <c r="AS30" s="186" t="s">
        <v>2794</v>
      </c>
      <c r="AT30" s="186" t="s">
        <v>2910</v>
      </c>
      <c r="AU30" s="186" t="s">
        <v>2794</v>
      </c>
      <c r="AV30" s="186" t="s">
        <v>2794</v>
      </c>
      <c r="AW30" s="186" t="s">
        <v>2910</v>
      </c>
      <c r="AX30" s="186" t="s">
        <v>2794</v>
      </c>
      <c r="AY30" s="186" t="s">
        <v>2794</v>
      </c>
      <c r="AZ30" s="186" t="s">
        <v>2910</v>
      </c>
      <c r="BA30" s="186" t="s">
        <v>2794</v>
      </c>
      <c r="BB30" s="186" t="s">
        <v>2794</v>
      </c>
      <c r="BC30" s="186" t="s">
        <v>2910</v>
      </c>
      <c r="BD30" s="186" t="s">
        <v>2794</v>
      </c>
      <c r="BE30" s="186" t="s">
        <v>2794</v>
      </c>
      <c r="BF30" s="186" t="s">
        <v>2910</v>
      </c>
      <c r="BG30" s="186" t="s">
        <v>2794</v>
      </c>
      <c r="BH30" s="186" t="s">
        <v>2794</v>
      </c>
      <c r="BI30" s="186" t="s">
        <v>2910</v>
      </c>
      <c r="BJ30" s="186" t="s">
        <v>2794</v>
      </c>
      <c r="BK30" s="186" t="s">
        <v>2794</v>
      </c>
      <c r="BL30" s="186" t="s">
        <v>2910</v>
      </c>
      <c r="BM30" s="186" t="s">
        <v>2794</v>
      </c>
      <c r="BN30" s="186" t="s">
        <v>2794</v>
      </c>
      <c r="BO30" s="186" t="s">
        <v>2910</v>
      </c>
      <c r="BP30" s="186" t="s">
        <v>2794</v>
      </c>
      <c r="BQ30" s="186" t="s">
        <v>2794</v>
      </c>
      <c r="BR30" s="186" t="s">
        <v>2910</v>
      </c>
      <c r="BS30" s="186" t="s">
        <v>2794</v>
      </c>
      <c r="BT30" s="186" t="s">
        <v>2794</v>
      </c>
      <c r="BU30" s="186" t="s">
        <v>2910</v>
      </c>
      <c r="BV30" s="186" t="s">
        <v>2794</v>
      </c>
      <c r="BW30" s="186" t="s">
        <v>2794</v>
      </c>
      <c r="BX30" s="186" t="s">
        <v>2910</v>
      </c>
      <c r="BY30" s="186" t="s">
        <v>2794</v>
      </c>
      <c r="BZ30" s="186" t="s">
        <v>2794</v>
      </c>
      <c r="CA30" s="186" t="s">
        <v>2910</v>
      </c>
      <c r="CB30" s="186" t="s">
        <v>2794</v>
      </c>
      <c r="CC30" s="186" t="s">
        <v>2794</v>
      </c>
      <c r="CD30" s="186" t="s">
        <v>2910</v>
      </c>
      <c r="CE30" s="186" t="s">
        <v>2794</v>
      </c>
      <c r="CF30" s="186" t="s">
        <v>2794</v>
      </c>
      <c r="CG30" s="186" t="s">
        <v>2910</v>
      </c>
      <c r="CH30" s="186" t="s">
        <v>2794</v>
      </c>
      <c r="CI30" s="186" t="s">
        <v>2794</v>
      </c>
      <c r="CJ30" s="186" t="s">
        <v>2910</v>
      </c>
      <c r="CK30" s="186" t="s">
        <v>2794</v>
      </c>
      <c r="CL30" s="186" t="s">
        <v>2794</v>
      </c>
      <c r="CM30" s="186" t="s">
        <v>2910</v>
      </c>
      <c r="CN30" s="186" t="s">
        <v>2794</v>
      </c>
      <c r="CO30" s="186" t="s">
        <v>2794</v>
      </c>
      <c r="CP30" s="186" t="s">
        <v>2910</v>
      </c>
      <c r="CQ30" s="186" t="s">
        <v>2794</v>
      </c>
      <c r="CR30" s="186" t="s">
        <v>2794</v>
      </c>
      <c r="CS30" s="186" t="s">
        <v>2910</v>
      </c>
      <c r="CT30" s="186" t="s">
        <v>2794</v>
      </c>
      <c r="CU30" s="186" t="s">
        <v>2794</v>
      </c>
      <c r="CV30" s="186" t="s">
        <v>2910</v>
      </c>
      <c r="CW30" s="186" t="s">
        <v>2794</v>
      </c>
      <c r="CX30" s="186" t="s">
        <v>2794</v>
      </c>
      <c r="CY30" s="186" t="s">
        <v>2910</v>
      </c>
      <c r="CZ30" s="186" t="s">
        <v>2794</v>
      </c>
      <c r="DA30" s="186" t="s">
        <v>2794</v>
      </c>
      <c r="DB30" s="186" t="s">
        <v>2910</v>
      </c>
      <c r="DC30" s="186" t="s">
        <v>2794</v>
      </c>
      <c r="DD30" s="186" t="s">
        <v>2794</v>
      </c>
      <c r="DE30" s="186" t="s">
        <v>2910</v>
      </c>
      <c r="DF30" s="186" t="s">
        <v>2794</v>
      </c>
      <c r="DG30" s="186" t="s">
        <v>2794</v>
      </c>
      <c r="DH30" s="186" t="s">
        <v>2910</v>
      </c>
      <c r="DI30" s="186" t="s">
        <v>2794</v>
      </c>
      <c r="DJ30" s="186" t="s">
        <v>2794</v>
      </c>
      <c r="DK30" s="186" t="s">
        <v>2910</v>
      </c>
      <c r="DL30" s="186" t="s">
        <v>2794</v>
      </c>
      <c r="DM30" s="186" t="s">
        <v>2794</v>
      </c>
      <c r="DN30" s="186" t="s">
        <v>2910</v>
      </c>
      <c r="DO30" s="186" t="s">
        <v>2794</v>
      </c>
      <c r="DP30" s="186" t="s">
        <v>2794</v>
      </c>
      <c r="DQ30" s="186" t="s">
        <v>2910</v>
      </c>
      <c r="DR30" s="186" t="s">
        <v>2794</v>
      </c>
      <c r="DS30" s="186" t="s">
        <v>2794</v>
      </c>
      <c r="DT30" s="186" t="s">
        <v>2910</v>
      </c>
      <c r="DU30" s="186" t="s">
        <v>2794</v>
      </c>
      <c r="DV30" s="186" t="s">
        <v>2794</v>
      </c>
      <c r="DW30" s="186" t="s">
        <v>2910</v>
      </c>
      <c r="DX30" s="186" t="s">
        <v>2794</v>
      </c>
      <c r="DY30" s="186" t="s">
        <v>2794</v>
      </c>
      <c r="DZ30" s="186" t="s">
        <v>2910</v>
      </c>
      <c r="EA30" s="186" t="s">
        <v>2794</v>
      </c>
      <c r="EB30" s="186" t="s">
        <v>2794</v>
      </c>
      <c r="EC30" s="186" t="s">
        <v>2910</v>
      </c>
      <c r="ED30" s="186" t="s">
        <v>2794</v>
      </c>
      <c r="EE30" s="186" t="s">
        <v>2794</v>
      </c>
      <c r="EF30" s="186" t="s">
        <v>2910</v>
      </c>
      <c r="EG30" s="186" t="s">
        <v>2794</v>
      </c>
      <c r="EH30" s="186" t="s">
        <v>2794</v>
      </c>
      <c r="EI30" s="186" t="s">
        <v>2910</v>
      </c>
      <c r="EJ30" s="186" t="s">
        <v>2794</v>
      </c>
      <c r="EK30" s="186" t="s">
        <v>2794</v>
      </c>
      <c r="EL30" s="186" t="s">
        <v>2910</v>
      </c>
      <c r="EM30" s="186" t="s">
        <v>2794</v>
      </c>
      <c r="EN30" s="186" t="s">
        <v>2794</v>
      </c>
      <c r="EO30" s="186" t="s">
        <v>2910</v>
      </c>
      <c r="EP30" s="186" t="s">
        <v>2794</v>
      </c>
      <c r="EQ30" s="186" t="s">
        <v>2794</v>
      </c>
      <c r="ER30" s="186" t="s">
        <v>2910</v>
      </c>
      <c r="ES30" s="186" t="s">
        <v>2794</v>
      </c>
      <c r="ET30" s="186" t="s">
        <v>2794</v>
      </c>
    </row>
    <row r="31" spans="1:150" x14ac:dyDescent="0.25">
      <c r="A31" s="1"/>
      <c r="B31" s="185" t="s">
        <v>2987</v>
      </c>
      <c r="C31" s="185" t="s">
        <v>78</v>
      </c>
      <c r="D31" s="185" t="s">
        <v>987</v>
      </c>
      <c r="E31" s="185" t="s">
        <v>2988</v>
      </c>
      <c r="F31" s="185" t="s">
        <v>2989</v>
      </c>
      <c r="G31" s="186" t="s">
        <v>2910</v>
      </c>
      <c r="H31" s="186" t="s">
        <v>2794</v>
      </c>
      <c r="I31" s="186" t="s">
        <v>2794</v>
      </c>
      <c r="J31" s="186" t="s">
        <v>2910</v>
      </c>
      <c r="K31" s="186" t="s">
        <v>2794</v>
      </c>
      <c r="L31" s="186" t="s">
        <v>2794</v>
      </c>
      <c r="M31" s="186" t="s">
        <v>2910</v>
      </c>
      <c r="N31" s="186" t="s">
        <v>2794</v>
      </c>
      <c r="O31" s="186" t="s">
        <v>2794</v>
      </c>
      <c r="P31" s="186" t="s">
        <v>2910</v>
      </c>
      <c r="Q31" s="186" t="s">
        <v>2794</v>
      </c>
      <c r="R31" s="186" t="s">
        <v>2794</v>
      </c>
      <c r="S31" s="186" t="s">
        <v>2910</v>
      </c>
      <c r="T31" s="186" t="s">
        <v>2794</v>
      </c>
      <c r="U31" s="186" t="s">
        <v>2794</v>
      </c>
      <c r="V31" s="186" t="s">
        <v>2910</v>
      </c>
      <c r="W31" s="186" t="s">
        <v>2794</v>
      </c>
      <c r="X31" s="186" t="s">
        <v>2794</v>
      </c>
      <c r="Y31" s="186" t="s">
        <v>2910</v>
      </c>
      <c r="Z31" s="186" t="s">
        <v>2794</v>
      </c>
      <c r="AA31" s="186" t="s">
        <v>2794</v>
      </c>
      <c r="AB31" s="186" t="s">
        <v>2910</v>
      </c>
      <c r="AC31" s="186" t="s">
        <v>2794</v>
      </c>
      <c r="AD31" s="186" t="s">
        <v>2794</v>
      </c>
      <c r="AE31" s="186" t="s">
        <v>2910</v>
      </c>
      <c r="AF31" s="186" t="s">
        <v>2794</v>
      </c>
      <c r="AG31" s="186" t="s">
        <v>2794</v>
      </c>
      <c r="AH31" s="186" t="s">
        <v>2910</v>
      </c>
      <c r="AI31" s="186" t="s">
        <v>2794</v>
      </c>
      <c r="AJ31" s="186" t="s">
        <v>2794</v>
      </c>
      <c r="AK31" s="186" t="s">
        <v>2910</v>
      </c>
      <c r="AL31" s="186" t="s">
        <v>2794</v>
      </c>
      <c r="AM31" s="186" t="s">
        <v>2794</v>
      </c>
      <c r="AN31" s="186" t="s">
        <v>2910</v>
      </c>
      <c r="AO31" s="186" t="s">
        <v>2794</v>
      </c>
      <c r="AP31" s="186" t="s">
        <v>2794</v>
      </c>
      <c r="AQ31" s="186" t="s">
        <v>2910</v>
      </c>
      <c r="AR31" s="186" t="s">
        <v>2794</v>
      </c>
      <c r="AS31" s="186" t="s">
        <v>2794</v>
      </c>
      <c r="AT31" s="186" t="s">
        <v>2910</v>
      </c>
      <c r="AU31" s="186" t="s">
        <v>2794</v>
      </c>
      <c r="AV31" s="186" t="s">
        <v>2794</v>
      </c>
      <c r="AW31" s="186" t="s">
        <v>2910</v>
      </c>
      <c r="AX31" s="186" t="s">
        <v>2794</v>
      </c>
      <c r="AY31" s="186" t="s">
        <v>2794</v>
      </c>
      <c r="AZ31" s="186" t="s">
        <v>2910</v>
      </c>
      <c r="BA31" s="186" t="s">
        <v>2794</v>
      </c>
      <c r="BB31" s="186" t="s">
        <v>2794</v>
      </c>
      <c r="BC31" s="186" t="s">
        <v>2910</v>
      </c>
      <c r="BD31" s="186" t="s">
        <v>2794</v>
      </c>
      <c r="BE31" s="186" t="s">
        <v>2794</v>
      </c>
      <c r="BF31" s="186" t="s">
        <v>2910</v>
      </c>
      <c r="BG31" s="186" t="s">
        <v>2794</v>
      </c>
      <c r="BH31" s="186" t="s">
        <v>2794</v>
      </c>
      <c r="BI31" s="186" t="s">
        <v>2910</v>
      </c>
      <c r="BJ31" s="186" t="s">
        <v>2794</v>
      </c>
      <c r="BK31" s="186" t="s">
        <v>2794</v>
      </c>
      <c r="BL31" s="186" t="s">
        <v>2910</v>
      </c>
      <c r="BM31" s="186" t="s">
        <v>2794</v>
      </c>
      <c r="BN31" s="186" t="s">
        <v>2794</v>
      </c>
      <c r="BO31" s="186" t="s">
        <v>2910</v>
      </c>
      <c r="BP31" s="186" t="s">
        <v>2794</v>
      </c>
      <c r="BQ31" s="186" t="s">
        <v>2794</v>
      </c>
      <c r="BR31" s="186" t="s">
        <v>2910</v>
      </c>
      <c r="BS31" s="186" t="s">
        <v>2794</v>
      </c>
      <c r="BT31" s="186" t="s">
        <v>2794</v>
      </c>
      <c r="BU31" s="186" t="s">
        <v>2910</v>
      </c>
      <c r="BV31" s="186" t="s">
        <v>2794</v>
      </c>
      <c r="BW31" s="186" t="s">
        <v>2794</v>
      </c>
      <c r="BX31" s="186" t="s">
        <v>2910</v>
      </c>
      <c r="BY31" s="186" t="s">
        <v>2794</v>
      </c>
      <c r="BZ31" s="186" t="s">
        <v>2794</v>
      </c>
      <c r="CA31" s="186" t="s">
        <v>2910</v>
      </c>
      <c r="CB31" s="186" t="s">
        <v>2794</v>
      </c>
      <c r="CC31" s="186" t="s">
        <v>2794</v>
      </c>
      <c r="CD31" s="186" t="s">
        <v>2910</v>
      </c>
      <c r="CE31" s="186" t="s">
        <v>2794</v>
      </c>
      <c r="CF31" s="186" t="s">
        <v>2794</v>
      </c>
      <c r="CG31" s="186" t="s">
        <v>2910</v>
      </c>
      <c r="CH31" s="186" t="s">
        <v>2794</v>
      </c>
      <c r="CI31" s="186" t="s">
        <v>2794</v>
      </c>
      <c r="CJ31" s="186" t="s">
        <v>2910</v>
      </c>
      <c r="CK31" s="186" t="s">
        <v>2794</v>
      </c>
      <c r="CL31" s="186" t="s">
        <v>2794</v>
      </c>
      <c r="CM31" s="186" t="s">
        <v>2910</v>
      </c>
      <c r="CN31" s="186" t="s">
        <v>2794</v>
      </c>
      <c r="CO31" s="186" t="s">
        <v>2794</v>
      </c>
      <c r="CP31" s="186" t="s">
        <v>2910</v>
      </c>
      <c r="CQ31" s="186" t="s">
        <v>2794</v>
      </c>
      <c r="CR31" s="186" t="s">
        <v>2794</v>
      </c>
      <c r="CS31" s="186" t="s">
        <v>2910</v>
      </c>
      <c r="CT31" s="186" t="s">
        <v>2794</v>
      </c>
      <c r="CU31" s="186" t="s">
        <v>2794</v>
      </c>
      <c r="CV31" s="186" t="s">
        <v>2910</v>
      </c>
      <c r="CW31" s="186" t="s">
        <v>2794</v>
      </c>
      <c r="CX31" s="186" t="s">
        <v>2794</v>
      </c>
      <c r="CY31" s="186" t="s">
        <v>2910</v>
      </c>
      <c r="CZ31" s="186" t="s">
        <v>2794</v>
      </c>
      <c r="DA31" s="186" t="s">
        <v>2794</v>
      </c>
      <c r="DB31" s="186" t="s">
        <v>2910</v>
      </c>
      <c r="DC31" s="186" t="s">
        <v>2794</v>
      </c>
      <c r="DD31" s="186" t="s">
        <v>2794</v>
      </c>
      <c r="DE31" s="186" t="s">
        <v>2910</v>
      </c>
      <c r="DF31" s="186" t="s">
        <v>2794</v>
      </c>
      <c r="DG31" s="186" t="s">
        <v>2794</v>
      </c>
      <c r="DH31" s="186" t="s">
        <v>2910</v>
      </c>
      <c r="DI31" s="186" t="s">
        <v>2794</v>
      </c>
      <c r="DJ31" s="186" t="s">
        <v>2794</v>
      </c>
      <c r="DK31" s="186" t="s">
        <v>2910</v>
      </c>
      <c r="DL31" s="186" t="s">
        <v>2794</v>
      </c>
      <c r="DM31" s="186" t="s">
        <v>2794</v>
      </c>
      <c r="DN31" s="186" t="s">
        <v>2910</v>
      </c>
      <c r="DO31" s="186" t="s">
        <v>2794</v>
      </c>
      <c r="DP31" s="186" t="s">
        <v>2794</v>
      </c>
      <c r="DQ31" s="186" t="s">
        <v>2910</v>
      </c>
      <c r="DR31" s="186" t="s">
        <v>2794</v>
      </c>
      <c r="DS31" s="186" t="s">
        <v>2794</v>
      </c>
      <c r="DT31" s="186" t="s">
        <v>2910</v>
      </c>
      <c r="DU31" s="186" t="s">
        <v>2794</v>
      </c>
      <c r="DV31" s="186" t="s">
        <v>2794</v>
      </c>
      <c r="DW31" s="186" t="s">
        <v>2910</v>
      </c>
      <c r="DX31" s="186" t="s">
        <v>2794</v>
      </c>
      <c r="DY31" s="186" t="s">
        <v>2794</v>
      </c>
      <c r="DZ31" s="186" t="s">
        <v>2910</v>
      </c>
      <c r="EA31" s="186" t="s">
        <v>2794</v>
      </c>
      <c r="EB31" s="186" t="s">
        <v>2794</v>
      </c>
      <c r="EC31" s="186" t="s">
        <v>2910</v>
      </c>
      <c r="ED31" s="186" t="s">
        <v>2794</v>
      </c>
      <c r="EE31" s="186" t="s">
        <v>2794</v>
      </c>
      <c r="EF31" s="186" t="s">
        <v>2910</v>
      </c>
      <c r="EG31" s="186" t="s">
        <v>2794</v>
      </c>
      <c r="EH31" s="186" t="s">
        <v>2794</v>
      </c>
      <c r="EI31" s="186" t="s">
        <v>2910</v>
      </c>
      <c r="EJ31" s="186" t="s">
        <v>2794</v>
      </c>
      <c r="EK31" s="186" t="s">
        <v>2794</v>
      </c>
      <c r="EL31" s="186" t="s">
        <v>2910</v>
      </c>
      <c r="EM31" s="186" t="s">
        <v>2794</v>
      </c>
      <c r="EN31" s="186" t="s">
        <v>2794</v>
      </c>
      <c r="EO31" s="186" t="s">
        <v>2910</v>
      </c>
      <c r="EP31" s="186" t="s">
        <v>2794</v>
      </c>
      <c r="EQ31" s="186" t="s">
        <v>2794</v>
      </c>
      <c r="ER31" s="186" t="s">
        <v>2910</v>
      </c>
      <c r="ES31" s="186" t="s">
        <v>2794</v>
      </c>
      <c r="ET31" s="186" t="s">
        <v>2794</v>
      </c>
    </row>
    <row r="32" spans="1:150" x14ac:dyDescent="0.25">
      <c r="A32" s="1"/>
      <c r="B32" s="184" t="s">
        <v>2990</v>
      </c>
      <c r="C32" s="184" t="s">
        <v>133</v>
      </c>
      <c r="D32" s="184" t="s">
        <v>2991</v>
      </c>
      <c r="E32" s="184" t="s">
        <v>2992</v>
      </c>
      <c r="F32" s="184" t="s">
        <v>2993</v>
      </c>
      <c r="G32" s="184" t="s">
        <v>2910</v>
      </c>
      <c r="H32" s="184" t="s">
        <v>2794</v>
      </c>
      <c r="I32" s="184" t="s">
        <v>2794</v>
      </c>
      <c r="J32" s="184" t="s">
        <v>2910</v>
      </c>
      <c r="K32" s="184" t="s">
        <v>2794</v>
      </c>
      <c r="L32" s="184" t="s">
        <v>2794</v>
      </c>
      <c r="M32" s="184" t="s">
        <v>2910</v>
      </c>
      <c r="N32" s="184" t="s">
        <v>2794</v>
      </c>
      <c r="O32" s="184" t="s">
        <v>2794</v>
      </c>
      <c r="P32" s="184" t="s">
        <v>2910</v>
      </c>
      <c r="Q32" s="184" t="s">
        <v>2794</v>
      </c>
      <c r="R32" s="184" t="s">
        <v>2794</v>
      </c>
      <c r="S32" s="184" t="s">
        <v>2910</v>
      </c>
      <c r="T32" s="184" t="s">
        <v>2794</v>
      </c>
      <c r="U32" s="184" t="s">
        <v>2794</v>
      </c>
      <c r="V32" s="184" t="s">
        <v>2910</v>
      </c>
      <c r="W32" s="184" t="s">
        <v>2794</v>
      </c>
      <c r="X32" s="184" t="s">
        <v>2794</v>
      </c>
      <c r="Y32" s="184" t="s">
        <v>2910</v>
      </c>
      <c r="Z32" s="184" t="s">
        <v>2794</v>
      </c>
      <c r="AA32" s="184" t="s">
        <v>2794</v>
      </c>
      <c r="AB32" s="184" t="s">
        <v>2910</v>
      </c>
      <c r="AC32" s="184" t="s">
        <v>2794</v>
      </c>
      <c r="AD32" s="184" t="s">
        <v>2794</v>
      </c>
      <c r="AE32" s="184" t="s">
        <v>2910</v>
      </c>
      <c r="AF32" s="184" t="s">
        <v>2794</v>
      </c>
      <c r="AG32" s="184" t="s">
        <v>2794</v>
      </c>
      <c r="AH32" s="184" t="s">
        <v>2910</v>
      </c>
      <c r="AI32" s="184" t="s">
        <v>2794</v>
      </c>
      <c r="AJ32" s="184" t="s">
        <v>2794</v>
      </c>
      <c r="AK32" s="184" t="s">
        <v>2910</v>
      </c>
      <c r="AL32" s="184" t="s">
        <v>2794</v>
      </c>
      <c r="AM32" s="184" t="s">
        <v>2794</v>
      </c>
      <c r="AN32" s="184" t="s">
        <v>2910</v>
      </c>
      <c r="AO32" s="184" t="s">
        <v>2794</v>
      </c>
      <c r="AP32" s="184" t="s">
        <v>2794</v>
      </c>
      <c r="AQ32" s="184" t="s">
        <v>2910</v>
      </c>
      <c r="AR32" s="184" t="s">
        <v>2794</v>
      </c>
      <c r="AS32" s="184" t="s">
        <v>2794</v>
      </c>
      <c r="AT32" s="184" t="s">
        <v>2910</v>
      </c>
      <c r="AU32" s="184" t="s">
        <v>2794</v>
      </c>
      <c r="AV32" s="184" t="s">
        <v>2794</v>
      </c>
      <c r="AW32" s="184" t="s">
        <v>2910</v>
      </c>
      <c r="AX32" s="184" t="s">
        <v>2794</v>
      </c>
      <c r="AY32" s="184" t="s">
        <v>2794</v>
      </c>
      <c r="AZ32" s="184" t="s">
        <v>2910</v>
      </c>
      <c r="BA32" s="184" t="s">
        <v>2794</v>
      </c>
      <c r="BB32" s="184" t="s">
        <v>2794</v>
      </c>
      <c r="BC32" s="184" t="s">
        <v>2910</v>
      </c>
      <c r="BD32" s="184" t="s">
        <v>2794</v>
      </c>
      <c r="BE32" s="184" t="s">
        <v>2794</v>
      </c>
      <c r="BF32" s="184" t="s">
        <v>2910</v>
      </c>
      <c r="BG32" s="184" t="s">
        <v>2794</v>
      </c>
      <c r="BH32" s="184" t="s">
        <v>2794</v>
      </c>
      <c r="BI32" s="184" t="s">
        <v>2910</v>
      </c>
      <c r="BJ32" s="184" t="s">
        <v>2794</v>
      </c>
      <c r="BK32" s="184" t="s">
        <v>2794</v>
      </c>
      <c r="BL32" s="184" t="s">
        <v>2910</v>
      </c>
      <c r="BM32" s="184" t="s">
        <v>2794</v>
      </c>
      <c r="BN32" s="184" t="s">
        <v>2794</v>
      </c>
      <c r="BO32" s="184" t="s">
        <v>2910</v>
      </c>
      <c r="BP32" s="184" t="s">
        <v>2794</v>
      </c>
      <c r="BQ32" s="184" t="s">
        <v>2794</v>
      </c>
      <c r="BR32" s="184" t="s">
        <v>2910</v>
      </c>
      <c r="BS32" s="184" t="s">
        <v>2794</v>
      </c>
      <c r="BT32" s="184" t="s">
        <v>2794</v>
      </c>
      <c r="BU32" s="184" t="s">
        <v>2910</v>
      </c>
      <c r="BV32" s="184" t="s">
        <v>2794</v>
      </c>
      <c r="BW32" s="184" t="s">
        <v>2794</v>
      </c>
      <c r="BX32" s="184" t="s">
        <v>2910</v>
      </c>
      <c r="BY32" s="184" t="s">
        <v>2794</v>
      </c>
      <c r="BZ32" s="184" t="s">
        <v>2794</v>
      </c>
      <c r="CA32" s="184" t="s">
        <v>2910</v>
      </c>
      <c r="CB32" s="184" t="s">
        <v>2794</v>
      </c>
      <c r="CC32" s="184" t="s">
        <v>2794</v>
      </c>
      <c r="CD32" s="184" t="s">
        <v>2910</v>
      </c>
      <c r="CE32" s="184" t="s">
        <v>2794</v>
      </c>
      <c r="CF32" s="184" t="s">
        <v>2794</v>
      </c>
      <c r="CG32" s="184" t="s">
        <v>2910</v>
      </c>
      <c r="CH32" s="184" t="s">
        <v>2794</v>
      </c>
      <c r="CI32" s="184" t="s">
        <v>2794</v>
      </c>
      <c r="CJ32" s="184" t="s">
        <v>2910</v>
      </c>
      <c r="CK32" s="184" t="s">
        <v>2794</v>
      </c>
      <c r="CL32" s="184" t="s">
        <v>2794</v>
      </c>
      <c r="CM32" s="184" t="s">
        <v>2910</v>
      </c>
      <c r="CN32" s="184" t="s">
        <v>2794</v>
      </c>
      <c r="CO32" s="184" t="s">
        <v>2794</v>
      </c>
      <c r="CP32" s="184" t="s">
        <v>2910</v>
      </c>
      <c r="CQ32" s="184" t="s">
        <v>2794</v>
      </c>
      <c r="CR32" s="184" t="s">
        <v>2794</v>
      </c>
      <c r="CS32" s="184" t="s">
        <v>2910</v>
      </c>
      <c r="CT32" s="184" t="s">
        <v>2794</v>
      </c>
      <c r="CU32" s="184" t="s">
        <v>2794</v>
      </c>
      <c r="CV32" s="184" t="s">
        <v>2910</v>
      </c>
      <c r="CW32" s="184" t="s">
        <v>2794</v>
      </c>
      <c r="CX32" s="184" t="s">
        <v>2794</v>
      </c>
      <c r="CY32" s="184" t="s">
        <v>2910</v>
      </c>
      <c r="CZ32" s="184" t="s">
        <v>2794</v>
      </c>
      <c r="DA32" s="184" t="s">
        <v>2794</v>
      </c>
      <c r="DB32" s="184" t="s">
        <v>2910</v>
      </c>
      <c r="DC32" s="184" t="s">
        <v>2794</v>
      </c>
      <c r="DD32" s="184" t="s">
        <v>2794</v>
      </c>
      <c r="DE32" s="184" t="s">
        <v>2910</v>
      </c>
      <c r="DF32" s="184" t="s">
        <v>2794</v>
      </c>
      <c r="DG32" s="184" t="s">
        <v>2794</v>
      </c>
      <c r="DH32" s="184" t="s">
        <v>2910</v>
      </c>
      <c r="DI32" s="184" t="s">
        <v>2794</v>
      </c>
      <c r="DJ32" s="184" t="s">
        <v>2794</v>
      </c>
      <c r="DK32" s="184" t="s">
        <v>2910</v>
      </c>
      <c r="DL32" s="184" t="s">
        <v>2794</v>
      </c>
      <c r="DM32" s="184" t="s">
        <v>2794</v>
      </c>
      <c r="DN32" s="184" t="s">
        <v>2910</v>
      </c>
      <c r="DO32" s="184" t="s">
        <v>2794</v>
      </c>
      <c r="DP32" s="184" t="s">
        <v>2794</v>
      </c>
      <c r="DQ32" s="184" t="s">
        <v>2910</v>
      </c>
      <c r="DR32" s="184" t="s">
        <v>2794</v>
      </c>
      <c r="DS32" s="184" t="s">
        <v>2794</v>
      </c>
      <c r="DT32" s="184" t="s">
        <v>2910</v>
      </c>
      <c r="DU32" s="184" t="s">
        <v>2794</v>
      </c>
      <c r="DV32" s="184" t="s">
        <v>2794</v>
      </c>
      <c r="DW32" s="184" t="s">
        <v>2910</v>
      </c>
      <c r="DX32" s="184" t="s">
        <v>2794</v>
      </c>
      <c r="DY32" s="184" t="s">
        <v>2794</v>
      </c>
      <c r="DZ32" s="184" t="s">
        <v>2910</v>
      </c>
      <c r="EA32" s="184" t="s">
        <v>2794</v>
      </c>
      <c r="EB32" s="184" t="s">
        <v>2794</v>
      </c>
      <c r="EC32" s="184" t="s">
        <v>2910</v>
      </c>
      <c r="ED32" s="184" t="s">
        <v>2794</v>
      </c>
      <c r="EE32" s="184" t="s">
        <v>2794</v>
      </c>
      <c r="EF32" s="184" t="s">
        <v>2910</v>
      </c>
      <c r="EG32" s="184" t="s">
        <v>2794</v>
      </c>
      <c r="EH32" s="184" t="s">
        <v>2794</v>
      </c>
      <c r="EI32" s="184" t="s">
        <v>2910</v>
      </c>
      <c r="EJ32" s="184" t="s">
        <v>2794</v>
      </c>
      <c r="EK32" s="184" t="s">
        <v>2794</v>
      </c>
      <c r="EL32" s="184" t="s">
        <v>2910</v>
      </c>
      <c r="EM32" s="184" t="s">
        <v>2794</v>
      </c>
      <c r="EN32" s="184" t="s">
        <v>2794</v>
      </c>
      <c r="EO32" s="184" t="s">
        <v>2910</v>
      </c>
      <c r="EP32" s="184" t="s">
        <v>2794</v>
      </c>
      <c r="EQ32" s="184" t="s">
        <v>2794</v>
      </c>
      <c r="ER32" s="184" t="s">
        <v>2910</v>
      </c>
      <c r="ES32" s="184" t="s">
        <v>2794</v>
      </c>
      <c r="ET32" s="184" t="s">
        <v>2794</v>
      </c>
    </row>
    <row r="33" spans="1:150" x14ac:dyDescent="0.25">
      <c r="A33" s="1"/>
      <c r="B33" s="185" t="s">
        <v>2994</v>
      </c>
      <c r="C33" s="185" t="s">
        <v>133</v>
      </c>
      <c r="D33" s="185" t="s">
        <v>2991</v>
      </c>
      <c r="E33" s="185" t="s">
        <v>2995</v>
      </c>
      <c r="F33" s="185" t="s">
        <v>2996</v>
      </c>
      <c r="G33" s="186" t="s">
        <v>2910</v>
      </c>
      <c r="H33" s="186" t="s">
        <v>929</v>
      </c>
      <c r="I33" s="186" t="s">
        <v>929</v>
      </c>
      <c r="J33" s="186" t="s">
        <v>2910</v>
      </c>
      <c r="K33" s="186" t="s">
        <v>929</v>
      </c>
      <c r="L33" s="186" t="s">
        <v>929</v>
      </c>
      <c r="M33" s="186" t="s">
        <v>2910</v>
      </c>
      <c r="N33" s="186" t="s">
        <v>929</v>
      </c>
      <c r="O33" s="186" t="s">
        <v>929</v>
      </c>
      <c r="P33" s="186" t="s">
        <v>2910</v>
      </c>
      <c r="Q33" s="186" t="s">
        <v>929</v>
      </c>
      <c r="R33" s="186" t="s">
        <v>929</v>
      </c>
      <c r="S33" s="186" t="s">
        <v>2910</v>
      </c>
      <c r="T33" s="186" t="s">
        <v>929</v>
      </c>
      <c r="U33" s="186" t="s">
        <v>929</v>
      </c>
      <c r="V33" s="186" t="s">
        <v>2910</v>
      </c>
      <c r="W33" s="186" t="s">
        <v>929</v>
      </c>
      <c r="X33" s="186" t="s">
        <v>929</v>
      </c>
      <c r="Y33" s="186" t="s">
        <v>2910</v>
      </c>
      <c r="Z33" s="186" t="s">
        <v>929</v>
      </c>
      <c r="AA33" s="186" t="s">
        <v>929</v>
      </c>
      <c r="AB33" s="186" t="s">
        <v>2910</v>
      </c>
      <c r="AC33" s="186" t="s">
        <v>929</v>
      </c>
      <c r="AD33" s="186" t="s">
        <v>929</v>
      </c>
      <c r="AE33" s="186" t="s">
        <v>2910</v>
      </c>
      <c r="AF33" s="186" t="s">
        <v>929</v>
      </c>
      <c r="AG33" s="186" t="s">
        <v>929</v>
      </c>
      <c r="AH33" s="186" t="s">
        <v>2910</v>
      </c>
      <c r="AI33" s="186" t="s">
        <v>929</v>
      </c>
      <c r="AJ33" s="186" t="s">
        <v>929</v>
      </c>
      <c r="AK33" s="186" t="s">
        <v>2910</v>
      </c>
      <c r="AL33" s="186" t="s">
        <v>929</v>
      </c>
      <c r="AM33" s="186" t="s">
        <v>929</v>
      </c>
      <c r="AN33" s="186" t="s">
        <v>2910</v>
      </c>
      <c r="AO33" s="186" t="s">
        <v>929</v>
      </c>
      <c r="AP33" s="186" t="s">
        <v>929</v>
      </c>
      <c r="AQ33" s="186" t="s">
        <v>2910</v>
      </c>
      <c r="AR33" s="186" t="s">
        <v>929</v>
      </c>
      <c r="AS33" s="186" t="s">
        <v>929</v>
      </c>
      <c r="AT33" s="186" t="s">
        <v>2910</v>
      </c>
      <c r="AU33" s="186" t="s">
        <v>929</v>
      </c>
      <c r="AV33" s="186" t="s">
        <v>929</v>
      </c>
      <c r="AW33" s="186" t="s">
        <v>2910</v>
      </c>
      <c r="AX33" s="186" t="s">
        <v>929</v>
      </c>
      <c r="AY33" s="186" t="s">
        <v>929</v>
      </c>
      <c r="AZ33" s="186" t="s">
        <v>2910</v>
      </c>
      <c r="BA33" s="186" t="s">
        <v>929</v>
      </c>
      <c r="BB33" s="186" t="s">
        <v>929</v>
      </c>
      <c r="BC33" s="186" t="s">
        <v>2910</v>
      </c>
      <c r="BD33" s="186" t="s">
        <v>929</v>
      </c>
      <c r="BE33" s="186" t="s">
        <v>929</v>
      </c>
      <c r="BF33" s="186" t="s">
        <v>2910</v>
      </c>
      <c r="BG33" s="186" t="s">
        <v>929</v>
      </c>
      <c r="BH33" s="186" t="s">
        <v>929</v>
      </c>
      <c r="BI33" s="186" t="s">
        <v>2910</v>
      </c>
      <c r="BJ33" s="186" t="s">
        <v>929</v>
      </c>
      <c r="BK33" s="186" t="s">
        <v>929</v>
      </c>
      <c r="BL33" s="186" t="s">
        <v>2910</v>
      </c>
      <c r="BM33" s="186" t="s">
        <v>929</v>
      </c>
      <c r="BN33" s="186" t="s">
        <v>929</v>
      </c>
      <c r="BO33" s="186" t="s">
        <v>2910</v>
      </c>
      <c r="BP33" s="186" t="s">
        <v>929</v>
      </c>
      <c r="BQ33" s="186" t="s">
        <v>929</v>
      </c>
      <c r="BR33" s="186" t="s">
        <v>2910</v>
      </c>
      <c r="BS33" s="186" t="s">
        <v>929</v>
      </c>
      <c r="BT33" s="186" t="s">
        <v>929</v>
      </c>
      <c r="BU33" s="186" t="s">
        <v>2910</v>
      </c>
      <c r="BV33" s="186" t="s">
        <v>929</v>
      </c>
      <c r="BW33" s="186" t="s">
        <v>929</v>
      </c>
      <c r="BX33" s="186" t="s">
        <v>2910</v>
      </c>
      <c r="BY33" s="186" t="s">
        <v>929</v>
      </c>
      <c r="BZ33" s="186" t="s">
        <v>929</v>
      </c>
      <c r="CA33" s="186" t="s">
        <v>2910</v>
      </c>
      <c r="CB33" s="186" t="s">
        <v>929</v>
      </c>
      <c r="CC33" s="186" t="s">
        <v>929</v>
      </c>
      <c r="CD33" s="186" t="s">
        <v>2910</v>
      </c>
      <c r="CE33" s="186" t="s">
        <v>929</v>
      </c>
      <c r="CF33" s="186" t="s">
        <v>929</v>
      </c>
      <c r="CG33" s="186" t="s">
        <v>2910</v>
      </c>
      <c r="CH33" s="186" t="s">
        <v>929</v>
      </c>
      <c r="CI33" s="186" t="s">
        <v>929</v>
      </c>
      <c r="CJ33" s="186" t="s">
        <v>2910</v>
      </c>
      <c r="CK33" s="186" t="s">
        <v>929</v>
      </c>
      <c r="CL33" s="186" t="s">
        <v>929</v>
      </c>
      <c r="CM33" s="186" t="s">
        <v>2910</v>
      </c>
      <c r="CN33" s="186" t="s">
        <v>929</v>
      </c>
      <c r="CO33" s="186" t="s">
        <v>929</v>
      </c>
      <c r="CP33" s="186" t="s">
        <v>2910</v>
      </c>
      <c r="CQ33" s="186" t="s">
        <v>929</v>
      </c>
      <c r="CR33" s="186" t="s">
        <v>929</v>
      </c>
      <c r="CS33" s="186" t="s">
        <v>2910</v>
      </c>
      <c r="CT33" s="186" t="s">
        <v>929</v>
      </c>
      <c r="CU33" s="186" t="s">
        <v>929</v>
      </c>
      <c r="CV33" s="186" t="s">
        <v>2910</v>
      </c>
      <c r="CW33" s="186" t="s">
        <v>929</v>
      </c>
      <c r="CX33" s="186" t="s">
        <v>929</v>
      </c>
      <c r="CY33" s="186" t="s">
        <v>2910</v>
      </c>
      <c r="CZ33" s="186" t="s">
        <v>929</v>
      </c>
      <c r="DA33" s="186" t="s">
        <v>929</v>
      </c>
      <c r="DB33" s="186" t="s">
        <v>2910</v>
      </c>
      <c r="DC33" s="186" t="s">
        <v>929</v>
      </c>
      <c r="DD33" s="186" t="s">
        <v>929</v>
      </c>
      <c r="DE33" s="186" t="s">
        <v>2910</v>
      </c>
      <c r="DF33" s="186" t="s">
        <v>929</v>
      </c>
      <c r="DG33" s="186" t="s">
        <v>929</v>
      </c>
      <c r="DH33" s="186" t="s">
        <v>2910</v>
      </c>
      <c r="DI33" s="186" t="s">
        <v>929</v>
      </c>
      <c r="DJ33" s="186" t="s">
        <v>929</v>
      </c>
      <c r="DK33" s="186" t="s">
        <v>2910</v>
      </c>
      <c r="DL33" s="186" t="s">
        <v>929</v>
      </c>
      <c r="DM33" s="186" t="s">
        <v>929</v>
      </c>
      <c r="DN33" s="186" t="s">
        <v>2910</v>
      </c>
      <c r="DO33" s="186" t="s">
        <v>929</v>
      </c>
      <c r="DP33" s="186" t="s">
        <v>929</v>
      </c>
      <c r="DQ33" s="186" t="s">
        <v>2910</v>
      </c>
      <c r="DR33" s="186" t="s">
        <v>929</v>
      </c>
      <c r="DS33" s="186" t="s">
        <v>929</v>
      </c>
      <c r="DT33" s="186" t="s">
        <v>2910</v>
      </c>
      <c r="DU33" s="186" t="s">
        <v>929</v>
      </c>
      <c r="DV33" s="186" t="s">
        <v>929</v>
      </c>
      <c r="DW33" s="186" t="s">
        <v>2910</v>
      </c>
      <c r="DX33" s="186" t="s">
        <v>929</v>
      </c>
      <c r="DY33" s="186" t="s">
        <v>929</v>
      </c>
      <c r="DZ33" s="186" t="s">
        <v>2910</v>
      </c>
      <c r="EA33" s="186" t="s">
        <v>929</v>
      </c>
      <c r="EB33" s="186" t="s">
        <v>929</v>
      </c>
      <c r="EC33" s="186" t="s">
        <v>2910</v>
      </c>
      <c r="ED33" s="186" t="s">
        <v>929</v>
      </c>
      <c r="EE33" s="186" t="s">
        <v>929</v>
      </c>
      <c r="EF33" s="186" t="s">
        <v>2910</v>
      </c>
      <c r="EG33" s="186" t="s">
        <v>929</v>
      </c>
      <c r="EH33" s="186" t="s">
        <v>929</v>
      </c>
      <c r="EI33" s="186" t="s">
        <v>2910</v>
      </c>
      <c r="EJ33" s="186" t="s">
        <v>929</v>
      </c>
      <c r="EK33" s="186" t="s">
        <v>929</v>
      </c>
      <c r="EL33" s="186" t="s">
        <v>2910</v>
      </c>
      <c r="EM33" s="186" t="s">
        <v>929</v>
      </c>
      <c r="EN33" s="186" t="s">
        <v>929</v>
      </c>
      <c r="EO33" s="186" t="s">
        <v>2910</v>
      </c>
      <c r="EP33" s="186" t="s">
        <v>929</v>
      </c>
      <c r="EQ33" s="186" t="s">
        <v>929</v>
      </c>
      <c r="ER33" s="186" t="s">
        <v>2910</v>
      </c>
      <c r="ES33" s="186" t="s">
        <v>929</v>
      </c>
      <c r="ET33" s="186" t="s">
        <v>929</v>
      </c>
    </row>
    <row r="34" spans="1:150" x14ac:dyDescent="0.25">
      <c r="A34" s="1"/>
      <c r="B34" s="185" t="s">
        <v>2997</v>
      </c>
      <c r="C34" s="185" t="s">
        <v>133</v>
      </c>
      <c r="D34" s="185" t="s">
        <v>2991</v>
      </c>
      <c r="E34" s="185" t="s">
        <v>2998</v>
      </c>
      <c r="F34" s="185" t="s">
        <v>2999</v>
      </c>
      <c r="G34" s="186" t="s">
        <v>2910</v>
      </c>
      <c r="H34" s="186" t="s">
        <v>929</v>
      </c>
      <c r="I34" s="186" t="s">
        <v>929</v>
      </c>
      <c r="J34" s="186" t="s">
        <v>2910</v>
      </c>
      <c r="K34" s="186" t="s">
        <v>929</v>
      </c>
      <c r="L34" s="186" t="s">
        <v>929</v>
      </c>
      <c r="M34" s="186" t="s">
        <v>2910</v>
      </c>
      <c r="N34" s="186" t="s">
        <v>929</v>
      </c>
      <c r="O34" s="186" t="s">
        <v>929</v>
      </c>
      <c r="P34" s="186" t="s">
        <v>2910</v>
      </c>
      <c r="Q34" s="186" t="s">
        <v>929</v>
      </c>
      <c r="R34" s="186" t="s">
        <v>929</v>
      </c>
      <c r="S34" s="186" t="s">
        <v>2910</v>
      </c>
      <c r="T34" s="186" t="s">
        <v>929</v>
      </c>
      <c r="U34" s="186" t="s">
        <v>929</v>
      </c>
      <c r="V34" s="186" t="s">
        <v>2910</v>
      </c>
      <c r="W34" s="186" t="s">
        <v>929</v>
      </c>
      <c r="X34" s="186" t="s">
        <v>929</v>
      </c>
      <c r="Y34" s="186" t="s">
        <v>2910</v>
      </c>
      <c r="Z34" s="186" t="s">
        <v>929</v>
      </c>
      <c r="AA34" s="186" t="s">
        <v>929</v>
      </c>
      <c r="AB34" s="186" t="s">
        <v>2910</v>
      </c>
      <c r="AC34" s="186" t="s">
        <v>929</v>
      </c>
      <c r="AD34" s="186" t="s">
        <v>929</v>
      </c>
      <c r="AE34" s="186" t="s">
        <v>2910</v>
      </c>
      <c r="AF34" s="186" t="s">
        <v>929</v>
      </c>
      <c r="AG34" s="186" t="s">
        <v>929</v>
      </c>
      <c r="AH34" s="186" t="s">
        <v>2910</v>
      </c>
      <c r="AI34" s="186" t="s">
        <v>929</v>
      </c>
      <c r="AJ34" s="186" t="s">
        <v>929</v>
      </c>
      <c r="AK34" s="186" t="s">
        <v>2910</v>
      </c>
      <c r="AL34" s="186" t="s">
        <v>929</v>
      </c>
      <c r="AM34" s="186" t="s">
        <v>929</v>
      </c>
      <c r="AN34" s="186" t="s">
        <v>2910</v>
      </c>
      <c r="AO34" s="186" t="s">
        <v>929</v>
      </c>
      <c r="AP34" s="186" t="s">
        <v>929</v>
      </c>
      <c r="AQ34" s="186" t="s">
        <v>2910</v>
      </c>
      <c r="AR34" s="186" t="s">
        <v>929</v>
      </c>
      <c r="AS34" s="186" t="s">
        <v>929</v>
      </c>
      <c r="AT34" s="186" t="s">
        <v>2910</v>
      </c>
      <c r="AU34" s="186" t="s">
        <v>929</v>
      </c>
      <c r="AV34" s="186" t="s">
        <v>929</v>
      </c>
      <c r="AW34" s="186" t="s">
        <v>2910</v>
      </c>
      <c r="AX34" s="186" t="s">
        <v>929</v>
      </c>
      <c r="AY34" s="186" t="s">
        <v>929</v>
      </c>
      <c r="AZ34" s="186" t="s">
        <v>2910</v>
      </c>
      <c r="BA34" s="186" t="s">
        <v>929</v>
      </c>
      <c r="BB34" s="186" t="s">
        <v>929</v>
      </c>
      <c r="BC34" s="186" t="s">
        <v>2910</v>
      </c>
      <c r="BD34" s="186" t="s">
        <v>929</v>
      </c>
      <c r="BE34" s="186" t="s">
        <v>929</v>
      </c>
      <c r="BF34" s="186" t="s">
        <v>2910</v>
      </c>
      <c r="BG34" s="186" t="s">
        <v>929</v>
      </c>
      <c r="BH34" s="186" t="s">
        <v>929</v>
      </c>
      <c r="BI34" s="186" t="s">
        <v>2910</v>
      </c>
      <c r="BJ34" s="186" t="s">
        <v>929</v>
      </c>
      <c r="BK34" s="186" t="s">
        <v>929</v>
      </c>
      <c r="BL34" s="186" t="s">
        <v>2910</v>
      </c>
      <c r="BM34" s="186" t="s">
        <v>929</v>
      </c>
      <c r="BN34" s="186" t="s">
        <v>929</v>
      </c>
      <c r="BO34" s="186" t="s">
        <v>2910</v>
      </c>
      <c r="BP34" s="186" t="s">
        <v>929</v>
      </c>
      <c r="BQ34" s="186" t="s">
        <v>929</v>
      </c>
      <c r="BR34" s="186" t="s">
        <v>2910</v>
      </c>
      <c r="BS34" s="186" t="s">
        <v>929</v>
      </c>
      <c r="BT34" s="186" t="s">
        <v>929</v>
      </c>
      <c r="BU34" s="186" t="s">
        <v>2910</v>
      </c>
      <c r="BV34" s="186" t="s">
        <v>929</v>
      </c>
      <c r="BW34" s="186" t="s">
        <v>929</v>
      </c>
      <c r="BX34" s="186" t="s">
        <v>2910</v>
      </c>
      <c r="BY34" s="186" t="s">
        <v>929</v>
      </c>
      <c r="BZ34" s="186" t="s">
        <v>929</v>
      </c>
      <c r="CA34" s="186" t="s">
        <v>2910</v>
      </c>
      <c r="CB34" s="186" t="s">
        <v>929</v>
      </c>
      <c r="CC34" s="186" t="s">
        <v>929</v>
      </c>
      <c r="CD34" s="186" t="s">
        <v>2910</v>
      </c>
      <c r="CE34" s="186" t="s">
        <v>929</v>
      </c>
      <c r="CF34" s="186" t="s">
        <v>929</v>
      </c>
      <c r="CG34" s="186" t="s">
        <v>2910</v>
      </c>
      <c r="CH34" s="186" t="s">
        <v>929</v>
      </c>
      <c r="CI34" s="186" t="s">
        <v>929</v>
      </c>
      <c r="CJ34" s="186" t="s">
        <v>2910</v>
      </c>
      <c r="CK34" s="186" t="s">
        <v>929</v>
      </c>
      <c r="CL34" s="186" t="s">
        <v>929</v>
      </c>
      <c r="CM34" s="186" t="s">
        <v>2910</v>
      </c>
      <c r="CN34" s="186" t="s">
        <v>929</v>
      </c>
      <c r="CO34" s="186" t="s">
        <v>929</v>
      </c>
      <c r="CP34" s="186" t="s">
        <v>2910</v>
      </c>
      <c r="CQ34" s="186" t="s">
        <v>929</v>
      </c>
      <c r="CR34" s="186" t="s">
        <v>929</v>
      </c>
      <c r="CS34" s="186" t="s">
        <v>2910</v>
      </c>
      <c r="CT34" s="186" t="s">
        <v>929</v>
      </c>
      <c r="CU34" s="186" t="s">
        <v>929</v>
      </c>
      <c r="CV34" s="186" t="s">
        <v>2910</v>
      </c>
      <c r="CW34" s="186" t="s">
        <v>929</v>
      </c>
      <c r="CX34" s="186" t="s">
        <v>929</v>
      </c>
      <c r="CY34" s="186" t="s">
        <v>2910</v>
      </c>
      <c r="CZ34" s="186" t="s">
        <v>929</v>
      </c>
      <c r="DA34" s="186" t="s">
        <v>929</v>
      </c>
      <c r="DB34" s="186" t="s">
        <v>2910</v>
      </c>
      <c r="DC34" s="186" t="s">
        <v>929</v>
      </c>
      <c r="DD34" s="186" t="s">
        <v>929</v>
      </c>
      <c r="DE34" s="186" t="s">
        <v>2910</v>
      </c>
      <c r="DF34" s="186" t="s">
        <v>929</v>
      </c>
      <c r="DG34" s="186" t="s">
        <v>929</v>
      </c>
      <c r="DH34" s="186" t="s">
        <v>2910</v>
      </c>
      <c r="DI34" s="186" t="s">
        <v>929</v>
      </c>
      <c r="DJ34" s="186" t="s">
        <v>929</v>
      </c>
      <c r="DK34" s="186" t="s">
        <v>2910</v>
      </c>
      <c r="DL34" s="186" t="s">
        <v>929</v>
      </c>
      <c r="DM34" s="186" t="s">
        <v>929</v>
      </c>
      <c r="DN34" s="186" t="s">
        <v>2910</v>
      </c>
      <c r="DO34" s="186" t="s">
        <v>929</v>
      </c>
      <c r="DP34" s="186" t="s">
        <v>929</v>
      </c>
      <c r="DQ34" s="186" t="s">
        <v>2910</v>
      </c>
      <c r="DR34" s="186" t="s">
        <v>929</v>
      </c>
      <c r="DS34" s="186" t="s">
        <v>929</v>
      </c>
      <c r="DT34" s="186" t="s">
        <v>2910</v>
      </c>
      <c r="DU34" s="186" t="s">
        <v>929</v>
      </c>
      <c r="DV34" s="186" t="s">
        <v>929</v>
      </c>
      <c r="DW34" s="186" t="s">
        <v>2910</v>
      </c>
      <c r="DX34" s="186" t="s">
        <v>929</v>
      </c>
      <c r="DY34" s="186" t="s">
        <v>929</v>
      </c>
      <c r="DZ34" s="186" t="s">
        <v>2910</v>
      </c>
      <c r="EA34" s="186" t="s">
        <v>929</v>
      </c>
      <c r="EB34" s="186" t="s">
        <v>929</v>
      </c>
      <c r="EC34" s="186" t="s">
        <v>2910</v>
      </c>
      <c r="ED34" s="186" t="s">
        <v>929</v>
      </c>
      <c r="EE34" s="186" t="s">
        <v>929</v>
      </c>
      <c r="EF34" s="186" t="s">
        <v>2910</v>
      </c>
      <c r="EG34" s="186" t="s">
        <v>929</v>
      </c>
      <c r="EH34" s="186" t="s">
        <v>929</v>
      </c>
      <c r="EI34" s="186" t="s">
        <v>2910</v>
      </c>
      <c r="EJ34" s="186" t="s">
        <v>929</v>
      </c>
      <c r="EK34" s="186" t="s">
        <v>929</v>
      </c>
      <c r="EL34" s="186" t="s">
        <v>2910</v>
      </c>
      <c r="EM34" s="186" t="s">
        <v>929</v>
      </c>
      <c r="EN34" s="186" t="s">
        <v>929</v>
      </c>
      <c r="EO34" s="186" t="s">
        <v>2910</v>
      </c>
      <c r="EP34" s="186" t="s">
        <v>929</v>
      </c>
      <c r="EQ34" s="186" t="s">
        <v>929</v>
      </c>
      <c r="ER34" s="186" t="s">
        <v>2910</v>
      </c>
      <c r="ES34" s="186" t="s">
        <v>929</v>
      </c>
      <c r="ET34" s="186" t="s">
        <v>929</v>
      </c>
    </row>
    <row r="35" spans="1:150" x14ac:dyDescent="0.25">
      <c r="A35" s="1"/>
      <c r="B35" s="185" t="s">
        <v>3000</v>
      </c>
      <c r="C35" s="185" t="s">
        <v>133</v>
      </c>
      <c r="D35" s="185" t="s">
        <v>2991</v>
      </c>
      <c r="E35" s="185" t="s">
        <v>3001</v>
      </c>
      <c r="F35" s="185" t="s">
        <v>3002</v>
      </c>
      <c r="G35" s="186" t="s">
        <v>2910</v>
      </c>
      <c r="H35" s="186" t="s">
        <v>929</v>
      </c>
      <c r="I35" s="186" t="s">
        <v>929</v>
      </c>
      <c r="J35" s="186" t="s">
        <v>2910</v>
      </c>
      <c r="K35" s="186" t="s">
        <v>929</v>
      </c>
      <c r="L35" s="186" t="s">
        <v>929</v>
      </c>
      <c r="M35" s="186" t="s">
        <v>2910</v>
      </c>
      <c r="N35" s="186" t="s">
        <v>929</v>
      </c>
      <c r="O35" s="186" t="s">
        <v>929</v>
      </c>
      <c r="P35" s="186" t="s">
        <v>2910</v>
      </c>
      <c r="Q35" s="186" t="s">
        <v>929</v>
      </c>
      <c r="R35" s="186" t="s">
        <v>929</v>
      </c>
      <c r="S35" s="186" t="s">
        <v>2910</v>
      </c>
      <c r="T35" s="186" t="s">
        <v>929</v>
      </c>
      <c r="U35" s="186" t="s">
        <v>929</v>
      </c>
      <c r="V35" s="186" t="s">
        <v>2910</v>
      </c>
      <c r="W35" s="186" t="s">
        <v>929</v>
      </c>
      <c r="X35" s="186" t="s">
        <v>929</v>
      </c>
      <c r="Y35" s="186" t="s">
        <v>2910</v>
      </c>
      <c r="Z35" s="186" t="s">
        <v>929</v>
      </c>
      <c r="AA35" s="186" t="s">
        <v>929</v>
      </c>
      <c r="AB35" s="186" t="s">
        <v>2910</v>
      </c>
      <c r="AC35" s="186" t="s">
        <v>929</v>
      </c>
      <c r="AD35" s="186" t="s">
        <v>929</v>
      </c>
      <c r="AE35" s="186" t="s">
        <v>2910</v>
      </c>
      <c r="AF35" s="186" t="s">
        <v>929</v>
      </c>
      <c r="AG35" s="186" t="s">
        <v>929</v>
      </c>
      <c r="AH35" s="186" t="s">
        <v>2910</v>
      </c>
      <c r="AI35" s="186" t="s">
        <v>929</v>
      </c>
      <c r="AJ35" s="186" t="s">
        <v>929</v>
      </c>
      <c r="AK35" s="186" t="s">
        <v>2910</v>
      </c>
      <c r="AL35" s="186" t="s">
        <v>929</v>
      </c>
      <c r="AM35" s="186" t="s">
        <v>929</v>
      </c>
      <c r="AN35" s="186" t="s">
        <v>2910</v>
      </c>
      <c r="AO35" s="186" t="s">
        <v>929</v>
      </c>
      <c r="AP35" s="186" t="s">
        <v>929</v>
      </c>
      <c r="AQ35" s="186" t="s">
        <v>2910</v>
      </c>
      <c r="AR35" s="186" t="s">
        <v>929</v>
      </c>
      <c r="AS35" s="186" t="s">
        <v>929</v>
      </c>
      <c r="AT35" s="186" t="s">
        <v>2910</v>
      </c>
      <c r="AU35" s="186" t="s">
        <v>929</v>
      </c>
      <c r="AV35" s="186" t="s">
        <v>929</v>
      </c>
      <c r="AW35" s="186" t="s">
        <v>2910</v>
      </c>
      <c r="AX35" s="186" t="s">
        <v>929</v>
      </c>
      <c r="AY35" s="186" t="s">
        <v>929</v>
      </c>
      <c r="AZ35" s="186" t="s">
        <v>2910</v>
      </c>
      <c r="BA35" s="186" t="s">
        <v>929</v>
      </c>
      <c r="BB35" s="186" t="s">
        <v>929</v>
      </c>
      <c r="BC35" s="186" t="s">
        <v>2910</v>
      </c>
      <c r="BD35" s="186" t="s">
        <v>929</v>
      </c>
      <c r="BE35" s="186" t="s">
        <v>929</v>
      </c>
      <c r="BF35" s="186" t="s">
        <v>2910</v>
      </c>
      <c r="BG35" s="186" t="s">
        <v>929</v>
      </c>
      <c r="BH35" s="186" t="s">
        <v>929</v>
      </c>
      <c r="BI35" s="186" t="s">
        <v>2910</v>
      </c>
      <c r="BJ35" s="186" t="s">
        <v>929</v>
      </c>
      <c r="BK35" s="186" t="s">
        <v>929</v>
      </c>
      <c r="BL35" s="186" t="s">
        <v>2910</v>
      </c>
      <c r="BM35" s="186" t="s">
        <v>929</v>
      </c>
      <c r="BN35" s="186" t="s">
        <v>929</v>
      </c>
      <c r="BO35" s="186" t="s">
        <v>2910</v>
      </c>
      <c r="BP35" s="186" t="s">
        <v>929</v>
      </c>
      <c r="BQ35" s="186" t="s">
        <v>929</v>
      </c>
      <c r="BR35" s="186" t="s">
        <v>2910</v>
      </c>
      <c r="BS35" s="186" t="s">
        <v>929</v>
      </c>
      <c r="BT35" s="186" t="s">
        <v>929</v>
      </c>
      <c r="BU35" s="186" t="s">
        <v>2910</v>
      </c>
      <c r="BV35" s="186" t="s">
        <v>929</v>
      </c>
      <c r="BW35" s="186" t="s">
        <v>929</v>
      </c>
      <c r="BX35" s="186" t="s">
        <v>2910</v>
      </c>
      <c r="BY35" s="186" t="s">
        <v>929</v>
      </c>
      <c r="BZ35" s="186" t="s">
        <v>929</v>
      </c>
      <c r="CA35" s="186" t="s">
        <v>2910</v>
      </c>
      <c r="CB35" s="186" t="s">
        <v>929</v>
      </c>
      <c r="CC35" s="186" t="s">
        <v>929</v>
      </c>
      <c r="CD35" s="186" t="s">
        <v>2910</v>
      </c>
      <c r="CE35" s="186" t="s">
        <v>929</v>
      </c>
      <c r="CF35" s="186" t="s">
        <v>929</v>
      </c>
      <c r="CG35" s="186" t="s">
        <v>2910</v>
      </c>
      <c r="CH35" s="186" t="s">
        <v>929</v>
      </c>
      <c r="CI35" s="186" t="s">
        <v>929</v>
      </c>
      <c r="CJ35" s="186" t="s">
        <v>2910</v>
      </c>
      <c r="CK35" s="186" t="s">
        <v>929</v>
      </c>
      <c r="CL35" s="186" t="s">
        <v>929</v>
      </c>
      <c r="CM35" s="186" t="s">
        <v>2910</v>
      </c>
      <c r="CN35" s="186" t="s">
        <v>929</v>
      </c>
      <c r="CO35" s="186" t="s">
        <v>929</v>
      </c>
      <c r="CP35" s="186" t="s">
        <v>2910</v>
      </c>
      <c r="CQ35" s="186" t="s">
        <v>929</v>
      </c>
      <c r="CR35" s="186" t="s">
        <v>929</v>
      </c>
      <c r="CS35" s="186" t="s">
        <v>2910</v>
      </c>
      <c r="CT35" s="186" t="s">
        <v>929</v>
      </c>
      <c r="CU35" s="186" t="s">
        <v>929</v>
      </c>
      <c r="CV35" s="186" t="s">
        <v>2910</v>
      </c>
      <c r="CW35" s="186" t="s">
        <v>929</v>
      </c>
      <c r="CX35" s="186" t="s">
        <v>929</v>
      </c>
      <c r="CY35" s="186" t="s">
        <v>2910</v>
      </c>
      <c r="CZ35" s="186" t="s">
        <v>929</v>
      </c>
      <c r="DA35" s="186" t="s">
        <v>929</v>
      </c>
      <c r="DB35" s="186" t="s">
        <v>2910</v>
      </c>
      <c r="DC35" s="186" t="s">
        <v>929</v>
      </c>
      <c r="DD35" s="186" t="s">
        <v>929</v>
      </c>
      <c r="DE35" s="186" t="s">
        <v>2910</v>
      </c>
      <c r="DF35" s="186" t="s">
        <v>929</v>
      </c>
      <c r="DG35" s="186" t="s">
        <v>929</v>
      </c>
      <c r="DH35" s="186" t="s">
        <v>2910</v>
      </c>
      <c r="DI35" s="186" t="s">
        <v>929</v>
      </c>
      <c r="DJ35" s="186" t="s">
        <v>929</v>
      </c>
      <c r="DK35" s="186" t="s">
        <v>2910</v>
      </c>
      <c r="DL35" s="186" t="s">
        <v>929</v>
      </c>
      <c r="DM35" s="186" t="s">
        <v>929</v>
      </c>
      <c r="DN35" s="186" t="s">
        <v>2910</v>
      </c>
      <c r="DO35" s="186" t="s">
        <v>929</v>
      </c>
      <c r="DP35" s="186" t="s">
        <v>929</v>
      </c>
      <c r="DQ35" s="186" t="s">
        <v>2910</v>
      </c>
      <c r="DR35" s="186" t="s">
        <v>929</v>
      </c>
      <c r="DS35" s="186" t="s">
        <v>929</v>
      </c>
      <c r="DT35" s="186" t="s">
        <v>2910</v>
      </c>
      <c r="DU35" s="186" t="s">
        <v>929</v>
      </c>
      <c r="DV35" s="186" t="s">
        <v>929</v>
      </c>
      <c r="DW35" s="186" t="s">
        <v>2910</v>
      </c>
      <c r="DX35" s="186" t="s">
        <v>929</v>
      </c>
      <c r="DY35" s="186" t="s">
        <v>929</v>
      </c>
      <c r="DZ35" s="186" t="s">
        <v>2910</v>
      </c>
      <c r="EA35" s="186" t="s">
        <v>929</v>
      </c>
      <c r="EB35" s="186" t="s">
        <v>929</v>
      </c>
      <c r="EC35" s="186" t="s">
        <v>2910</v>
      </c>
      <c r="ED35" s="186" t="s">
        <v>929</v>
      </c>
      <c r="EE35" s="186" t="s">
        <v>929</v>
      </c>
      <c r="EF35" s="186" t="s">
        <v>2910</v>
      </c>
      <c r="EG35" s="186" t="s">
        <v>929</v>
      </c>
      <c r="EH35" s="186" t="s">
        <v>929</v>
      </c>
      <c r="EI35" s="186" t="s">
        <v>2910</v>
      </c>
      <c r="EJ35" s="186" t="s">
        <v>929</v>
      </c>
      <c r="EK35" s="186" t="s">
        <v>929</v>
      </c>
      <c r="EL35" s="186" t="s">
        <v>2910</v>
      </c>
      <c r="EM35" s="186" t="s">
        <v>929</v>
      </c>
      <c r="EN35" s="186" t="s">
        <v>929</v>
      </c>
      <c r="EO35" s="186" t="s">
        <v>2910</v>
      </c>
      <c r="EP35" s="186" t="s">
        <v>929</v>
      </c>
      <c r="EQ35" s="186" t="s">
        <v>929</v>
      </c>
      <c r="ER35" s="186" t="s">
        <v>2910</v>
      </c>
      <c r="ES35" s="186" t="s">
        <v>929</v>
      </c>
      <c r="ET35" s="186" t="s">
        <v>929</v>
      </c>
    </row>
    <row r="36" spans="1:150" x14ac:dyDescent="0.25">
      <c r="A36" s="1"/>
      <c r="B36" s="185" t="s">
        <v>3003</v>
      </c>
      <c r="C36" s="185" t="s">
        <v>133</v>
      </c>
      <c r="D36" s="185" t="s">
        <v>2991</v>
      </c>
      <c r="E36" s="185" t="s">
        <v>3004</v>
      </c>
      <c r="F36" s="185" t="s">
        <v>3005</v>
      </c>
      <c r="G36" s="186" t="s">
        <v>2910</v>
      </c>
      <c r="H36" s="186" t="s">
        <v>929</v>
      </c>
      <c r="I36" s="186" t="s">
        <v>929</v>
      </c>
      <c r="J36" s="186" t="s">
        <v>2910</v>
      </c>
      <c r="K36" s="186" t="s">
        <v>929</v>
      </c>
      <c r="L36" s="186" t="s">
        <v>929</v>
      </c>
      <c r="M36" s="186" t="s">
        <v>2910</v>
      </c>
      <c r="N36" s="186" t="s">
        <v>929</v>
      </c>
      <c r="O36" s="186" t="s">
        <v>929</v>
      </c>
      <c r="P36" s="186" t="s">
        <v>2910</v>
      </c>
      <c r="Q36" s="186" t="s">
        <v>929</v>
      </c>
      <c r="R36" s="186" t="s">
        <v>929</v>
      </c>
      <c r="S36" s="186" t="s">
        <v>2910</v>
      </c>
      <c r="T36" s="186" t="s">
        <v>929</v>
      </c>
      <c r="U36" s="186" t="s">
        <v>929</v>
      </c>
      <c r="V36" s="186" t="s">
        <v>2910</v>
      </c>
      <c r="W36" s="186" t="s">
        <v>929</v>
      </c>
      <c r="X36" s="186" t="s">
        <v>929</v>
      </c>
      <c r="Y36" s="186" t="s">
        <v>2910</v>
      </c>
      <c r="Z36" s="186" t="s">
        <v>929</v>
      </c>
      <c r="AA36" s="186" t="s">
        <v>929</v>
      </c>
      <c r="AB36" s="186" t="s">
        <v>2910</v>
      </c>
      <c r="AC36" s="186" t="s">
        <v>929</v>
      </c>
      <c r="AD36" s="186" t="s">
        <v>929</v>
      </c>
      <c r="AE36" s="186" t="s">
        <v>2910</v>
      </c>
      <c r="AF36" s="186" t="s">
        <v>929</v>
      </c>
      <c r="AG36" s="186" t="s">
        <v>929</v>
      </c>
      <c r="AH36" s="186" t="s">
        <v>2910</v>
      </c>
      <c r="AI36" s="186" t="s">
        <v>929</v>
      </c>
      <c r="AJ36" s="186" t="s">
        <v>929</v>
      </c>
      <c r="AK36" s="186" t="s">
        <v>2910</v>
      </c>
      <c r="AL36" s="186" t="s">
        <v>929</v>
      </c>
      <c r="AM36" s="186" t="s">
        <v>929</v>
      </c>
      <c r="AN36" s="186" t="s">
        <v>2910</v>
      </c>
      <c r="AO36" s="186" t="s">
        <v>929</v>
      </c>
      <c r="AP36" s="186" t="s">
        <v>929</v>
      </c>
      <c r="AQ36" s="186" t="s">
        <v>2910</v>
      </c>
      <c r="AR36" s="186" t="s">
        <v>929</v>
      </c>
      <c r="AS36" s="186" t="s">
        <v>929</v>
      </c>
      <c r="AT36" s="186" t="s">
        <v>2910</v>
      </c>
      <c r="AU36" s="186" t="s">
        <v>929</v>
      </c>
      <c r="AV36" s="186" t="s">
        <v>929</v>
      </c>
      <c r="AW36" s="186" t="s">
        <v>2910</v>
      </c>
      <c r="AX36" s="186" t="s">
        <v>929</v>
      </c>
      <c r="AY36" s="186" t="s">
        <v>929</v>
      </c>
      <c r="AZ36" s="186" t="s">
        <v>2910</v>
      </c>
      <c r="BA36" s="186" t="s">
        <v>929</v>
      </c>
      <c r="BB36" s="186" t="s">
        <v>929</v>
      </c>
      <c r="BC36" s="186" t="s">
        <v>2910</v>
      </c>
      <c r="BD36" s="186" t="s">
        <v>929</v>
      </c>
      <c r="BE36" s="186" t="s">
        <v>929</v>
      </c>
      <c r="BF36" s="186" t="s">
        <v>2910</v>
      </c>
      <c r="BG36" s="186" t="s">
        <v>929</v>
      </c>
      <c r="BH36" s="186" t="s">
        <v>929</v>
      </c>
      <c r="BI36" s="186" t="s">
        <v>2910</v>
      </c>
      <c r="BJ36" s="186" t="s">
        <v>929</v>
      </c>
      <c r="BK36" s="186" t="s">
        <v>929</v>
      </c>
      <c r="BL36" s="186" t="s">
        <v>2910</v>
      </c>
      <c r="BM36" s="186" t="s">
        <v>929</v>
      </c>
      <c r="BN36" s="186" t="s">
        <v>929</v>
      </c>
      <c r="BO36" s="186" t="s">
        <v>2910</v>
      </c>
      <c r="BP36" s="186" t="s">
        <v>929</v>
      </c>
      <c r="BQ36" s="186" t="s">
        <v>929</v>
      </c>
      <c r="BR36" s="186" t="s">
        <v>2910</v>
      </c>
      <c r="BS36" s="186" t="s">
        <v>929</v>
      </c>
      <c r="BT36" s="186" t="s">
        <v>929</v>
      </c>
      <c r="BU36" s="186" t="s">
        <v>2910</v>
      </c>
      <c r="BV36" s="186" t="s">
        <v>929</v>
      </c>
      <c r="BW36" s="186" t="s">
        <v>929</v>
      </c>
      <c r="BX36" s="186" t="s">
        <v>2910</v>
      </c>
      <c r="BY36" s="186" t="s">
        <v>929</v>
      </c>
      <c r="BZ36" s="186" t="s">
        <v>929</v>
      </c>
      <c r="CA36" s="186" t="s">
        <v>2910</v>
      </c>
      <c r="CB36" s="186" t="s">
        <v>929</v>
      </c>
      <c r="CC36" s="186" t="s">
        <v>929</v>
      </c>
      <c r="CD36" s="186" t="s">
        <v>2910</v>
      </c>
      <c r="CE36" s="186" t="s">
        <v>929</v>
      </c>
      <c r="CF36" s="186" t="s">
        <v>929</v>
      </c>
      <c r="CG36" s="186" t="s">
        <v>2910</v>
      </c>
      <c r="CH36" s="186" t="s">
        <v>929</v>
      </c>
      <c r="CI36" s="186" t="s">
        <v>929</v>
      </c>
      <c r="CJ36" s="186" t="s">
        <v>2910</v>
      </c>
      <c r="CK36" s="186" t="s">
        <v>929</v>
      </c>
      <c r="CL36" s="186" t="s">
        <v>929</v>
      </c>
      <c r="CM36" s="186" t="s">
        <v>2910</v>
      </c>
      <c r="CN36" s="186" t="s">
        <v>929</v>
      </c>
      <c r="CO36" s="186" t="s">
        <v>929</v>
      </c>
      <c r="CP36" s="186" t="s">
        <v>2910</v>
      </c>
      <c r="CQ36" s="186" t="s">
        <v>929</v>
      </c>
      <c r="CR36" s="186" t="s">
        <v>929</v>
      </c>
      <c r="CS36" s="186" t="s">
        <v>2910</v>
      </c>
      <c r="CT36" s="186" t="s">
        <v>929</v>
      </c>
      <c r="CU36" s="186" t="s">
        <v>929</v>
      </c>
      <c r="CV36" s="186" t="s">
        <v>2910</v>
      </c>
      <c r="CW36" s="186" t="s">
        <v>929</v>
      </c>
      <c r="CX36" s="186" t="s">
        <v>929</v>
      </c>
      <c r="CY36" s="186" t="s">
        <v>2910</v>
      </c>
      <c r="CZ36" s="186" t="s">
        <v>929</v>
      </c>
      <c r="DA36" s="186" t="s">
        <v>929</v>
      </c>
      <c r="DB36" s="186" t="s">
        <v>2910</v>
      </c>
      <c r="DC36" s="186" t="s">
        <v>929</v>
      </c>
      <c r="DD36" s="186" t="s">
        <v>929</v>
      </c>
      <c r="DE36" s="186" t="s">
        <v>2910</v>
      </c>
      <c r="DF36" s="186" t="s">
        <v>929</v>
      </c>
      <c r="DG36" s="186" t="s">
        <v>929</v>
      </c>
      <c r="DH36" s="186" t="s">
        <v>2910</v>
      </c>
      <c r="DI36" s="186" t="s">
        <v>929</v>
      </c>
      <c r="DJ36" s="186" t="s">
        <v>929</v>
      </c>
      <c r="DK36" s="186" t="s">
        <v>2910</v>
      </c>
      <c r="DL36" s="186" t="s">
        <v>929</v>
      </c>
      <c r="DM36" s="186" t="s">
        <v>929</v>
      </c>
      <c r="DN36" s="186" t="s">
        <v>2910</v>
      </c>
      <c r="DO36" s="186" t="s">
        <v>929</v>
      </c>
      <c r="DP36" s="186" t="s">
        <v>929</v>
      </c>
      <c r="DQ36" s="186" t="s">
        <v>2910</v>
      </c>
      <c r="DR36" s="186" t="s">
        <v>929</v>
      </c>
      <c r="DS36" s="186" t="s">
        <v>929</v>
      </c>
      <c r="DT36" s="186" t="s">
        <v>2910</v>
      </c>
      <c r="DU36" s="186" t="s">
        <v>929</v>
      </c>
      <c r="DV36" s="186" t="s">
        <v>929</v>
      </c>
      <c r="DW36" s="186" t="s">
        <v>2910</v>
      </c>
      <c r="DX36" s="186" t="s">
        <v>929</v>
      </c>
      <c r="DY36" s="186" t="s">
        <v>929</v>
      </c>
      <c r="DZ36" s="186" t="s">
        <v>2910</v>
      </c>
      <c r="EA36" s="186" t="s">
        <v>929</v>
      </c>
      <c r="EB36" s="186" t="s">
        <v>929</v>
      </c>
      <c r="EC36" s="186" t="s">
        <v>2910</v>
      </c>
      <c r="ED36" s="186" t="s">
        <v>929</v>
      </c>
      <c r="EE36" s="186" t="s">
        <v>929</v>
      </c>
      <c r="EF36" s="186" t="s">
        <v>2910</v>
      </c>
      <c r="EG36" s="186" t="s">
        <v>929</v>
      </c>
      <c r="EH36" s="186" t="s">
        <v>929</v>
      </c>
      <c r="EI36" s="186" t="s">
        <v>2910</v>
      </c>
      <c r="EJ36" s="186" t="s">
        <v>929</v>
      </c>
      <c r="EK36" s="186" t="s">
        <v>929</v>
      </c>
      <c r="EL36" s="186" t="s">
        <v>2910</v>
      </c>
      <c r="EM36" s="186" t="s">
        <v>929</v>
      </c>
      <c r="EN36" s="186" t="s">
        <v>929</v>
      </c>
      <c r="EO36" s="186" t="s">
        <v>2910</v>
      </c>
      <c r="EP36" s="186" t="s">
        <v>929</v>
      </c>
      <c r="EQ36" s="186" t="s">
        <v>929</v>
      </c>
      <c r="ER36" s="186" t="s">
        <v>2910</v>
      </c>
      <c r="ES36" s="186" t="s">
        <v>929</v>
      </c>
      <c r="ET36" s="186" t="s">
        <v>929</v>
      </c>
    </row>
    <row r="37" spans="1:150" x14ac:dyDescent="0.25">
      <c r="A37" s="1"/>
      <c r="B37" s="185" t="s">
        <v>3006</v>
      </c>
      <c r="C37" s="185" t="s">
        <v>133</v>
      </c>
      <c r="D37" s="185" t="s">
        <v>2991</v>
      </c>
      <c r="E37" s="185" t="s">
        <v>3007</v>
      </c>
      <c r="F37" s="185" t="s">
        <v>3008</v>
      </c>
      <c r="G37" s="186" t="s">
        <v>2910</v>
      </c>
      <c r="H37" s="186" t="s">
        <v>929</v>
      </c>
      <c r="I37" s="186" t="s">
        <v>929</v>
      </c>
      <c r="J37" s="186" t="s">
        <v>2910</v>
      </c>
      <c r="K37" s="186" t="s">
        <v>929</v>
      </c>
      <c r="L37" s="186" t="s">
        <v>929</v>
      </c>
      <c r="M37" s="186" t="s">
        <v>2910</v>
      </c>
      <c r="N37" s="186" t="s">
        <v>929</v>
      </c>
      <c r="O37" s="186" t="s">
        <v>929</v>
      </c>
      <c r="P37" s="186" t="s">
        <v>2910</v>
      </c>
      <c r="Q37" s="186" t="s">
        <v>929</v>
      </c>
      <c r="R37" s="186" t="s">
        <v>929</v>
      </c>
      <c r="S37" s="186" t="s">
        <v>2910</v>
      </c>
      <c r="T37" s="186" t="s">
        <v>929</v>
      </c>
      <c r="U37" s="186" t="s">
        <v>929</v>
      </c>
      <c r="V37" s="186" t="s">
        <v>2910</v>
      </c>
      <c r="W37" s="186" t="s">
        <v>929</v>
      </c>
      <c r="X37" s="186" t="s">
        <v>929</v>
      </c>
      <c r="Y37" s="186" t="s">
        <v>2910</v>
      </c>
      <c r="Z37" s="186" t="s">
        <v>929</v>
      </c>
      <c r="AA37" s="186" t="s">
        <v>929</v>
      </c>
      <c r="AB37" s="186" t="s">
        <v>2910</v>
      </c>
      <c r="AC37" s="186" t="s">
        <v>929</v>
      </c>
      <c r="AD37" s="186" t="s">
        <v>929</v>
      </c>
      <c r="AE37" s="186" t="s">
        <v>2910</v>
      </c>
      <c r="AF37" s="186" t="s">
        <v>929</v>
      </c>
      <c r="AG37" s="186" t="s">
        <v>929</v>
      </c>
      <c r="AH37" s="186" t="s">
        <v>2910</v>
      </c>
      <c r="AI37" s="186" t="s">
        <v>929</v>
      </c>
      <c r="AJ37" s="186" t="s">
        <v>929</v>
      </c>
      <c r="AK37" s="186" t="s">
        <v>2910</v>
      </c>
      <c r="AL37" s="186" t="s">
        <v>929</v>
      </c>
      <c r="AM37" s="186" t="s">
        <v>929</v>
      </c>
      <c r="AN37" s="186" t="s">
        <v>2910</v>
      </c>
      <c r="AO37" s="186" t="s">
        <v>929</v>
      </c>
      <c r="AP37" s="186" t="s">
        <v>929</v>
      </c>
      <c r="AQ37" s="186" t="s">
        <v>2910</v>
      </c>
      <c r="AR37" s="186" t="s">
        <v>929</v>
      </c>
      <c r="AS37" s="186" t="s">
        <v>929</v>
      </c>
      <c r="AT37" s="186" t="s">
        <v>2910</v>
      </c>
      <c r="AU37" s="186" t="s">
        <v>929</v>
      </c>
      <c r="AV37" s="186" t="s">
        <v>929</v>
      </c>
      <c r="AW37" s="186" t="s">
        <v>2910</v>
      </c>
      <c r="AX37" s="186" t="s">
        <v>929</v>
      </c>
      <c r="AY37" s="186" t="s">
        <v>929</v>
      </c>
      <c r="AZ37" s="186" t="s">
        <v>2910</v>
      </c>
      <c r="BA37" s="186" t="s">
        <v>929</v>
      </c>
      <c r="BB37" s="186" t="s">
        <v>929</v>
      </c>
      <c r="BC37" s="186" t="s">
        <v>2910</v>
      </c>
      <c r="BD37" s="186" t="s">
        <v>929</v>
      </c>
      <c r="BE37" s="186" t="s">
        <v>929</v>
      </c>
      <c r="BF37" s="186" t="s">
        <v>2910</v>
      </c>
      <c r="BG37" s="186" t="s">
        <v>929</v>
      </c>
      <c r="BH37" s="186" t="s">
        <v>929</v>
      </c>
      <c r="BI37" s="186" t="s">
        <v>2910</v>
      </c>
      <c r="BJ37" s="186" t="s">
        <v>929</v>
      </c>
      <c r="BK37" s="186" t="s">
        <v>929</v>
      </c>
      <c r="BL37" s="186" t="s">
        <v>2910</v>
      </c>
      <c r="BM37" s="186" t="s">
        <v>929</v>
      </c>
      <c r="BN37" s="186" t="s">
        <v>929</v>
      </c>
      <c r="BO37" s="186" t="s">
        <v>2910</v>
      </c>
      <c r="BP37" s="186" t="s">
        <v>929</v>
      </c>
      <c r="BQ37" s="186" t="s">
        <v>929</v>
      </c>
      <c r="BR37" s="186" t="s">
        <v>2910</v>
      </c>
      <c r="BS37" s="186" t="s">
        <v>929</v>
      </c>
      <c r="BT37" s="186" t="s">
        <v>929</v>
      </c>
      <c r="BU37" s="186" t="s">
        <v>2910</v>
      </c>
      <c r="BV37" s="186" t="s">
        <v>929</v>
      </c>
      <c r="BW37" s="186" t="s">
        <v>929</v>
      </c>
      <c r="BX37" s="186" t="s">
        <v>2910</v>
      </c>
      <c r="BY37" s="186" t="s">
        <v>929</v>
      </c>
      <c r="BZ37" s="186" t="s">
        <v>929</v>
      </c>
      <c r="CA37" s="186" t="s">
        <v>2910</v>
      </c>
      <c r="CB37" s="186" t="s">
        <v>929</v>
      </c>
      <c r="CC37" s="186" t="s">
        <v>929</v>
      </c>
      <c r="CD37" s="186" t="s">
        <v>2910</v>
      </c>
      <c r="CE37" s="186" t="s">
        <v>929</v>
      </c>
      <c r="CF37" s="186" t="s">
        <v>929</v>
      </c>
      <c r="CG37" s="186" t="s">
        <v>2910</v>
      </c>
      <c r="CH37" s="186" t="s">
        <v>929</v>
      </c>
      <c r="CI37" s="186" t="s">
        <v>929</v>
      </c>
      <c r="CJ37" s="186" t="s">
        <v>2910</v>
      </c>
      <c r="CK37" s="186" t="s">
        <v>929</v>
      </c>
      <c r="CL37" s="186" t="s">
        <v>929</v>
      </c>
      <c r="CM37" s="186" t="s">
        <v>2910</v>
      </c>
      <c r="CN37" s="186" t="s">
        <v>929</v>
      </c>
      <c r="CO37" s="186" t="s">
        <v>929</v>
      </c>
      <c r="CP37" s="186" t="s">
        <v>2910</v>
      </c>
      <c r="CQ37" s="186" t="s">
        <v>929</v>
      </c>
      <c r="CR37" s="186" t="s">
        <v>929</v>
      </c>
      <c r="CS37" s="186" t="s">
        <v>2910</v>
      </c>
      <c r="CT37" s="186" t="s">
        <v>929</v>
      </c>
      <c r="CU37" s="186" t="s">
        <v>929</v>
      </c>
      <c r="CV37" s="186" t="s">
        <v>2910</v>
      </c>
      <c r="CW37" s="186" t="s">
        <v>929</v>
      </c>
      <c r="CX37" s="186" t="s">
        <v>929</v>
      </c>
      <c r="CY37" s="186" t="s">
        <v>2910</v>
      </c>
      <c r="CZ37" s="186" t="s">
        <v>929</v>
      </c>
      <c r="DA37" s="186" t="s">
        <v>929</v>
      </c>
      <c r="DB37" s="186" t="s">
        <v>2910</v>
      </c>
      <c r="DC37" s="186" t="s">
        <v>929</v>
      </c>
      <c r="DD37" s="186" t="s">
        <v>929</v>
      </c>
      <c r="DE37" s="186" t="s">
        <v>2910</v>
      </c>
      <c r="DF37" s="186" t="s">
        <v>929</v>
      </c>
      <c r="DG37" s="186" t="s">
        <v>929</v>
      </c>
      <c r="DH37" s="186" t="s">
        <v>2910</v>
      </c>
      <c r="DI37" s="186" t="s">
        <v>929</v>
      </c>
      <c r="DJ37" s="186" t="s">
        <v>929</v>
      </c>
      <c r="DK37" s="186" t="s">
        <v>2910</v>
      </c>
      <c r="DL37" s="186" t="s">
        <v>929</v>
      </c>
      <c r="DM37" s="186" t="s">
        <v>929</v>
      </c>
      <c r="DN37" s="186" t="s">
        <v>2910</v>
      </c>
      <c r="DO37" s="186" t="s">
        <v>929</v>
      </c>
      <c r="DP37" s="186" t="s">
        <v>929</v>
      </c>
      <c r="DQ37" s="186" t="s">
        <v>2910</v>
      </c>
      <c r="DR37" s="186" t="s">
        <v>929</v>
      </c>
      <c r="DS37" s="186" t="s">
        <v>929</v>
      </c>
      <c r="DT37" s="186" t="s">
        <v>2910</v>
      </c>
      <c r="DU37" s="186" t="s">
        <v>929</v>
      </c>
      <c r="DV37" s="186" t="s">
        <v>929</v>
      </c>
      <c r="DW37" s="186" t="s">
        <v>2910</v>
      </c>
      <c r="DX37" s="186" t="s">
        <v>929</v>
      </c>
      <c r="DY37" s="186" t="s">
        <v>929</v>
      </c>
      <c r="DZ37" s="186" t="s">
        <v>2910</v>
      </c>
      <c r="EA37" s="186" t="s">
        <v>929</v>
      </c>
      <c r="EB37" s="186" t="s">
        <v>929</v>
      </c>
      <c r="EC37" s="186" t="s">
        <v>2910</v>
      </c>
      <c r="ED37" s="186" t="s">
        <v>929</v>
      </c>
      <c r="EE37" s="186" t="s">
        <v>929</v>
      </c>
      <c r="EF37" s="186" t="s">
        <v>2910</v>
      </c>
      <c r="EG37" s="186" t="s">
        <v>929</v>
      </c>
      <c r="EH37" s="186" t="s">
        <v>929</v>
      </c>
      <c r="EI37" s="186" t="s">
        <v>2910</v>
      </c>
      <c r="EJ37" s="186" t="s">
        <v>929</v>
      </c>
      <c r="EK37" s="186" t="s">
        <v>929</v>
      </c>
      <c r="EL37" s="186" t="s">
        <v>2910</v>
      </c>
      <c r="EM37" s="186" t="s">
        <v>929</v>
      </c>
      <c r="EN37" s="186" t="s">
        <v>929</v>
      </c>
      <c r="EO37" s="186" t="s">
        <v>2910</v>
      </c>
      <c r="EP37" s="186" t="s">
        <v>929</v>
      </c>
      <c r="EQ37" s="186" t="s">
        <v>929</v>
      </c>
      <c r="ER37" s="186" t="s">
        <v>2910</v>
      </c>
      <c r="ES37" s="186" t="s">
        <v>929</v>
      </c>
      <c r="ET37" s="186" t="s">
        <v>929</v>
      </c>
    </row>
    <row r="38" spans="1:150" x14ac:dyDescent="0.25">
      <c r="A38" s="1"/>
      <c r="B38" s="185" t="s">
        <v>3009</v>
      </c>
      <c r="C38" s="185" t="s">
        <v>133</v>
      </c>
      <c r="D38" s="185" t="s">
        <v>2991</v>
      </c>
      <c r="E38" s="185" t="s">
        <v>3010</v>
      </c>
      <c r="F38" s="185" t="s">
        <v>3011</v>
      </c>
      <c r="G38" s="186" t="s">
        <v>2910</v>
      </c>
      <c r="H38" s="186" t="s">
        <v>929</v>
      </c>
      <c r="I38" s="186" t="s">
        <v>929</v>
      </c>
      <c r="J38" s="186" t="s">
        <v>2910</v>
      </c>
      <c r="K38" s="186" t="s">
        <v>929</v>
      </c>
      <c r="L38" s="186" t="s">
        <v>929</v>
      </c>
      <c r="M38" s="186" t="s">
        <v>2910</v>
      </c>
      <c r="N38" s="186" t="s">
        <v>929</v>
      </c>
      <c r="O38" s="186" t="s">
        <v>929</v>
      </c>
      <c r="P38" s="186" t="s">
        <v>2910</v>
      </c>
      <c r="Q38" s="186" t="s">
        <v>929</v>
      </c>
      <c r="R38" s="186" t="s">
        <v>929</v>
      </c>
      <c r="S38" s="186" t="s">
        <v>2910</v>
      </c>
      <c r="T38" s="186" t="s">
        <v>929</v>
      </c>
      <c r="U38" s="186" t="s">
        <v>929</v>
      </c>
      <c r="V38" s="186" t="s">
        <v>2910</v>
      </c>
      <c r="W38" s="186" t="s">
        <v>929</v>
      </c>
      <c r="X38" s="186" t="s">
        <v>929</v>
      </c>
      <c r="Y38" s="186" t="s">
        <v>2910</v>
      </c>
      <c r="Z38" s="186" t="s">
        <v>929</v>
      </c>
      <c r="AA38" s="186" t="s">
        <v>929</v>
      </c>
      <c r="AB38" s="186" t="s">
        <v>2910</v>
      </c>
      <c r="AC38" s="186" t="s">
        <v>929</v>
      </c>
      <c r="AD38" s="186" t="s">
        <v>929</v>
      </c>
      <c r="AE38" s="186" t="s">
        <v>2910</v>
      </c>
      <c r="AF38" s="186" t="s">
        <v>929</v>
      </c>
      <c r="AG38" s="186" t="s">
        <v>929</v>
      </c>
      <c r="AH38" s="186" t="s">
        <v>2910</v>
      </c>
      <c r="AI38" s="186" t="s">
        <v>929</v>
      </c>
      <c r="AJ38" s="186" t="s">
        <v>929</v>
      </c>
      <c r="AK38" s="186" t="s">
        <v>2910</v>
      </c>
      <c r="AL38" s="186" t="s">
        <v>929</v>
      </c>
      <c r="AM38" s="186" t="s">
        <v>929</v>
      </c>
      <c r="AN38" s="186" t="s">
        <v>2910</v>
      </c>
      <c r="AO38" s="186" t="s">
        <v>929</v>
      </c>
      <c r="AP38" s="186" t="s">
        <v>929</v>
      </c>
      <c r="AQ38" s="186" t="s">
        <v>2910</v>
      </c>
      <c r="AR38" s="186" t="s">
        <v>929</v>
      </c>
      <c r="AS38" s="186" t="s">
        <v>929</v>
      </c>
      <c r="AT38" s="186" t="s">
        <v>2910</v>
      </c>
      <c r="AU38" s="186" t="s">
        <v>929</v>
      </c>
      <c r="AV38" s="186" t="s">
        <v>929</v>
      </c>
      <c r="AW38" s="186" t="s">
        <v>2910</v>
      </c>
      <c r="AX38" s="186" t="s">
        <v>929</v>
      </c>
      <c r="AY38" s="186" t="s">
        <v>929</v>
      </c>
      <c r="AZ38" s="186" t="s">
        <v>2910</v>
      </c>
      <c r="BA38" s="186" t="s">
        <v>929</v>
      </c>
      <c r="BB38" s="186" t="s">
        <v>929</v>
      </c>
      <c r="BC38" s="186" t="s">
        <v>2910</v>
      </c>
      <c r="BD38" s="186" t="s">
        <v>929</v>
      </c>
      <c r="BE38" s="186" t="s">
        <v>929</v>
      </c>
      <c r="BF38" s="186" t="s">
        <v>2910</v>
      </c>
      <c r="BG38" s="186" t="s">
        <v>929</v>
      </c>
      <c r="BH38" s="186" t="s">
        <v>929</v>
      </c>
      <c r="BI38" s="186" t="s">
        <v>2910</v>
      </c>
      <c r="BJ38" s="186" t="s">
        <v>929</v>
      </c>
      <c r="BK38" s="186" t="s">
        <v>929</v>
      </c>
      <c r="BL38" s="186" t="s">
        <v>2910</v>
      </c>
      <c r="BM38" s="186" t="s">
        <v>929</v>
      </c>
      <c r="BN38" s="186" t="s">
        <v>929</v>
      </c>
      <c r="BO38" s="186" t="s">
        <v>2910</v>
      </c>
      <c r="BP38" s="186" t="s">
        <v>929</v>
      </c>
      <c r="BQ38" s="186" t="s">
        <v>929</v>
      </c>
      <c r="BR38" s="186" t="s">
        <v>2910</v>
      </c>
      <c r="BS38" s="186" t="s">
        <v>929</v>
      </c>
      <c r="BT38" s="186" t="s">
        <v>929</v>
      </c>
      <c r="BU38" s="186" t="s">
        <v>2910</v>
      </c>
      <c r="BV38" s="186" t="s">
        <v>929</v>
      </c>
      <c r="BW38" s="186" t="s">
        <v>929</v>
      </c>
      <c r="BX38" s="186" t="s">
        <v>2910</v>
      </c>
      <c r="BY38" s="186" t="s">
        <v>929</v>
      </c>
      <c r="BZ38" s="186" t="s">
        <v>929</v>
      </c>
      <c r="CA38" s="186" t="s">
        <v>2910</v>
      </c>
      <c r="CB38" s="186" t="s">
        <v>929</v>
      </c>
      <c r="CC38" s="186" t="s">
        <v>929</v>
      </c>
      <c r="CD38" s="186" t="s">
        <v>2910</v>
      </c>
      <c r="CE38" s="186" t="s">
        <v>929</v>
      </c>
      <c r="CF38" s="186" t="s">
        <v>929</v>
      </c>
      <c r="CG38" s="186" t="s">
        <v>2910</v>
      </c>
      <c r="CH38" s="186" t="s">
        <v>929</v>
      </c>
      <c r="CI38" s="186" t="s">
        <v>929</v>
      </c>
      <c r="CJ38" s="186" t="s">
        <v>2910</v>
      </c>
      <c r="CK38" s="186" t="s">
        <v>929</v>
      </c>
      <c r="CL38" s="186" t="s">
        <v>929</v>
      </c>
      <c r="CM38" s="186" t="s">
        <v>2910</v>
      </c>
      <c r="CN38" s="186" t="s">
        <v>929</v>
      </c>
      <c r="CO38" s="186" t="s">
        <v>929</v>
      </c>
      <c r="CP38" s="186" t="s">
        <v>2910</v>
      </c>
      <c r="CQ38" s="186" t="s">
        <v>929</v>
      </c>
      <c r="CR38" s="186" t="s">
        <v>929</v>
      </c>
      <c r="CS38" s="186" t="s">
        <v>2910</v>
      </c>
      <c r="CT38" s="186" t="s">
        <v>929</v>
      </c>
      <c r="CU38" s="186" t="s">
        <v>929</v>
      </c>
      <c r="CV38" s="186" t="s">
        <v>2910</v>
      </c>
      <c r="CW38" s="186" t="s">
        <v>929</v>
      </c>
      <c r="CX38" s="186" t="s">
        <v>929</v>
      </c>
      <c r="CY38" s="186" t="s">
        <v>2910</v>
      </c>
      <c r="CZ38" s="186" t="s">
        <v>929</v>
      </c>
      <c r="DA38" s="186" t="s">
        <v>929</v>
      </c>
      <c r="DB38" s="186" t="s">
        <v>2910</v>
      </c>
      <c r="DC38" s="186" t="s">
        <v>929</v>
      </c>
      <c r="DD38" s="186" t="s">
        <v>929</v>
      </c>
      <c r="DE38" s="186" t="s">
        <v>2910</v>
      </c>
      <c r="DF38" s="186" t="s">
        <v>929</v>
      </c>
      <c r="DG38" s="186" t="s">
        <v>929</v>
      </c>
      <c r="DH38" s="186" t="s">
        <v>2910</v>
      </c>
      <c r="DI38" s="186" t="s">
        <v>929</v>
      </c>
      <c r="DJ38" s="186" t="s">
        <v>929</v>
      </c>
      <c r="DK38" s="186" t="s">
        <v>2910</v>
      </c>
      <c r="DL38" s="186" t="s">
        <v>929</v>
      </c>
      <c r="DM38" s="186" t="s">
        <v>929</v>
      </c>
      <c r="DN38" s="186" t="s">
        <v>2910</v>
      </c>
      <c r="DO38" s="186" t="s">
        <v>929</v>
      </c>
      <c r="DP38" s="186" t="s">
        <v>929</v>
      </c>
      <c r="DQ38" s="186" t="s">
        <v>2910</v>
      </c>
      <c r="DR38" s="186" t="s">
        <v>929</v>
      </c>
      <c r="DS38" s="186" t="s">
        <v>929</v>
      </c>
      <c r="DT38" s="186" t="s">
        <v>2910</v>
      </c>
      <c r="DU38" s="186" t="s">
        <v>929</v>
      </c>
      <c r="DV38" s="186" t="s">
        <v>929</v>
      </c>
      <c r="DW38" s="186" t="s">
        <v>2910</v>
      </c>
      <c r="DX38" s="186" t="s">
        <v>929</v>
      </c>
      <c r="DY38" s="186" t="s">
        <v>929</v>
      </c>
      <c r="DZ38" s="186" t="s">
        <v>2910</v>
      </c>
      <c r="EA38" s="186" t="s">
        <v>929</v>
      </c>
      <c r="EB38" s="186" t="s">
        <v>929</v>
      </c>
      <c r="EC38" s="186" t="s">
        <v>2910</v>
      </c>
      <c r="ED38" s="186" t="s">
        <v>929</v>
      </c>
      <c r="EE38" s="186" t="s">
        <v>929</v>
      </c>
      <c r="EF38" s="186" t="s">
        <v>2910</v>
      </c>
      <c r="EG38" s="186" t="s">
        <v>929</v>
      </c>
      <c r="EH38" s="186" t="s">
        <v>929</v>
      </c>
      <c r="EI38" s="186" t="s">
        <v>2910</v>
      </c>
      <c r="EJ38" s="186" t="s">
        <v>929</v>
      </c>
      <c r="EK38" s="186" t="s">
        <v>929</v>
      </c>
      <c r="EL38" s="186" t="s">
        <v>2910</v>
      </c>
      <c r="EM38" s="186" t="s">
        <v>929</v>
      </c>
      <c r="EN38" s="186" t="s">
        <v>929</v>
      </c>
      <c r="EO38" s="186" t="s">
        <v>2910</v>
      </c>
      <c r="EP38" s="186" t="s">
        <v>929</v>
      </c>
      <c r="EQ38" s="186" t="s">
        <v>929</v>
      </c>
      <c r="ER38" s="186" t="s">
        <v>2910</v>
      </c>
      <c r="ES38" s="186" t="s">
        <v>929</v>
      </c>
      <c r="ET38" s="186" t="s">
        <v>929</v>
      </c>
    </row>
    <row r="39" spans="1:150" x14ac:dyDescent="0.25">
      <c r="A39" s="1"/>
      <c r="B39" s="184" t="s">
        <v>3012</v>
      </c>
      <c r="C39" s="184" t="s">
        <v>133</v>
      </c>
      <c r="D39" s="184" t="s">
        <v>139</v>
      </c>
      <c r="E39" s="184" t="s">
        <v>3013</v>
      </c>
      <c r="F39" s="184" t="s">
        <v>3014</v>
      </c>
      <c r="G39" s="184" t="s">
        <v>2910</v>
      </c>
      <c r="H39" s="184" t="s">
        <v>2794</v>
      </c>
      <c r="I39" s="184" t="s">
        <v>2794</v>
      </c>
      <c r="J39" s="184" t="s">
        <v>2910</v>
      </c>
      <c r="K39" s="184" t="s">
        <v>2794</v>
      </c>
      <c r="L39" s="184" t="s">
        <v>2794</v>
      </c>
      <c r="M39" s="184" t="s">
        <v>2910</v>
      </c>
      <c r="N39" s="184" t="s">
        <v>2794</v>
      </c>
      <c r="O39" s="184" t="s">
        <v>2794</v>
      </c>
      <c r="P39" s="184" t="s">
        <v>2910</v>
      </c>
      <c r="Q39" s="184" t="s">
        <v>2794</v>
      </c>
      <c r="R39" s="184" t="s">
        <v>2794</v>
      </c>
      <c r="S39" s="184" t="s">
        <v>2910</v>
      </c>
      <c r="T39" s="184" t="s">
        <v>2794</v>
      </c>
      <c r="U39" s="184" t="s">
        <v>2794</v>
      </c>
      <c r="V39" s="184" t="s">
        <v>2910</v>
      </c>
      <c r="W39" s="184" t="s">
        <v>2794</v>
      </c>
      <c r="X39" s="184" t="s">
        <v>2794</v>
      </c>
      <c r="Y39" s="184" t="s">
        <v>2910</v>
      </c>
      <c r="Z39" s="184" t="s">
        <v>2794</v>
      </c>
      <c r="AA39" s="184" t="s">
        <v>2794</v>
      </c>
      <c r="AB39" s="184" t="s">
        <v>2910</v>
      </c>
      <c r="AC39" s="184" t="s">
        <v>2794</v>
      </c>
      <c r="AD39" s="184" t="s">
        <v>2794</v>
      </c>
      <c r="AE39" s="184" t="s">
        <v>2910</v>
      </c>
      <c r="AF39" s="184" t="s">
        <v>2794</v>
      </c>
      <c r="AG39" s="184" t="s">
        <v>2794</v>
      </c>
      <c r="AH39" s="184" t="s">
        <v>2910</v>
      </c>
      <c r="AI39" s="184" t="s">
        <v>2794</v>
      </c>
      <c r="AJ39" s="184" t="s">
        <v>2794</v>
      </c>
      <c r="AK39" s="184" t="s">
        <v>2910</v>
      </c>
      <c r="AL39" s="184" t="s">
        <v>2794</v>
      </c>
      <c r="AM39" s="184" t="s">
        <v>2794</v>
      </c>
      <c r="AN39" s="184" t="s">
        <v>2910</v>
      </c>
      <c r="AO39" s="184" t="s">
        <v>2794</v>
      </c>
      <c r="AP39" s="184" t="s">
        <v>2794</v>
      </c>
      <c r="AQ39" s="184" t="s">
        <v>2910</v>
      </c>
      <c r="AR39" s="184" t="s">
        <v>2794</v>
      </c>
      <c r="AS39" s="184" t="s">
        <v>2794</v>
      </c>
      <c r="AT39" s="184" t="s">
        <v>2910</v>
      </c>
      <c r="AU39" s="184" t="s">
        <v>2794</v>
      </c>
      <c r="AV39" s="184" t="s">
        <v>2794</v>
      </c>
      <c r="AW39" s="184" t="s">
        <v>2910</v>
      </c>
      <c r="AX39" s="184" t="s">
        <v>2794</v>
      </c>
      <c r="AY39" s="184" t="s">
        <v>2794</v>
      </c>
      <c r="AZ39" s="184" t="s">
        <v>2910</v>
      </c>
      <c r="BA39" s="184" t="s">
        <v>2794</v>
      </c>
      <c r="BB39" s="184" t="s">
        <v>2794</v>
      </c>
      <c r="BC39" s="184" t="s">
        <v>2910</v>
      </c>
      <c r="BD39" s="184" t="s">
        <v>2794</v>
      </c>
      <c r="BE39" s="184" t="s">
        <v>2794</v>
      </c>
      <c r="BF39" s="184" t="s">
        <v>2910</v>
      </c>
      <c r="BG39" s="184" t="s">
        <v>2794</v>
      </c>
      <c r="BH39" s="184" t="s">
        <v>2794</v>
      </c>
      <c r="BI39" s="184" t="s">
        <v>2910</v>
      </c>
      <c r="BJ39" s="184" t="s">
        <v>2794</v>
      </c>
      <c r="BK39" s="184" t="s">
        <v>2794</v>
      </c>
      <c r="BL39" s="184" t="s">
        <v>2910</v>
      </c>
      <c r="BM39" s="184" t="s">
        <v>2794</v>
      </c>
      <c r="BN39" s="184" t="s">
        <v>2794</v>
      </c>
      <c r="BO39" s="184" t="s">
        <v>2910</v>
      </c>
      <c r="BP39" s="184" t="s">
        <v>2794</v>
      </c>
      <c r="BQ39" s="184" t="s">
        <v>2794</v>
      </c>
      <c r="BR39" s="184" t="s">
        <v>2910</v>
      </c>
      <c r="BS39" s="184" t="s">
        <v>2794</v>
      </c>
      <c r="BT39" s="184" t="s">
        <v>2794</v>
      </c>
      <c r="BU39" s="184" t="s">
        <v>2910</v>
      </c>
      <c r="BV39" s="184" t="s">
        <v>2794</v>
      </c>
      <c r="BW39" s="184" t="s">
        <v>2794</v>
      </c>
      <c r="BX39" s="184" t="s">
        <v>2910</v>
      </c>
      <c r="BY39" s="184" t="s">
        <v>2794</v>
      </c>
      <c r="BZ39" s="184" t="s">
        <v>2794</v>
      </c>
      <c r="CA39" s="184" t="s">
        <v>2910</v>
      </c>
      <c r="CB39" s="184" t="s">
        <v>2794</v>
      </c>
      <c r="CC39" s="184" t="s">
        <v>2794</v>
      </c>
      <c r="CD39" s="184" t="s">
        <v>2910</v>
      </c>
      <c r="CE39" s="184" t="s">
        <v>2794</v>
      </c>
      <c r="CF39" s="184" t="s">
        <v>2794</v>
      </c>
      <c r="CG39" s="184" t="s">
        <v>2910</v>
      </c>
      <c r="CH39" s="184" t="s">
        <v>2794</v>
      </c>
      <c r="CI39" s="184" t="s">
        <v>2794</v>
      </c>
      <c r="CJ39" s="184" t="s">
        <v>2910</v>
      </c>
      <c r="CK39" s="184" t="s">
        <v>2794</v>
      </c>
      <c r="CL39" s="184" t="s">
        <v>2794</v>
      </c>
      <c r="CM39" s="184" t="s">
        <v>2910</v>
      </c>
      <c r="CN39" s="184" t="s">
        <v>2794</v>
      </c>
      <c r="CO39" s="184" t="s">
        <v>2794</v>
      </c>
      <c r="CP39" s="184" t="s">
        <v>2910</v>
      </c>
      <c r="CQ39" s="184" t="s">
        <v>2794</v>
      </c>
      <c r="CR39" s="184" t="s">
        <v>2794</v>
      </c>
      <c r="CS39" s="184" t="s">
        <v>2910</v>
      </c>
      <c r="CT39" s="184" t="s">
        <v>2794</v>
      </c>
      <c r="CU39" s="184" t="s">
        <v>2794</v>
      </c>
      <c r="CV39" s="184" t="s">
        <v>2910</v>
      </c>
      <c r="CW39" s="184" t="s">
        <v>2794</v>
      </c>
      <c r="CX39" s="184" t="s">
        <v>2794</v>
      </c>
      <c r="CY39" s="184" t="s">
        <v>2910</v>
      </c>
      <c r="CZ39" s="184" t="s">
        <v>2794</v>
      </c>
      <c r="DA39" s="184" t="s">
        <v>2794</v>
      </c>
      <c r="DB39" s="184" t="s">
        <v>2910</v>
      </c>
      <c r="DC39" s="184" t="s">
        <v>2794</v>
      </c>
      <c r="DD39" s="184" t="s">
        <v>2794</v>
      </c>
      <c r="DE39" s="184" t="s">
        <v>2910</v>
      </c>
      <c r="DF39" s="184" t="s">
        <v>2794</v>
      </c>
      <c r="DG39" s="184" t="s">
        <v>2794</v>
      </c>
      <c r="DH39" s="184" t="s">
        <v>2910</v>
      </c>
      <c r="DI39" s="184" t="s">
        <v>2794</v>
      </c>
      <c r="DJ39" s="184" t="s">
        <v>2794</v>
      </c>
      <c r="DK39" s="184" t="s">
        <v>2910</v>
      </c>
      <c r="DL39" s="184" t="s">
        <v>2794</v>
      </c>
      <c r="DM39" s="184" t="s">
        <v>2794</v>
      </c>
      <c r="DN39" s="184" t="s">
        <v>2910</v>
      </c>
      <c r="DO39" s="184" t="s">
        <v>2794</v>
      </c>
      <c r="DP39" s="184" t="s">
        <v>2794</v>
      </c>
      <c r="DQ39" s="184" t="s">
        <v>2910</v>
      </c>
      <c r="DR39" s="184" t="s">
        <v>2794</v>
      </c>
      <c r="DS39" s="184" t="s">
        <v>2794</v>
      </c>
      <c r="DT39" s="184" t="s">
        <v>2910</v>
      </c>
      <c r="DU39" s="184" t="s">
        <v>2794</v>
      </c>
      <c r="DV39" s="184" t="s">
        <v>2794</v>
      </c>
      <c r="DW39" s="184" t="s">
        <v>2910</v>
      </c>
      <c r="DX39" s="184" t="s">
        <v>2794</v>
      </c>
      <c r="DY39" s="184" t="s">
        <v>2794</v>
      </c>
      <c r="DZ39" s="184" t="s">
        <v>2910</v>
      </c>
      <c r="EA39" s="184" t="s">
        <v>2794</v>
      </c>
      <c r="EB39" s="184" t="s">
        <v>2794</v>
      </c>
      <c r="EC39" s="184" t="s">
        <v>2910</v>
      </c>
      <c r="ED39" s="184" t="s">
        <v>2794</v>
      </c>
      <c r="EE39" s="184" t="s">
        <v>2794</v>
      </c>
      <c r="EF39" s="184" t="s">
        <v>2910</v>
      </c>
      <c r="EG39" s="184" t="s">
        <v>2794</v>
      </c>
      <c r="EH39" s="184" t="s">
        <v>2794</v>
      </c>
      <c r="EI39" s="184" t="s">
        <v>2910</v>
      </c>
      <c r="EJ39" s="184" t="s">
        <v>2794</v>
      </c>
      <c r="EK39" s="184" t="s">
        <v>2794</v>
      </c>
      <c r="EL39" s="184" t="s">
        <v>2910</v>
      </c>
      <c r="EM39" s="184" t="s">
        <v>2794</v>
      </c>
      <c r="EN39" s="184" t="s">
        <v>2794</v>
      </c>
      <c r="EO39" s="184" t="s">
        <v>2910</v>
      </c>
      <c r="EP39" s="184" t="s">
        <v>2794</v>
      </c>
      <c r="EQ39" s="184" t="s">
        <v>2794</v>
      </c>
      <c r="ER39" s="184" t="s">
        <v>2910</v>
      </c>
      <c r="ES39" s="184" t="s">
        <v>2794</v>
      </c>
      <c r="ET39" s="184" t="s">
        <v>2794</v>
      </c>
    </row>
    <row r="40" spans="1:150" x14ac:dyDescent="0.25">
      <c r="A40" s="1"/>
      <c r="B40" s="185" t="s">
        <v>3015</v>
      </c>
      <c r="C40" s="185" t="s">
        <v>133</v>
      </c>
      <c r="D40" s="185" t="s">
        <v>139</v>
      </c>
      <c r="E40" s="185" t="s">
        <v>3016</v>
      </c>
      <c r="F40" s="185" t="s">
        <v>3017</v>
      </c>
      <c r="G40" s="186" t="s">
        <v>2910</v>
      </c>
      <c r="H40" s="186" t="s">
        <v>2794</v>
      </c>
      <c r="I40" s="186" t="s">
        <v>2794</v>
      </c>
      <c r="J40" s="186" t="s">
        <v>2910</v>
      </c>
      <c r="K40" s="186" t="s">
        <v>2794</v>
      </c>
      <c r="L40" s="186" t="s">
        <v>2794</v>
      </c>
      <c r="M40" s="186" t="s">
        <v>2910</v>
      </c>
      <c r="N40" s="186" t="s">
        <v>2794</v>
      </c>
      <c r="O40" s="186" t="s">
        <v>2794</v>
      </c>
      <c r="P40" s="186" t="s">
        <v>2910</v>
      </c>
      <c r="Q40" s="186" t="s">
        <v>2794</v>
      </c>
      <c r="R40" s="186" t="s">
        <v>2794</v>
      </c>
      <c r="S40" s="186" t="s">
        <v>2910</v>
      </c>
      <c r="T40" s="186" t="s">
        <v>2794</v>
      </c>
      <c r="U40" s="186" t="s">
        <v>2794</v>
      </c>
      <c r="V40" s="186" t="s">
        <v>2910</v>
      </c>
      <c r="W40" s="186" t="s">
        <v>2794</v>
      </c>
      <c r="X40" s="186" t="s">
        <v>2794</v>
      </c>
      <c r="Y40" s="186" t="s">
        <v>2910</v>
      </c>
      <c r="Z40" s="186" t="s">
        <v>2794</v>
      </c>
      <c r="AA40" s="186" t="s">
        <v>2794</v>
      </c>
      <c r="AB40" s="186" t="s">
        <v>2910</v>
      </c>
      <c r="AC40" s="186" t="s">
        <v>2794</v>
      </c>
      <c r="AD40" s="186" t="s">
        <v>2794</v>
      </c>
      <c r="AE40" s="186" t="s">
        <v>2910</v>
      </c>
      <c r="AF40" s="186" t="s">
        <v>2794</v>
      </c>
      <c r="AG40" s="186" t="s">
        <v>2794</v>
      </c>
      <c r="AH40" s="186" t="s">
        <v>2910</v>
      </c>
      <c r="AI40" s="186" t="s">
        <v>2794</v>
      </c>
      <c r="AJ40" s="186" t="s">
        <v>2794</v>
      </c>
      <c r="AK40" s="186" t="s">
        <v>2910</v>
      </c>
      <c r="AL40" s="186" t="s">
        <v>2794</v>
      </c>
      <c r="AM40" s="186" t="s">
        <v>2794</v>
      </c>
      <c r="AN40" s="186" t="s">
        <v>2910</v>
      </c>
      <c r="AO40" s="186" t="s">
        <v>2794</v>
      </c>
      <c r="AP40" s="186" t="s">
        <v>2794</v>
      </c>
      <c r="AQ40" s="186" t="s">
        <v>2910</v>
      </c>
      <c r="AR40" s="186" t="s">
        <v>2794</v>
      </c>
      <c r="AS40" s="186" t="s">
        <v>2794</v>
      </c>
      <c r="AT40" s="186" t="s">
        <v>2910</v>
      </c>
      <c r="AU40" s="186" t="s">
        <v>2794</v>
      </c>
      <c r="AV40" s="186" t="s">
        <v>2794</v>
      </c>
      <c r="AW40" s="186" t="s">
        <v>2910</v>
      </c>
      <c r="AX40" s="186" t="s">
        <v>2794</v>
      </c>
      <c r="AY40" s="186" t="s">
        <v>2794</v>
      </c>
      <c r="AZ40" s="186" t="s">
        <v>2910</v>
      </c>
      <c r="BA40" s="186" t="s">
        <v>2794</v>
      </c>
      <c r="BB40" s="186" t="s">
        <v>2794</v>
      </c>
      <c r="BC40" s="186" t="s">
        <v>2910</v>
      </c>
      <c r="BD40" s="186" t="s">
        <v>2794</v>
      </c>
      <c r="BE40" s="186" t="s">
        <v>2794</v>
      </c>
      <c r="BF40" s="186" t="s">
        <v>2910</v>
      </c>
      <c r="BG40" s="186" t="s">
        <v>2794</v>
      </c>
      <c r="BH40" s="186" t="s">
        <v>2794</v>
      </c>
      <c r="BI40" s="186" t="s">
        <v>2910</v>
      </c>
      <c r="BJ40" s="186" t="s">
        <v>2794</v>
      </c>
      <c r="BK40" s="186" t="s">
        <v>2794</v>
      </c>
      <c r="BL40" s="186" t="s">
        <v>2910</v>
      </c>
      <c r="BM40" s="186" t="s">
        <v>2794</v>
      </c>
      <c r="BN40" s="186" t="s">
        <v>2794</v>
      </c>
      <c r="BO40" s="186" t="s">
        <v>2910</v>
      </c>
      <c r="BP40" s="186" t="s">
        <v>2794</v>
      </c>
      <c r="BQ40" s="186" t="s">
        <v>2794</v>
      </c>
      <c r="BR40" s="186" t="s">
        <v>2910</v>
      </c>
      <c r="BS40" s="186" t="s">
        <v>2794</v>
      </c>
      <c r="BT40" s="186" t="s">
        <v>2794</v>
      </c>
      <c r="BU40" s="186" t="s">
        <v>2910</v>
      </c>
      <c r="BV40" s="186" t="s">
        <v>2794</v>
      </c>
      <c r="BW40" s="186" t="s">
        <v>2794</v>
      </c>
      <c r="BX40" s="186" t="s">
        <v>2910</v>
      </c>
      <c r="BY40" s="186" t="s">
        <v>2794</v>
      </c>
      <c r="BZ40" s="186" t="s">
        <v>2794</v>
      </c>
      <c r="CA40" s="186" t="s">
        <v>2910</v>
      </c>
      <c r="CB40" s="186" t="s">
        <v>2794</v>
      </c>
      <c r="CC40" s="186" t="s">
        <v>2794</v>
      </c>
      <c r="CD40" s="186" t="s">
        <v>2910</v>
      </c>
      <c r="CE40" s="186" t="s">
        <v>2794</v>
      </c>
      <c r="CF40" s="186" t="s">
        <v>2794</v>
      </c>
      <c r="CG40" s="186" t="s">
        <v>2910</v>
      </c>
      <c r="CH40" s="186" t="s">
        <v>2794</v>
      </c>
      <c r="CI40" s="186" t="s">
        <v>2794</v>
      </c>
      <c r="CJ40" s="186" t="s">
        <v>2910</v>
      </c>
      <c r="CK40" s="186" t="s">
        <v>2794</v>
      </c>
      <c r="CL40" s="186" t="s">
        <v>2794</v>
      </c>
      <c r="CM40" s="186" t="s">
        <v>2910</v>
      </c>
      <c r="CN40" s="186" t="s">
        <v>2794</v>
      </c>
      <c r="CO40" s="186" t="s">
        <v>2794</v>
      </c>
      <c r="CP40" s="186" t="s">
        <v>2910</v>
      </c>
      <c r="CQ40" s="186" t="s">
        <v>2794</v>
      </c>
      <c r="CR40" s="186" t="s">
        <v>2794</v>
      </c>
      <c r="CS40" s="186" t="s">
        <v>2910</v>
      </c>
      <c r="CT40" s="186" t="s">
        <v>2794</v>
      </c>
      <c r="CU40" s="186" t="s">
        <v>2794</v>
      </c>
      <c r="CV40" s="186" t="s">
        <v>2910</v>
      </c>
      <c r="CW40" s="186" t="s">
        <v>2794</v>
      </c>
      <c r="CX40" s="186" t="s">
        <v>2794</v>
      </c>
      <c r="CY40" s="186" t="s">
        <v>2910</v>
      </c>
      <c r="CZ40" s="186" t="s">
        <v>2794</v>
      </c>
      <c r="DA40" s="186" t="s">
        <v>2794</v>
      </c>
      <c r="DB40" s="186" t="s">
        <v>2910</v>
      </c>
      <c r="DC40" s="186" t="s">
        <v>2794</v>
      </c>
      <c r="DD40" s="186" t="s">
        <v>2794</v>
      </c>
      <c r="DE40" s="186" t="s">
        <v>2910</v>
      </c>
      <c r="DF40" s="186" t="s">
        <v>2794</v>
      </c>
      <c r="DG40" s="186" t="s">
        <v>2794</v>
      </c>
      <c r="DH40" s="186" t="s">
        <v>2910</v>
      </c>
      <c r="DI40" s="186" t="s">
        <v>2794</v>
      </c>
      <c r="DJ40" s="186" t="s">
        <v>2794</v>
      </c>
      <c r="DK40" s="186" t="s">
        <v>2910</v>
      </c>
      <c r="DL40" s="186" t="s">
        <v>2794</v>
      </c>
      <c r="DM40" s="186" t="s">
        <v>2794</v>
      </c>
      <c r="DN40" s="186" t="s">
        <v>2910</v>
      </c>
      <c r="DO40" s="186" t="s">
        <v>2794</v>
      </c>
      <c r="DP40" s="186" t="s">
        <v>2794</v>
      </c>
      <c r="DQ40" s="186" t="s">
        <v>2910</v>
      </c>
      <c r="DR40" s="186" t="s">
        <v>2794</v>
      </c>
      <c r="DS40" s="186" t="s">
        <v>2794</v>
      </c>
      <c r="DT40" s="186" t="s">
        <v>2910</v>
      </c>
      <c r="DU40" s="186" t="s">
        <v>2794</v>
      </c>
      <c r="DV40" s="186" t="s">
        <v>2794</v>
      </c>
      <c r="DW40" s="186" t="s">
        <v>2910</v>
      </c>
      <c r="DX40" s="186" t="s">
        <v>2794</v>
      </c>
      <c r="DY40" s="186" t="s">
        <v>2794</v>
      </c>
      <c r="DZ40" s="186" t="s">
        <v>2910</v>
      </c>
      <c r="EA40" s="186" t="s">
        <v>2794</v>
      </c>
      <c r="EB40" s="186" t="s">
        <v>2794</v>
      </c>
      <c r="EC40" s="186" t="s">
        <v>2910</v>
      </c>
      <c r="ED40" s="186" t="s">
        <v>2794</v>
      </c>
      <c r="EE40" s="186" t="s">
        <v>2794</v>
      </c>
      <c r="EF40" s="186" t="s">
        <v>2910</v>
      </c>
      <c r="EG40" s="186" t="s">
        <v>2794</v>
      </c>
      <c r="EH40" s="186" t="s">
        <v>2794</v>
      </c>
      <c r="EI40" s="186" t="s">
        <v>2910</v>
      </c>
      <c r="EJ40" s="186" t="s">
        <v>2794</v>
      </c>
      <c r="EK40" s="186" t="s">
        <v>2794</v>
      </c>
      <c r="EL40" s="186" t="s">
        <v>2910</v>
      </c>
      <c r="EM40" s="186" t="s">
        <v>2794</v>
      </c>
      <c r="EN40" s="186" t="s">
        <v>2794</v>
      </c>
      <c r="EO40" s="186" t="s">
        <v>2910</v>
      </c>
      <c r="EP40" s="186" t="s">
        <v>2794</v>
      </c>
      <c r="EQ40" s="186" t="s">
        <v>2794</v>
      </c>
      <c r="ER40" s="186" t="s">
        <v>2910</v>
      </c>
      <c r="ES40" s="186" t="s">
        <v>2794</v>
      </c>
      <c r="ET40" s="186" t="s">
        <v>2794</v>
      </c>
    </row>
    <row r="41" spans="1:150" x14ac:dyDescent="0.25">
      <c r="A41" s="1"/>
      <c r="B41" s="185" t="s">
        <v>3018</v>
      </c>
      <c r="C41" s="185" t="s">
        <v>133</v>
      </c>
      <c r="D41" s="185" t="s">
        <v>139</v>
      </c>
      <c r="E41" s="185" t="s">
        <v>3019</v>
      </c>
      <c r="F41" s="185" t="s">
        <v>3020</v>
      </c>
      <c r="G41" s="186" t="s">
        <v>2910</v>
      </c>
      <c r="H41" s="186" t="s">
        <v>2794</v>
      </c>
      <c r="I41" s="186" t="s">
        <v>2794</v>
      </c>
      <c r="J41" s="186" t="s">
        <v>2910</v>
      </c>
      <c r="K41" s="186" t="s">
        <v>2794</v>
      </c>
      <c r="L41" s="186" t="s">
        <v>2794</v>
      </c>
      <c r="M41" s="186" t="s">
        <v>2910</v>
      </c>
      <c r="N41" s="186" t="s">
        <v>2794</v>
      </c>
      <c r="O41" s="186" t="s">
        <v>2794</v>
      </c>
      <c r="P41" s="186" t="s">
        <v>2910</v>
      </c>
      <c r="Q41" s="186" t="s">
        <v>2794</v>
      </c>
      <c r="R41" s="186" t="s">
        <v>2794</v>
      </c>
      <c r="S41" s="186" t="s">
        <v>2910</v>
      </c>
      <c r="T41" s="186" t="s">
        <v>2794</v>
      </c>
      <c r="U41" s="186" t="s">
        <v>2794</v>
      </c>
      <c r="V41" s="186" t="s">
        <v>2910</v>
      </c>
      <c r="W41" s="186" t="s">
        <v>2794</v>
      </c>
      <c r="X41" s="186" t="s">
        <v>2794</v>
      </c>
      <c r="Y41" s="186" t="s">
        <v>2910</v>
      </c>
      <c r="Z41" s="186" t="s">
        <v>2794</v>
      </c>
      <c r="AA41" s="186" t="s">
        <v>2794</v>
      </c>
      <c r="AB41" s="186" t="s">
        <v>2910</v>
      </c>
      <c r="AC41" s="186" t="s">
        <v>2794</v>
      </c>
      <c r="AD41" s="186" t="s">
        <v>2794</v>
      </c>
      <c r="AE41" s="186" t="s">
        <v>2910</v>
      </c>
      <c r="AF41" s="186" t="s">
        <v>2794</v>
      </c>
      <c r="AG41" s="186" t="s">
        <v>2794</v>
      </c>
      <c r="AH41" s="186" t="s">
        <v>2910</v>
      </c>
      <c r="AI41" s="186" t="s">
        <v>2794</v>
      </c>
      <c r="AJ41" s="186" t="s">
        <v>2794</v>
      </c>
      <c r="AK41" s="186" t="s">
        <v>2910</v>
      </c>
      <c r="AL41" s="186" t="s">
        <v>2794</v>
      </c>
      <c r="AM41" s="186" t="s">
        <v>2794</v>
      </c>
      <c r="AN41" s="186" t="s">
        <v>2910</v>
      </c>
      <c r="AO41" s="186" t="s">
        <v>2794</v>
      </c>
      <c r="AP41" s="186" t="s">
        <v>2794</v>
      </c>
      <c r="AQ41" s="186" t="s">
        <v>2910</v>
      </c>
      <c r="AR41" s="186" t="s">
        <v>2794</v>
      </c>
      <c r="AS41" s="186" t="s">
        <v>2794</v>
      </c>
      <c r="AT41" s="186" t="s">
        <v>2910</v>
      </c>
      <c r="AU41" s="186" t="s">
        <v>2794</v>
      </c>
      <c r="AV41" s="186" t="s">
        <v>2794</v>
      </c>
      <c r="AW41" s="186" t="s">
        <v>2910</v>
      </c>
      <c r="AX41" s="186" t="s">
        <v>2794</v>
      </c>
      <c r="AY41" s="186" t="s">
        <v>2794</v>
      </c>
      <c r="AZ41" s="186" t="s">
        <v>2910</v>
      </c>
      <c r="BA41" s="186" t="s">
        <v>2794</v>
      </c>
      <c r="BB41" s="186" t="s">
        <v>2794</v>
      </c>
      <c r="BC41" s="186" t="s">
        <v>2910</v>
      </c>
      <c r="BD41" s="186" t="s">
        <v>2794</v>
      </c>
      <c r="BE41" s="186" t="s">
        <v>2794</v>
      </c>
      <c r="BF41" s="186" t="s">
        <v>2910</v>
      </c>
      <c r="BG41" s="186" t="s">
        <v>2794</v>
      </c>
      <c r="BH41" s="186" t="s">
        <v>2794</v>
      </c>
      <c r="BI41" s="186" t="s">
        <v>2910</v>
      </c>
      <c r="BJ41" s="186" t="s">
        <v>2794</v>
      </c>
      <c r="BK41" s="186" t="s">
        <v>2794</v>
      </c>
      <c r="BL41" s="186" t="s">
        <v>2910</v>
      </c>
      <c r="BM41" s="186" t="s">
        <v>2794</v>
      </c>
      <c r="BN41" s="186" t="s">
        <v>2794</v>
      </c>
      <c r="BO41" s="186" t="s">
        <v>2910</v>
      </c>
      <c r="BP41" s="186" t="s">
        <v>2794</v>
      </c>
      <c r="BQ41" s="186" t="s">
        <v>2794</v>
      </c>
      <c r="BR41" s="186" t="s">
        <v>2910</v>
      </c>
      <c r="BS41" s="186" t="s">
        <v>2794</v>
      </c>
      <c r="BT41" s="186" t="s">
        <v>2794</v>
      </c>
      <c r="BU41" s="186" t="s">
        <v>2910</v>
      </c>
      <c r="BV41" s="186" t="s">
        <v>2794</v>
      </c>
      <c r="BW41" s="186" t="s">
        <v>2794</v>
      </c>
      <c r="BX41" s="186" t="s">
        <v>2910</v>
      </c>
      <c r="BY41" s="186" t="s">
        <v>2794</v>
      </c>
      <c r="BZ41" s="186" t="s">
        <v>2794</v>
      </c>
      <c r="CA41" s="186" t="s">
        <v>2910</v>
      </c>
      <c r="CB41" s="186" t="s">
        <v>2794</v>
      </c>
      <c r="CC41" s="186" t="s">
        <v>2794</v>
      </c>
      <c r="CD41" s="186" t="s">
        <v>2910</v>
      </c>
      <c r="CE41" s="186" t="s">
        <v>2794</v>
      </c>
      <c r="CF41" s="186" t="s">
        <v>2794</v>
      </c>
      <c r="CG41" s="186" t="s">
        <v>2910</v>
      </c>
      <c r="CH41" s="186" t="s">
        <v>2794</v>
      </c>
      <c r="CI41" s="186" t="s">
        <v>2794</v>
      </c>
      <c r="CJ41" s="186" t="s">
        <v>2910</v>
      </c>
      <c r="CK41" s="186" t="s">
        <v>2794</v>
      </c>
      <c r="CL41" s="186" t="s">
        <v>2794</v>
      </c>
      <c r="CM41" s="186" t="s">
        <v>2910</v>
      </c>
      <c r="CN41" s="186" t="s">
        <v>2794</v>
      </c>
      <c r="CO41" s="186" t="s">
        <v>2794</v>
      </c>
      <c r="CP41" s="186" t="s">
        <v>2910</v>
      </c>
      <c r="CQ41" s="186" t="s">
        <v>2794</v>
      </c>
      <c r="CR41" s="186" t="s">
        <v>2794</v>
      </c>
      <c r="CS41" s="186" t="s">
        <v>2910</v>
      </c>
      <c r="CT41" s="186" t="s">
        <v>2794</v>
      </c>
      <c r="CU41" s="186" t="s">
        <v>2794</v>
      </c>
      <c r="CV41" s="186" t="s">
        <v>2910</v>
      </c>
      <c r="CW41" s="186" t="s">
        <v>2794</v>
      </c>
      <c r="CX41" s="186" t="s">
        <v>2794</v>
      </c>
      <c r="CY41" s="186" t="s">
        <v>2910</v>
      </c>
      <c r="CZ41" s="186" t="s">
        <v>2794</v>
      </c>
      <c r="DA41" s="186" t="s">
        <v>2794</v>
      </c>
      <c r="DB41" s="186" t="s">
        <v>2910</v>
      </c>
      <c r="DC41" s="186" t="s">
        <v>2794</v>
      </c>
      <c r="DD41" s="186" t="s">
        <v>2794</v>
      </c>
      <c r="DE41" s="186" t="s">
        <v>2910</v>
      </c>
      <c r="DF41" s="186" t="s">
        <v>2794</v>
      </c>
      <c r="DG41" s="186" t="s">
        <v>2794</v>
      </c>
      <c r="DH41" s="186" t="s">
        <v>2910</v>
      </c>
      <c r="DI41" s="186" t="s">
        <v>2794</v>
      </c>
      <c r="DJ41" s="186" t="s">
        <v>2794</v>
      </c>
      <c r="DK41" s="186" t="s">
        <v>2910</v>
      </c>
      <c r="DL41" s="186" t="s">
        <v>2794</v>
      </c>
      <c r="DM41" s="186" t="s">
        <v>2794</v>
      </c>
      <c r="DN41" s="186" t="s">
        <v>2910</v>
      </c>
      <c r="DO41" s="186" t="s">
        <v>2794</v>
      </c>
      <c r="DP41" s="186" t="s">
        <v>2794</v>
      </c>
      <c r="DQ41" s="186" t="s">
        <v>2910</v>
      </c>
      <c r="DR41" s="186" t="s">
        <v>2794</v>
      </c>
      <c r="DS41" s="186" t="s">
        <v>2794</v>
      </c>
      <c r="DT41" s="186" t="s">
        <v>2910</v>
      </c>
      <c r="DU41" s="186" t="s">
        <v>2794</v>
      </c>
      <c r="DV41" s="186" t="s">
        <v>2794</v>
      </c>
      <c r="DW41" s="186" t="s">
        <v>2910</v>
      </c>
      <c r="DX41" s="186" t="s">
        <v>2794</v>
      </c>
      <c r="DY41" s="186" t="s">
        <v>2794</v>
      </c>
      <c r="DZ41" s="186" t="s">
        <v>2910</v>
      </c>
      <c r="EA41" s="186" t="s">
        <v>2794</v>
      </c>
      <c r="EB41" s="186" t="s">
        <v>2794</v>
      </c>
      <c r="EC41" s="186" t="s">
        <v>2910</v>
      </c>
      <c r="ED41" s="186" t="s">
        <v>2794</v>
      </c>
      <c r="EE41" s="186" t="s">
        <v>2794</v>
      </c>
      <c r="EF41" s="186" t="s">
        <v>2910</v>
      </c>
      <c r="EG41" s="186" t="s">
        <v>2794</v>
      </c>
      <c r="EH41" s="186" t="s">
        <v>2794</v>
      </c>
      <c r="EI41" s="186" t="s">
        <v>2910</v>
      </c>
      <c r="EJ41" s="186" t="s">
        <v>2794</v>
      </c>
      <c r="EK41" s="186" t="s">
        <v>2794</v>
      </c>
      <c r="EL41" s="186" t="s">
        <v>2910</v>
      </c>
      <c r="EM41" s="186" t="s">
        <v>2794</v>
      </c>
      <c r="EN41" s="186" t="s">
        <v>2794</v>
      </c>
      <c r="EO41" s="186" t="s">
        <v>2910</v>
      </c>
      <c r="EP41" s="186" t="s">
        <v>2794</v>
      </c>
      <c r="EQ41" s="186" t="s">
        <v>2794</v>
      </c>
      <c r="ER41" s="186" t="s">
        <v>2910</v>
      </c>
      <c r="ES41" s="186" t="s">
        <v>2794</v>
      </c>
      <c r="ET41" s="186" t="s">
        <v>2794</v>
      </c>
    </row>
    <row r="42" spans="1:150" x14ac:dyDescent="0.25">
      <c r="A42" s="1"/>
      <c r="B42" s="185" t="s">
        <v>3021</v>
      </c>
      <c r="C42" s="185" t="s">
        <v>133</v>
      </c>
      <c r="D42" s="185" t="s">
        <v>139</v>
      </c>
      <c r="E42" s="185" t="s">
        <v>3022</v>
      </c>
      <c r="F42" s="185" t="s">
        <v>3023</v>
      </c>
      <c r="G42" s="186" t="s">
        <v>2910</v>
      </c>
      <c r="H42" s="186" t="s">
        <v>2794</v>
      </c>
      <c r="I42" s="186" t="s">
        <v>2794</v>
      </c>
      <c r="J42" s="186" t="s">
        <v>2910</v>
      </c>
      <c r="K42" s="186" t="s">
        <v>2794</v>
      </c>
      <c r="L42" s="186" t="s">
        <v>2794</v>
      </c>
      <c r="M42" s="186" t="s">
        <v>2910</v>
      </c>
      <c r="N42" s="186" t="s">
        <v>2794</v>
      </c>
      <c r="O42" s="186" t="s">
        <v>2794</v>
      </c>
      <c r="P42" s="186" t="s">
        <v>2910</v>
      </c>
      <c r="Q42" s="186" t="s">
        <v>2794</v>
      </c>
      <c r="R42" s="186" t="s">
        <v>2794</v>
      </c>
      <c r="S42" s="186" t="s">
        <v>2910</v>
      </c>
      <c r="T42" s="186" t="s">
        <v>2794</v>
      </c>
      <c r="U42" s="186" t="s">
        <v>2794</v>
      </c>
      <c r="V42" s="186" t="s">
        <v>2910</v>
      </c>
      <c r="W42" s="186" t="s">
        <v>2794</v>
      </c>
      <c r="X42" s="186" t="s">
        <v>2794</v>
      </c>
      <c r="Y42" s="186" t="s">
        <v>2910</v>
      </c>
      <c r="Z42" s="186" t="s">
        <v>2794</v>
      </c>
      <c r="AA42" s="186" t="s">
        <v>2794</v>
      </c>
      <c r="AB42" s="186" t="s">
        <v>2910</v>
      </c>
      <c r="AC42" s="186" t="s">
        <v>2794</v>
      </c>
      <c r="AD42" s="186" t="s">
        <v>2794</v>
      </c>
      <c r="AE42" s="186" t="s">
        <v>2910</v>
      </c>
      <c r="AF42" s="186" t="s">
        <v>2794</v>
      </c>
      <c r="AG42" s="186" t="s">
        <v>2794</v>
      </c>
      <c r="AH42" s="186" t="s">
        <v>2910</v>
      </c>
      <c r="AI42" s="186" t="s">
        <v>2794</v>
      </c>
      <c r="AJ42" s="186" t="s">
        <v>2794</v>
      </c>
      <c r="AK42" s="186" t="s">
        <v>2910</v>
      </c>
      <c r="AL42" s="186" t="s">
        <v>2794</v>
      </c>
      <c r="AM42" s="186" t="s">
        <v>2794</v>
      </c>
      <c r="AN42" s="186" t="s">
        <v>2910</v>
      </c>
      <c r="AO42" s="186" t="s">
        <v>2794</v>
      </c>
      <c r="AP42" s="186" t="s">
        <v>2794</v>
      </c>
      <c r="AQ42" s="186" t="s">
        <v>2910</v>
      </c>
      <c r="AR42" s="186" t="s">
        <v>2794</v>
      </c>
      <c r="AS42" s="186" t="s">
        <v>2794</v>
      </c>
      <c r="AT42" s="186" t="s">
        <v>2910</v>
      </c>
      <c r="AU42" s="186" t="s">
        <v>2794</v>
      </c>
      <c r="AV42" s="186" t="s">
        <v>2794</v>
      </c>
      <c r="AW42" s="186" t="s">
        <v>2910</v>
      </c>
      <c r="AX42" s="186" t="s">
        <v>2794</v>
      </c>
      <c r="AY42" s="186" t="s">
        <v>2794</v>
      </c>
      <c r="AZ42" s="186" t="s">
        <v>2910</v>
      </c>
      <c r="BA42" s="186" t="s">
        <v>2794</v>
      </c>
      <c r="BB42" s="186" t="s">
        <v>2794</v>
      </c>
      <c r="BC42" s="186" t="s">
        <v>2910</v>
      </c>
      <c r="BD42" s="186" t="s">
        <v>2794</v>
      </c>
      <c r="BE42" s="186" t="s">
        <v>2794</v>
      </c>
      <c r="BF42" s="186" t="s">
        <v>2910</v>
      </c>
      <c r="BG42" s="186" t="s">
        <v>2794</v>
      </c>
      <c r="BH42" s="186" t="s">
        <v>2794</v>
      </c>
      <c r="BI42" s="186" t="s">
        <v>2910</v>
      </c>
      <c r="BJ42" s="186" t="s">
        <v>2794</v>
      </c>
      <c r="BK42" s="186" t="s">
        <v>2794</v>
      </c>
      <c r="BL42" s="186" t="s">
        <v>2910</v>
      </c>
      <c r="BM42" s="186" t="s">
        <v>2794</v>
      </c>
      <c r="BN42" s="186" t="s">
        <v>2794</v>
      </c>
      <c r="BO42" s="186" t="s">
        <v>2910</v>
      </c>
      <c r="BP42" s="186" t="s">
        <v>2794</v>
      </c>
      <c r="BQ42" s="186" t="s">
        <v>2794</v>
      </c>
      <c r="BR42" s="186" t="s">
        <v>2910</v>
      </c>
      <c r="BS42" s="186" t="s">
        <v>2794</v>
      </c>
      <c r="BT42" s="186" t="s">
        <v>2794</v>
      </c>
      <c r="BU42" s="186" t="s">
        <v>2910</v>
      </c>
      <c r="BV42" s="186" t="s">
        <v>2794</v>
      </c>
      <c r="BW42" s="186" t="s">
        <v>2794</v>
      </c>
      <c r="BX42" s="186" t="s">
        <v>2910</v>
      </c>
      <c r="BY42" s="186" t="s">
        <v>2794</v>
      </c>
      <c r="BZ42" s="186" t="s">
        <v>2794</v>
      </c>
      <c r="CA42" s="186" t="s">
        <v>2910</v>
      </c>
      <c r="CB42" s="186" t="s">
        <v>2794</v>
      </c>
      <c r="CC42" s="186" t="s">
        <v>2794</v>
      </c>
      <c r="CD42" s="186" t="s">
        <v>2910</v>
      </c>
      <c r="CE42" s="186" t="s">
        <v>2794</v>
      </c>
      <c r="CF42" s="186" t="s">
        <v>2794</v>
      </c>
      <c r="CG42" s="186" t="s">
        <v>2910</v>
      </c>
      <c r="CH42" s="186" t="s">
        <v>2794</v>
      </c>
      <c r="CI42" s="186" t="s">
        <v>2794</v>
      </c>
      <c r="CJ42" s="186" t="s">
        <v>2910</v>
      </c>
      <c r="CK42" s="186" t="s">
        <v>2794</v>
      </c>
      <c r="CL42" s="186" t="s">
        <v>2794</v>
      </c>
      <c r="CM42" s="186" t="s">
        <v>2910</v>
      </c>
      <c r="CN42" s="186" t="s">
        <v>2794</v>
      </c>
      <c r="CO42" s="186" t="s">
        <v>2794</v>
      </c>
      <c r="CP42" s="186" t="s">
        <v>2910</v>
      </c>
      <c r="CQ42" s="186" t="s">
        <v>2794</v>
      </c>
      <c r="CR42" s="186" t="s">
        <v>2794</v>
      </c>
      <c r="CS42" s="186" t="s">
        <v>2910</v>
      </c>
      <c r="CT42" s="186" t="s">
        <v>2794</v>
      </c>
      <c r="CU42" s="186" t="s">
        <v>2794</v>
      </c>
      <c r="CV42" s="186" t="s">
        <v>2910</v>
      </c>
      <c r="CW42" s="186" t="s">
        <v>2794</v>
      </c>
      <c r="CX42" s="186" t="s">
        <v>2794</v>
      </c>
      <c r="CY42" s="186" t="s">
        <v>2910</v>
      </c>
      <c r="CZ42" s="186" t="s">
        <v>2794</v>
      </c>
      <c r="DA42" s="186" t="s">
        <v>2794</v>
      </c>
      <c r="DB42" s="186" t="s">
        <v>2910</v>
      </c>
      <c r="DC42" s="186" t="s">
        <v>2794</v>
      </c>
      <c r="DD42" s="186" t="s">
        <v>2794</v>
      </c>
      <c r="DE42" s="186" t="s">
        <v>2910</v>
      </c>
      <c r="DF42" s="186" t="s">
        <v>2794</v>
      </c>
      <c r="DG42" s="186" t="s">
        <v>2794</v>
      </c>
      <c r="DH42" s="186" t="s">
        <v>2910</v>
      </c>
      <c r="DI42" s="186" t="s">
        <v>2794</v>
      </c>
      <c r="DJ42" s="186" t="s">
        <v>2794</v>
      </c>
      <c r="DK42" s="186" t="s">
        <v>2910</v>
      </c>
      <c r="DL42" s="186" t="s">
        <v>2794</v>
      </c>
      <c r="DM42" s="186" t="s">
        <v>2794</v>
      </c>
      <c r="DN42" s="186" t="s">
        <v>2910</v>
      </c>
      <c r="DO42" s="186" t="s">
        <v>2794</v>
      </c>
      <c r="DP42" s="186" t="s">
        <v>2794</v>
      </c>
      <c r="DQ42" s="186" t="s">
        <v>2910</v>
      </c>
      <c r="DR42" s="186" t="s">
        <v>2794</v>
      </c>
      <c r="DS42" s="186" t="s">
        <v>2794</v>
      </c>
      <c r="DT42" s="186" t="s">
        <v>2910</v>
      </c>
      <c r="DU42" s="186" t="s">
        <v>2794</v>
      </c>
      <c r="DV42" s="186" t="s">
        <v>2794</v>
      </c>
      <c r="DW42" s="186" t="s">
        <v>2910</v>
      </c>
      <c r="DX42" s="186" t="s">
        <v>2794</v>
      </c>
      <c r="DY42" s="186" t="s">
        <v>2794</v>
      </c>
      <c r="DZ42" s="186" t="s">
        <v>2910</v>
      </c>
      <c r="EA42" s="186" t="s">
        <v>2794</v>
      </c>
      <c r="EB42" s="186" t="s">
        <v>2794</v>
      </c>
      <c r="EC42" s="186" t="s">
        <v>2910</v>
      </c>
      <c r="ED42" s="186" t="s">
        <v>2794</v>
      </c>
      <c r="EE42" s="186" t="s">
        <v>2794</v>
      </c>
      <c r="EF42" s="186" t="s">
        <v>2910</v>
      </c>
      <c r="EG42" s="186" t="s">
        <v>2794</v>
      </c>
      <c r="EH42" s="186" t="s">
        <v>2794</v>
      </c>
      <c r="EI42" s="186" t="s">
        <v>2910</v>
      </c>
      <c r="EJ42" s="186" t="s">
        <v>2794</v>
      </c>
      <c r="EK42" s="186" t="s">
        <v>2794</v>
      </c>
      <c r="EL42" s="186" t="s">
        <v>2910</v>
      </c>
      <c r="EM42" s="186" t="s">
        <v>2794</v>
      </c>
      <c r="EN42" s="186" t="s">
        <v>2794</v>
      </c>
      <c r="EO42" s="186" t="s">
        <v>2910</v>
      </c>
      <c r="EP42" s="186" t="s">
        <v>2794</v>
      </c>
      <c r="EQ42" s="186" t="s">
        <v>2794</v>
      </c>
      <c r="ER42" s="186" t="s">
        <v>2910</v>
      </c>
      <c r="ES42" s="186" t="s">
        <v>2794</v>
      </c>
      <c r="ET42" s="186" t="s">
        <v>2794</v>
      </c>
    </row>
    <row r="43" spans="1:150" x14ac:dyDescent="0.25">
      <c r="A43" s="1"/>
      <c r="B43" s="184" t="s">
        <v>3024</v>
      </c>
      <c r="C43" s="184" t="s">
        <v>78</v>
      </c>
      <c r="D43" s="184" t="s">
        <v>164</v>
      </c>
      <c r="E43" s="184" t="s">
        <v>3025</v>
      </c>
      <c r="F43" s="184" t="s">
        <v>3026</v>
      </c>
      <c r="G43" s="184" t="s">
        <v>2910</v>
      </c>
      <c r="H43" s="184" t="s">
        <v>2794</v>
      </c>
      <c r="I43" s="184" t="s">
        <v>2794</v>
      </c>
      <c r="J43" s="184" t="s">
        <v>2910</v>
      </c>
      <c r="K43" s="184" t="s">
        <v>2794</v>
      </c>
      <c r="L43" s="184" t="s">
        <v>2794</v>
      </c>
      <c r="M43" s="184" t="s">
        <v>2910</v>
      </c>
      <c r="N43" s="184" t="s">
        <v>2794</v>
      </c>
      <c r="O43" s="184" t="s">
        <v>2794</v>
      </c>
      <c r="P43" s="184" t="s">
        <v>2910</v>
      </c>
      <c r="Q43" s="184" t="s">
        <v>2794</v>
      </c>
      <c r="R43" s="184" t="s">
        <v>2794</v>
      </c>
      <c r="S43" s="184" t="s">
        <v>2910</v>
      </c>
      <c r="T43" s="184" t="s">
        <v>2794</v>
      </c>
      <c r="U43" s="184" t="s">
        <v>2794</v>
      </c>
      <c r="V43" s="184" t="s">
        <v>2910</v>
      </c>
      <c r="W43" s="184" t="s">
        <v>2794</v>
      </c>
      <c r="X43" s="184" t="s">
        <v>2794</v>
      </c>
      <c r="Y43" s="184" t="s">
        <v>2910</v>
      </c>
      <c r="Z43" s="184" t="s">
        <v>2794</v>
      </c>
      <c r="AA43" s="184" t="s">
        <v>2794</v>
      </c>
      <c r="AB43" s="184" t="s">
        <v>2910</v>
      </c>
      <c r="AC43" s="184" t="s">
        <v>2794</v>
      </c>
      <c r="AD43" s="184" t="s">
        <v>2794</v>
      </c>
      <c r="AE43" s="184" t="s">
        <v>2910</v>
      </c>
      <c r="AF43" s="184" t="s">
        <v>2794</v>
      </c>
      <c r="AG43" s="184" t="s">
        <v>2794</v>
      </c>
      <c r="AH43" s="184" t="s">
        <v>2910</v>
      </c>
      <c r="AI43" s="184" t="s">
        <v>2794</v>
      </c>
      <c r="AJ43" s="184" t="s">
        <v>2794</v>
      </c>
      <c r="AK43" s="184" t="s">
        <v>2910</v>
      </c>
      <c r="AL43" s="184" t="s">
        <v>2794</v>
      </c>
      <c r="AM43" s="184" t="s">
        <v>2794</v>
      </c>
      <c r="AN43" s="184" t="s">
        <v>2910</v>
      </c>
      <c r="AO43" s="184" t="s">
        <v>2794</v>
      </c>
      <c r="AP43" s="184" t="s">
        <v>2794</v>
      </c>
      <c r="AQ43" s="184" t="s">
        <v>2910</v>
      </c>
      <c r="AR43" s="184" t="s">
        <v>2794</v>
      </c>
      <c r="AS43" s="184" t="s">
        <v>2794</v>
      </c>
      <c r="AT43" s="184" t="s">
        <v>2910</v>
      </c>
      <c r="AU43" s="184" t="s">
        <v>2794</v>
      </c>
      <c r="AV43" s="184" t="s">
        <v>2794</v>
      </c>
      <c r="AW43" s="184" t="s">
        <v>2910</v>
      </c>
      <c r="AX43" s="184" t="s">
        <v>2794</v>
      </c>
      <c r="AY43" s="184" t="s">
        <v>2794</v>
      </c>
      <c r="AZ43" s="184" t="s">
        <v>2910</v>
      </c>
      <c r="BA43" s="184" t="s">
        <v>2794</v>
      </c>
      <c r="BB43" s="184" t="s">
        <v>2794</v>
      </c>
      <c r="BC43" s="184" t="s">
        <v>2910</v>
      </c>
      <c r="BD43" s="184" t="s">
        <v>2794</v>
      </c>
      <c r="BE43" s="184" t="s">
        <v>2794</v>
      </c>
      <c r="BF43" s="184" t="s">
        <v>2910</v>
      </c>
      <c r="BG43" s="184" t="s">
        <v>2794</v>
      </c>
      <c r="BH43" s="184" t="s">
        <v>2794</v>
      </c>
      <c r="BI43" s="184" t="s">
        <v>2910</v>
      </c>
      <c r="BJ43" s="184" t="s">
        <v>2794</v>
      </c>
      <c r="BK43" s="184" t="s">
        <v>2794</v>
      </c>
      <c r="BL43" s="184" t="s">
        <v>2910</v>
      </c>
      <c r="BM43" s="184" t="s">
        <v>2794</v>
      </c>
      <c r="BN43" s="184" t="s">
        <v>2794</v>
      </c>
      <c r="BO43" s="184" t="s">
        <v>2910</v>
      </c>
      <c r="BP43" s="184" t="s">
        <v>2794</v>
      </c>
      <c r="BQ43" s="184" t="s">
        <v>2794</v>
      </c>
      <c r="BR43" s="184" t="s">
        <v>2910</v>
      </c>
      <c r="BS43" s="184" t="s">
        <v>2794</v>
      </c>
      <c r="BT43" s="184" t="s">
        <v>2794</v>
      </c>
      <c r="BU43" s="184" t="s">
        <v>2910</v>
      </c>
      <c r="BV43" s="184" t="s">
        <v>2794</v>
      </c>
      <c r="BW43" s="184" t="s">
        <v>2794</v>
      </c>
      <c r="BX43" s="184" t="s">
        <v>2910</v>
      </c>
      <c r="BY43" s="184" t="s">
        <v>2794</v>
      </c>
      <c r="BZ43" s="184" t="s">
        <v>2794</v>
      </c>
      <c r="CA43" s="184" t="s">
        <v>2910</v>
      </c>
      <c r="CB43" s="184" t="s">
        <v>2794</v>
      </c>
      <c r="CC43" s="184" t="s">
        <v>2794</v>
      </c>
      <c r="CD43" s="184" t="s">
        <v>2910</v>
      </c>
      <c r="CE43" s="184" t="s">
        <v>2794</v>
      </c>
      <c r="CF43" s="184" t="s">
        <v>2794</v>
      </c>
      <c r="CG43" s="184" t="s">
        <v>2910</v>
      </c>
      <c r="CH43" s="184" t="s">
        <v>2794</v>
      </c>
      <c r="CI43" s="184" t="s">
        <v>2794</v>
      </c>
      <c r="CJ43" s="184" t="s">
        <v>2910</v>
      </c>
      <c r="CK43" s="184" t="s">
        <v>2794</v>
      </c>
      <c r="CL43" s="184" t="s">
        <v>2794</v>
      </c>
      <c r="CM43" s="184" t="s">
        <v>2910</v>
      </c>
      <c r="CN43" s="184" t="s">
        <v>2794</v>
      </c>
      <c r="CO43" s="184" t="s">
        <v>2794</v>
      </c>
      <c r="CP43" s="184" t="s">
        <v>2910</v>
      </c>
      <c r="CQ43" s="184" t="s">
        <v>2794</v>
      </c>
      <c r="CR43" s="184" t="s">
        <v>2794</v>
      </c>
      <c r="CS43" s="184" t="s">
        <v>2910</v>
      </c>
      <c r="CT43" s="184" t="s">
        <v>2794</v>
      </c>
      <c r="CU43" s="184" t="s">
        <v>2794</v>
      </c>
      <c r="CV43" s="184" t="s">
        <v>2910</v>
      </c>
      <c r="CW43" s="184" t="s">
        <v>2794</v>
      </c>
      <c r="CX43" s="184" t="s">
        <v>2794</v>
      </c>
      <c r="CY43" s="184" t="s">
        <v>2910</v>
      </c>
      <c r="CZ43" s="184" t="s">
        <v>2794</v>
      </c>
      <c r="DA43" s="184" t="s">
        <v>2794</v>
      </c>
      <c r="DB43" s="184" t="s">
        <v>2910</v>
      </c>
      <c r="DC43" s="184" t="s">
        <v>2794</v>
      </c>
      <c r="DD43" s="184" t="s">
        <v>2794</v>
      </c>
      <c r="DE43" s="184" t="s">
        <v>2910</v>
      </c>
      <c r="DF43" s="184" t="s">
        <v>2794</v>
      </c>
      <c r="DG43" s="184" t="s">
        <v>2794</v>
      </c>
      <c r="DH43" s="184" t="s">
        <v>2910</v>
      </c>
      <c r="DI43" s="184" t="s">
        <v>2794</v>
      </c>
      <c r="DJ43" s="184" t="s">
        <v>2794</v>
      </c>
      <c r="DK43" s="184" t="s">
        <v>2910</v>
      </c>
      <c r="DL43" s="184" t="s">
        <v>2794</v>
      </c>
      <c r="DM43" s="184" t="s">
        <v>2794</v>
      </c>
      <c r="DN43" s="184" t="s">
        <v>2910</v>
      </c>
      <c r="DO43" s="184" t="s">
        <v>2794</v>
      </c>
      <c r="DP43" s="184" t="s">
        <v>2794</v>
      </c>
      <c r="DQ43" s="184" t="s">
        <v>2910</v>
      </c>
      <c r="DR43" s="184" t="s">
        <v>2794</v>
      </c>
      <c r="DS43" s="184" t="s">
        <v>2794</v>
      </c>
      <c r="DT43" s="184" t="s">
        <v>2910</v>
      </c>
      <c r="DU43" s="184" t="s">
        <v>2794</v>
      </c>
      <c r="DV43" s="184" t="s">
        <v>2794</v>
      </c>
      <c r="DW43" s="184" t="s">
        <v>2910</v>
      </c>
      <c r="DX43" s="184" t="s">
        <v>2794</v>
      </c>
      <c r="DY43" s="184" t="s">
        <v>2794</v>
      </c>
      <c r="DZ43" s="184" t="s">
        <v>2910</v>
      </c>
      <c r="EA43" s="184" t="s">
        <v>2794</v>
      </c>
      <c r="EB43" s="184" t="s">
        <v>2794</v>
      </c>
      <c r="EC43" s="184" t="s">
        <v>2910</v>
      </c>
      <c r="ED43" s="184" t="s">
        <v>2794</v>
      </c>
      <c r="EE43" s="184" t="s">
        <v>2794</v>
      </c>
      <c r="EF43" s="184" t="s">
        <v>2910</v>
      </c>
      <c r="EG43" s="184" t="s">
        <v>2794</v>
      </c>
      <c r="EH43" s="184" t="s">
        <v>2794</v>
      </c>
      <c r="EI43" s="184" t="s">
        <v>2910</v>
      </c>
      <c r="EJ43" s="184" t="s">
        <v>2794</v>
      </c>
      <c r="EK43" s="184" t="s">
        <v>2794</v>
      </c>
      <c r="EL43" s="184" t="s">
        <v>2910</v>
      </c>
      <c r="EM43" s="184" t="s">
        <v>2794</v>
      </c>
      <c r="EN43" s="184" t="s">
        <v>2794</v>
      </c>
      <c r="EO43" s="184" t="s">
        <v>2910</v>
      </c>
      <c r="EP43" s="184" t="s">
        <v>2794</v>
      </c>
      <c r="EQ43" s="184" t="s">
        <v>2794</v>
      </c>
      <c r="ER43" s="184" t="s">
        <v>2910</v>
      </c>
      <c r="ES43" s="184" t="s">
        <v>2794</v>
      </c>
      <c r="ET43" s="184" t="s">
        <v>2794</v>
      </c>
    </row>
    <row r="44" spans="1:150" x14ac:dyDescent="0.25">
      <c r="A44" s="1"/>
      <c r="B44" s="185" t="s">
        <v>3027</v>
      </c>
      <c r="C44" s="185" t="s">
        <v>78</v>
      </c>
      <c r="D44" s="185" t="s">
        <v>164</v>
      </c>
      <c r="E44" s="185" t="s">
        <v>3028</v>
      </c>
      <c r="F44" s="185" t="s">
        <v>3029</v>
      </c>
      <c r="G44" s="186" t="s">
        <v>2910</v>
      </c>
      <c r="H44" s="186" t="s">
        <v>2794</v>
      </c>
      <c r="I44" s="186" t="s">
        <v>2794</v>
      </c>
      <c r="J44" s="186" t="s">
        <v>2910</v>
      </c>
      <c r="K44" s="186" t="s">
        <v>2794</v>
      </c>
      <c r="L44" s="186" t="s">
        <v>2794</v>
      </c>
      <c r="M44" s="186" t="s">
        <v>2910</v>
      </c>
      <c r="N44" s="186" t="s">
        <v>2794</v>
      </c>
      <c r="O44" s="186" t="s">
        <v>2794</v>
      </c>
      <c r="P44" s="186" t="s">
        <v>2910</v>
      </c>
      <c r="Q44" s="186" t="s">
        <v>2794</v>
      </c>
      <c r="R44" s="186" t="s">
        <v>2794</v>
      </c>
      <c r="S44" s="186" t="s">
        <v>2910</v>
      </c>
      <c r="T44" s="186" t="s">
        <v>2794</v>
      </c>
      <c r="U44" s="186" t="s">
        <v>2794</v>
      </c>
      <c r="V44" s="186" t="s">
        <v>2910</v>
      </c>
      <c r="W44" s="186" t="s">
        <v>2794</v>
      </c>
      <c r="X44" s="186" t="s">
        <v>2794</v>
      </c>
      <c r="Y44" s="186" t="s">
        <v>2910</v>
      </c>
      <c r="Z44" s="186" t="s">
        <v>2794</v>
      </c>
      <c r="AA44" s="186" t="s">
        <v>2794</v>
      </c>
      <c r="AB44" s="186" t="s">
        <v>2910</v>
      </c>
      <c r="AC44" s="186" t="s">
        <v>2794</v>
      </c>
      <c r="AD44" s="186" t="s">
        <v>2794</v>
      </c>
      <c r="AE44" s="186" t="s">
        <v>2910</v>
      </c>
      <c r="AF44" s="186" t="s">
        <v>2794</v>
      </c>
      <c r="AG44" s="186" t="s">
        <v>2794</v>
      </c>
      <c r="AH44" s="186" t="s">
        <v>2910</v>
      </c>
      <c r="AI44" s="186" t="s">
        <v>2794</v>
      </c>
      <c r="AJ44" s="186" t="s">
        <v>2794</v>
      </c>
      <c r="AK44" s="186" t="s">
        <v>2910</v>
      </c>
      <c r="AL44" s="186" t="s">
        <v>2794</v>
      </c>
      <c r="AM44" s="186" t="s">
        <v>2794</v>
      </c>
      <c r="AN44" s="186" t="s">
        <v>2910</v>
      </c>
      <c r="AO44" s="186" t="s">
        <v>2794</v>
      </c>
      <c r="AP44" s="186" t="s">
        <v>2794</v>
      </c>
      <c r="AQ44" s="186" t="s">
        <v>2910</v>
      </c>
      <c r="AR44" s="186" t="s">
        <v>2794</v>
      </c>
      <c r="AS44" s="186" t="s">
        <v>2794</v>
      </c>
      <c r="AT44" s="186" t="s">
        <v>2910</v>
      </c>
      <c r="AU44" s="186" t="s">
        <v>2794</v>
      </c>
      <c r="AV44" s="186" t="s">
        <v>2794</v>
      </c>
      <c r="AW44" s="186" t="s">
        <v>2910</v>
      </c>
      <c r="AX44" s="186" t="s">
        <v>2794</v>
      </c>
      <c r="AY44" s="186" t="s">
        <v>2794</v>
      </c>
      <c r="AZ44" s="186" t="s">
        <v>2910</v>
      </c>
      <c r="BA44" s="186" t="s">
        <v>2794</v>
      </c>
      <c r="BB44" s="186" t="s">
        <v>2794</v>
      </c>
      <c r="BC44" s="186" t="s">
        <v>2910</v>
      </c>
      <c r="BD44" s="186" t="s">
        <v>2794</v>
      </c>
      <c r="BE44" s="186" t="s">
        <v>2794</v>
      </c>
      <c r="BF44" s="186" t="s">
        <v>2910</v>
      </c>
      <c r="BG44" s="186" t="s">
        <v>2794</v>
      </c>
      <c r="BH44" s="186" t="s">
        <v>2794</v>
      </c>
      <c r="BI44" s="186" t="s">
        <v>2910</v>
      </c>
      <c r="BJ44" s="186" t="s">
        <v>2794</v>
      </c>
      <c r="BK44" s="186" t="s">
        <v>2794</v>
      </c>
      <c r="BL44" s="186" t="s">
        <v>2910</v>
      </c>
      <c r="BM44" s="186" t="s">
        <v>2794</v>
      </c>
      <c r="BN44" s="186" t="s">
        <v>2794</v>
      </c>
      <c r="BO44" s="186" t="s">
        <v>2910</v>
      </c>
      <c r="BP44" s="186" t="s">
        <v>2794</v>
      </c>
      <c r="BQ44" s="186" t="s">
        <v>2794</v>
      </c>
      <c r="BR44" s="186" t="s">
        <v>2910</v>
      </c>
      <c r="BS44" s="186" t="s">
        <v>2794</v>
      </c>
      <c r="BT44" s="186" t="s">
        <v>2794</v>
      </c>
      <c r="BU44" s="186" t="s">
        <v>2910</v>
      </c>
      <c r="BV44" s="186" t="s">
        <v>2794</v>
      </c>
      <c r="BW44" s="186" t="s">
        <v>2794</v>
      </c>
      <c r="BX44" s="186" t="s">
        <v>2910</v>
      </c>
      <c r="BY44" s="186" t="s">
        <v>2794</v>
      </c>
      <c r="BZ44" s="186" t="s">
        <v>2794</v>
      </c>
      <c r="CA44" s="186" t="s">
        <v>2910</v>
      </c>
      <c r="CB44" s="186" t="s">
        <v>2794</v>
      </c>
      <c r="CC44" s="186" t="s">
        <v>2794</v>
      </c>
      <c r="CD44" s="186" t="s">
        <v>2910</v>
      </c>
      <c r="CE44" s="186" t="s">
        <v>2794</v>
      </c>
      <c r="CF44" s="186" t="s">
        <v>2794</v>
      </c>
      <c r="CG44" s="186" t="s">
        <v>2910</v>
      </c>
      <c r="CH44" s="186" t="s">
        <v>2794</v>
      </c>
      <c r="CI44" s="186" t="s">
        <v>2794</v>
      </c>
      <c r="CJ44" s="186" t="s">
        <v>2910</v>
      </c>
      <c r="CK44" s="186" t="s">
        <v>2794</v>
      </c>
      <c r="CL44" s="186" t="s">
        <v>2794</v>
      </c>
      <c r="CM44" s="186" t="s">
        <v>2910</v>
      </c>
      <c r="CN44" s="186" t="s">
        <v>2794</v>
      </c>
      <c r="CO44" s="186" t="s">
        <v>2794</v>
      </c>
      <c r="CP44" s="186" t="s">
        <v>2910</v>
      </c>
      <c r="CQ44" s="186" t="s">
        <v>2794</v>
      </c>
      <c r="CR44" s="186" t="s">
        <v>2794</v>
      </c>
      <c r="CS44" s="186" t="s">
        <v>2910</v>
      </c>
      <c r="CT44" s="186" t="s">
        <v>2794</v>
      </c>
      <c r="CU44" s="186" t="s">
        <v>2794</v>
      </c>
      <c r="CV44" s="186" t="s">
        <v>2910</v>
      </c>
      <c r="CW44" s="186" t="s">
        <v>2794</v>
      </c>
      <c r="CX44" s="186" t="s">
        <v>2794</v>
      </c>
      <c r="CY44" s="186" t="s">
        <v>2910</v>
      </c>
      <c r="CZ44" s="186" t="s">
        <v>2794</v>
      </c>
      <c r="DA44" s="186" t="s">
        <v>2794</v>
      </c>
      <c r="DB44" s="186" t="s">
        <v>2910</v>
      </c>
      <c r="DC44" s="186" t="s">
        <v>2794</v>
      </c>
      <c r="DD44" s="186" t="s">
        <v>2794</v>
      </c>
      <c r="DE44" s="186" t="s">
        <v>2910</v>
      </c>
      <c r="DF44" s="186" t="s">
        <v>2794</v>
      </c>
      <c r="DG44" s="186" t="s">
        <v>2794</v>
      </c>
      <c r="DH44" s="186" t="s">
        <v>2910</v>
      </c>
      <c r="DI44" s="186" t="s">
        <v>2794</v>
      </c>
      <c r="DJ44" s="186" t="s">
        <v>2794</v>
      </c>
      <c r="DK44" s="186" t="s">
        <v>2910</v>
      </c>
      <c r="DL44" s="186" t="s">
        <v>2794</v>
      </c>
      <c r="DM44" s="186" t="s">
        <v>2794</v>
      </c>
      <c r="DN44" s="186" t="s">
        <v>2910</v>
      </c>
      <c r="DO44" s="186" t="s">
        <v>2794</v>
      </c>
      <c r="DP44" s="186" t="s">
        <v>2794</v>
      </c>
      <c r="DQ44" s="186" t="s">
        <v>2910</v>
      </c>
      <c r="DR44" s="186" t="s">
        <v>2794</v>
      </c>
      <c r="DS44" s="186" t="s">
        <v>2794</v>
      </c>
      <c r="DT44" s="186" t="s">
        <v>2910</v>
      </c>
      <c r="DU44" s="186" t="s">
        <v>2794</v>
      </c>
      <c r="DV44" s="186" t="s">
        <v>2794</v>
      </c>
      <c r="DW44" s="186" t="s">
        <v>2910</v>
      </c>
      <c r="DX44" s="186" t="s">
        <v>2794</v>
      </c>
      <c r="DY44" s="186" t="s">
        <v>2794</v>
      </c>
      <c r="DZ44" s="186" t="s">
        <v>2910</v>
      </c>
      <c r="EA44" s="186" t="s">
        <v>2794</v>
      </c>
      <c r="EB44" s="186" t="s">
        <v>2794</v>
      </c>
      <c r="EC44" s="186" t="s">
        <v>2910</v>
      </c>
      <c r="ED44" s="186" t="s">
        <v>2794</v>
      </c>
      <c r="EE44" s="186" t="s">
        <v>2794</v>
      </c>
      <c r="EF44" s="186" t="s">
        <v>2910</v>
      </c>
      <c r="EG44" s="186" t="s">
        <v>2794</v>
      </c>
      <c r="EH44" s="186" t="s">
        <v>2794</v>
      </c>
      <c r="EI44" s="186" t="s">
        <v>2910</v>
      </c>
      <c r="EJ44" s="186" t="s">
        <v>2794</v>
      </c>
      <c r="EK44" s="186" t="s">
        <v>2794</v>
      </c>
      <c r="EL44" s="186" t="s">
        <v>2910</v>
      </c>
      <c r="EM44" s="186" t="s">
        <v>2794</v>
      </c>
      <c r="EN44" s="186" t="s">
        <v>2794</v>
      </c>
      <c r="EO44" s="186" t="s">
        <v>2910</v>
      </c>
      <c r="EP44" s="186" t="s">
        <v>2794</v>
      </c>
      <c r="EQ44" s="186" t="s">
        <v>2794</v>
      </c>
      <c r="ER44" s="186" t="s">
        <v>2910</v>
      </c>
      <c r="ES44" s="186" t="s">
        <v>2794</v>
      </c>
      <c r="ET44" s="186" t="s">
        <v>2794</v>
      </c>
    </row>
    <row r="45" spans="1:150" x14ac:dyDescent="0.25">
      <c r="A45" s="1"/>
      <c r="B45" s="185" t="s">
        <v>3030</v>
      </c>
      <c r="C45" s="185" t="s">
        <v>78</v>
      </c>
      <c r="D45" s="185" t="s">
        <v>164</v>
      </c>
      <c r="E45" s="185" t="s">
        <v>3031</v>
      </c>
      <c r="F45" s="185" t="s">
        <v>3032</v>
      </c>
      <c r="G45" s="186" t="s">
        <v>2910</v>
      </c>
      <c r="H45" s="186" t="s">
        <v>2794</v>
      </c>
      <c r="I45" s="186" t="s">
        <v>2794</v>
      </c>
      <c r="J45" s="186" t="s">
        <v>2910</v>
      </c>
      <c r="K45" s="186" t="s">
        <v>2794</v>
      </c>
      <c r="L45" s="186" t="s">
        <v>2794</v>
      </c>
      <c r="M45" s="186" t="s">
        <v>2910</v>
      </c>
      <c r="N45" s="186" t="s">
        <v>2794</v>
      </c>
      <c r="O45" s="186" t="s">
        <v>2794</v>
      </c>
      <c r="P45" s="186" t="s">
        <v>2910</v>
      </c>
      <c r="Q45" s="186" t="s">
        <v>2794</v>
      </c>
      <c r="R45" s="186" t="s">
        <v>2794</v>
      </c>
      <c r="S45" s="186" t="s">
        <v>2910</v>
      </c>
      <c r="T45" s="186" t="s">
        <v>2794</v>
      </c>
      <c r="U45" s="186" t="s">
        <v>2794</v>
      </c>
      <c r="V45" s="186" t="s">
        <v>2910</v>
      </c>
      <c r="W45" s="186" t="s">
        <v>2794</v>
      </c>
      <c r="X45" s="186" t="s">
        <v>2794</v>
      </c>
      <c r="Y45" s="186" t="s">
        <v>2910</v>
      </c>
      <c r="Z45" s="186" t="s">
        <v>2794</v>
      </c>
      <c r="AA45" s="186" t="s">
        <v>2794</v>
      </c>
      <c r="AB45" s="186" t="s">
        <v>2910</v>
      </c>
      <c r="AC45" s="186" t="s">
        <v>2794</v>
      </c>
      <c r="AD45" s="186" t="s">
        <v>2794</v>
      </c>
      <c r="AE45" s="186" t="s">
        <v>2910</v>
      </c>
      <c r="AF45" s="186" t="s">
        <v>2794</v>
      </c>
      <c r="AG45" s="186" t="s">
        <v>2794</v>
      </c>
      <c r="AH45" s="186" t="s">
        <v>2910</v>
      </c>
      <c r="AI45" s="186" t="s">
        <v>2794</v>
      </c>
      <c r="AJ45" s="186" t="s">
        <v>2794</v>
      </c>
      <c r="AK45" s="186" t="s">
        <v>2910</v>
      </c>
      <c r="AL45" s="186" t="s">
        <v>2794</v>
      </c>
      <c r="AM45" s="186" t="s">
        <v>2794</v>
      </c>
      <c r="AN45" s="186" t="s">
        <v>2910</v>
      </c>
      <c r="AO45" s="186" t="s">
        <v>2794</v>
      </c>
      <c r="AP45" s="186" t="s">
        <v>2794</v>
      </c>
      <c r="AQ45" s="186" t="s">
        <v>2910</v>
      </c>
      <c r="AR45" s="186" t="s">
        <v>2794</v>
      </c>
      <c r="AS45" s="186" t="s">
        <v>2794</v>
      </c>
      <c r="AT45" s="186" t="s">
        <v>2910</v>
      </c>
      <c r="AU45" s="186" t="s">
        <v>2794</v>
      </c>
      <c r="AV45" s="186" t="s">
        <v>2794</v>
      </c>
      <c r="AW45" s="186" t="s">
        <v>2910</v>
      </c>
      <c r="AX45" s="186" t="s">
        <v>2794</v>
      </c>
      <c r="AY45" s="186" t="s">
        <v>2794</v>
      </c>
      <c r="AZ45" s="186" t="s">
        <v>2910</v>
      </c>
      <c r="BA45" s="186" t="s">
        <v>2794</v>
      </c>
      <c r="BB45" s="186" t="s">
        <v>2794</v>
      </c>
      <c r="BC45" s="186" t="s">
        <v>2910</v>
      </c>
      <c r="BD45" s="186" t="s">
        <v>2794</v>
      </c>
      <c r="BE45" s="186" t="s">
        <v>2794</v>
      </c>
      <c r="BF45" s="186" t="s">
        <v>2910</v>
      </c>
      <c r="BG45" s="186" t="s">
        <v>2794</v>
      </c>
      <c r="BH45" s="186" t="s">
        <v>2794</v>
      </c>
      <c r="BI45" s="186" t="s">
        <v>2910</v>
      </c>
      <c r="BJ45" s="186" t="s">
        <v>2794</v>
      </c>
      <c r="BK45" s="186" t="s">
        <v>2794</v>
      </c>
      <c r="BL45" s="186" t="s">
        <v>2910</v>
      </c>
      <c r="BM45" s="186" t="s">
        <v>2794</v>
      </c>
      <c r="BN45" s="186" t="s">
        <v>2794</v>
      </c>
      <c r="BO45" s="186" t="s">
        <v>2910</v>
      </c>
      <c r="BP45" s="186" t="s">
        <v>2794</v>
      </c>
      <c r="BQ45" s="186" t="s">
        <v>2794</v>
      </c>
      <c r="BR45" s="186" t="s">
        <v>2910</v>
      </c>
      <c r="BS45" s="186" t="s">
        <v>2794</v>
      </c>
      <c r="BT45" s="186" t="s">
        <v>2794</v>
      </c>
      <c r="BU45" s="186" t="s">
        <v>2910</v>
      </c>
      <c r="BV45" s="186" t="s">
        <v>2794</v>
      </c>
      <c r="BW45" s="186" t="s">
        <v>2794</v>
      </c>
      <c r="BX45" s="186" t="s">
        <v>2910</v>
      </c>
      <c r="BY45" s="186" t="s">
        <v>2794</v>
      </c>
      <c r="BZ45" s="186" t="s">
        <v>2794</v>
      </c>
      <c r="CA45" s="186" t="s">
        <v>2910</v>
      </c>
      <c r="CB45" s="186" t="s">
        <v>2794</v>
      </c>
      <c r="CC45" s="186" t="s">
        <v>2794</v>
      </c>
      <c r="CD45" s="186" t="s">
        <v>2910</v>
      </c>
      <c r="CE45" s="186" t="s">
        <v>2794</v>
      </c>
      <c r="CF45" s="186" t="s">
        <v>2794</v>
      </c>
      <c r="CG45" s="186" t="s">
        <v>2910</v>
      </c>
      <c r="CH45" s="186" t="s">
        <v>2794</v>
      </c>
      <c r="CI45" s="186" t="s">
        <v>2794</v>
      </c>
      <c r="CJ45" s="186" t="s">
        <v>2910</v>
      </c>
      <c r="CK45" s="186" t="s">
        <v>2794</v>
      </c>
      <c r="CL45" s="186" t="s">
        <v>2794</v>
      </c>
      <c r="CM45" s="186" t="s">
        <v>2910</v>
      </c>
      <c r="CN45" s="186" t="s">
        <v>2794</v>
      </c>
      <c r="CO45" s="186" t="s">
        <v>2794</v>
      </c>
      <c r="CP45" s="186" t="s">
        <v>2910</v>
      </c>
      <c r="CQ45" s="186" t="s">
        <v>2794</v>
      </c>
      <c r="CR45" s="186" t="s">
        <v>2794</v>
      </c>
      <c r="CS45" s="186" t="s">
        <v>2910</v>
      </c>
      <c r="CT45" s="186" t="s">
        <v>2794</v>
      </c>
      <c r="CU45" s="186" t="s">
        <v>2794</v>
      </c>
      <c r="CV45" s="186" t="s">
        <v>2910</v>
      </c>
      <c r="CW45" s="186" t="s">
        <v>2794</v>
      </c>
      <c r="CX45" s="186" t="s">
        <v>2794</v>
      </c>
      <c r="CY45" s="186" t="s">
        <v>2910</v>
      </c>
      <c r="CZ45" s="186" t="s">
        <v>2794</v>
      </c>
      <c r="DA45" s="186" t="s">
        <v>2794</v>
      </c>
      <c r="DB45" s="186" t="s">
        <v>2910</v>
      </c>
      <c r="DC45" s="186" t="s">
        <v>2794</v>
      </c>
      <c r="DD45" s="186" t="s">
        <v>2794</v>
      </c>
      <c r="DE45" s="186" t="s">
        <v>2910</v>
      </c>
      <c r="DF45" s="186" t="s">
        <v>2794</v>
      </c>
      <c r="DG45" s="186" t="s">
        <v>2794</v>
      </c>
      <c r="DH45" s="186" t="s">
        <v>2910</v>
      </c>
      <c r="DI45" s="186" t="s">
        <v>2794</v>
      </c>
      <c r="DJ45" s="186" t="s">
        <v>2794</v>
      </c>
      <c r="DK45" s="186" t="s">
        <v>2910</v>
      </c>
      <c r="DL45" s="186" t="s">
        <v>2794</v>
      </c>
      <c r="DM45" s="186" t="s">
        <v>2794</v>
      </c>
      <c r="DN45" s="186" t="s">
        <v>2910</v>
      </c>
      <c r="DO45" s="186" t="s">
        <v>2794</v>
      </c>
      <c r="DP45" s="186" t="s">
        <v>2794</v>
      </c>
      <c r="DQ45" s="186" t="s">
        <v>2910</v>
      </c>
      <c r="DR45" s="186" t="s">
        <v>2794</v>
      </c>
      <c r="DS45" s="186" t="s">
        <v>2794</v>
      </c>
      <c r="DT45" s="186" t="s">
        <v>2910</v>
      </c>
      <c r="DU45" s="186" t="s">
        <v>2794</v>
      </c>
      <c r="DV45" s="186" t="s">
        <v>2794</v>
      </c>
      <c r="DW45" s="186" t="s">
        <v>2910</v>
      </c>
      <c r="DX45" s="186" t="s">
        <v>2794</v>
      </c>
      <c r="DY45" s="186" t="s">
        <v>2794</v>
      </c>
      <c r="DZ45" s="186" t="s">
        <v>2910</v>
      </c>
      <c r="EA45" s="186" t="s">
        <v>2794</v>
      </c>
      <c r="EB45" s="186" t="s">
        <v>2794</v>
      </c>
      <c r="EC45" s="186" t="s">
        <v>2910</v>
      </c>
      <c r="ED45" s="186" t="s">
        <v>2794</v>
      </c>
      <c r="EE45" s="186" t="s">
        <v>2794</v>
      </c>
      <c r="EF45" s="186" t="s">
        <v>2910</v>
      </c>
      <c r="EG45" s="186" t="s">
        <v>2794</v>
      </c>
      <c r="EH45" s="186" t="s">
        <v>2794</v>
      </c>
      <c r="EI45" s="186" t="s">
        <v>2910</v>
      </c>
      <c r="EJ45" s="186" t="s">
        <v>2794</v>
      </c>
      <c r="EK45" s="186" t="s">
        <v>2794</v>
      </c>
      <c r="EL45" s="186" t="s">
        <v>2910</v>
      </c>
      <c r="EM45" s="186" t="s">
        <v>2794</v>
      </c>
      <c r="EN45" s="186" t="s">
        <v>2794</v>
      </c>
      <c r="EO45" s="186" t="s">
        <v>2910</v>
      </c>
      <c r="EP45" s="186" t="s">
        <v>2794</v>
      </c>
      <c r="EQ45" s="186" t="s">
        <v>2794</v>
      </c>
      <c r="ER45" s="186" t="s">
        <v>2910</v>
      </c>
      <c r="ES45" s="186" t="s">
        <v>2794</v>
      </c>
      <c r="ET45" s="186" t="s">
        <v>2794</v>
      </c>
    </row>
    <row r="46" spans="1:150" x14ac:dyDescent="0.25">
      <c r="A46" s="1"/>
      <c r="B46" s="184" t="s">
        <v>3033</v>
      </c>
      <c r="C46" s="184" t="s">
        <v>167</v>
      </c>
      <c r="D46" s="184" t="s">
        <v>1135</v>
      </c>
      <c r="E46" s="184" t="s">
        <v>3034</v>
      </c>
      <c r="F46" s="184" t="s">
        <v>3035</v>
      </c>
      <c r="G46" s="184" t="s">
        <v>2910</v>
      </c>
      <c r="H46" s="184" t="s">
        <v>2794</v>
      </c>
      <c r="I46" s="184" t="s">
        <v>2794</v>
      </c>
      <c r="J46" s="184" t="s">
        <v>2910</v>
      </c>
      <c r="K46" s="184" t="s">
        <v>2794</v>
      </c>
      <c r="L46" s="184" t="s">
        <v>2794</v>
      </c>
      <c r="M46" s="184" t="s">
        <v>2910</v>
      </c>
      <c r="N46" s="184" t="s">
        <v>2794</v>
      </c>
      <c r="O46" s="184" t="s">
        <v>2794</v>
      </c>
      <c r="P46" s="184" t="s">
        <v>2910</v>
      </c>
      <c r="Q46" s="184" t="s">
        <v>2794</v>
      </c>
      <c r="R46" s="184" t="s">
        <v>2794</v>
      </c>
      <c r="S46" s="184" t="s">
        <v>2910</v>
      </c>
      <c r="T46" s="184" t="s">
        <v>2794</v>
      </c>
      <c r="U46" s="184" t="s">
        <v>2794</v>
      </c>
      <c r="V46" s="184" t="s">
        <v>2910</v>
      </c>
      <c r="W46" s="184" t="s">
        <v>2794</v>
      </c>
      <c r="X46" s="184" t="s">
        <v>2794</v>
      </c>
      <c r="Y46" s="184" t="s">
        <v>2910</v>
      </c>
      <c r="Z46" s="184" t="s">
        <v>2794</v>
      </c>
      <c r="AA46" s="184" t="s">
        <v>2794</v>
      </c>
      <c r="AB46" s="184" t="s">
        <v>2910</v>
      </c>
      <c r="AC46" s="184" t="s">
        <v>2794</v>
      </c>
      <c r="AD46" s="184" t="s">
        <v>2794</v>
      </c>
      <c r="AE46" s="184" t="s">
        <v>2910</v>
      </c>
      <c r="AF46" s="184" t="s">
        <v>2794</v>
      </c>
      <c r="AG46" s="184" t="s">
        <v>2794</v>
      </c>
      <c r="AH46" s="184" t="s">
        <v>2910</v>
      </c>
      <c r="AI46" s="184" t="s">
        <v>2794</v>
      </c>
      <c r="AJ46" s="184" t="s">
        <v>2794</v>
      </c>
      <c r="AK46" s="184" t="s">
        <v>2910</v>
      </c>
      <c r="AL46" s="184" t="s">
        <v>2794</v>
      </c>
      <c r="AM46" s="184" t="s">
        <v>2794</v>
      </c>
      <c r="AN46" s="184" t="s">
        <v>2910</v>
      </c>
      <c r="AO46" s="184" t="s">
        <v>2794</v>
      </c>
      <c r="AP46" s="184" t="s">
        <v>2794</v>
      </c>
      <c r="AQ46" s="184" t="s">
        <v>2910</v>
      </c>
      <c r="AR46" s="184" t="s">
        <v>2794</v>
      </c>
      <c r="AS46" s="184" t="s">
        <v>2794</v>
      </c>
      <c r="AT46" s="184" t="s">
        <v>2910</v>
      </c>
      <c r="AU46" s="184" t="s">
        <v>2794</v>
      </c>
      <c r="AV46" s="184" t="s">
        <v>2794</v>
      </c>
      <c r="AW46" s="184" t="s">
        <v>2910</v>
      </c>
      <c r="AX46" s="184" t="s">
        <v>2794</v>
      </c>
      <c r="AY46" s="184" t="s">
        <v>2794</v>
      </c>
      <c r="AZ46" s="184" t="s">
        <v>2910</v>
      </c>
      <c r="BA46" s="184" t="s">
        <v>2794</v>
      </c>
      <c r="BB46" s="184" t="s">
        <v>2794</v>
      </c>
      <c r="BC46" s="184" t="s">
        <v>2910</v>
      </c>
      <c r="BD46" s="184" t="s">
        <v>2794</v>
      </c>
      <c r="BE46" s="184" t="s">
        <v>2794</v>
      </c>
      <c r="BF46" s="184" t="s">
        <v>2910</v>
      </c>
      <c r="BG46" s="184" t="s">
        <v>2794</v>
      </c>
      <c r="BH46" s="184" t="s">
        <v>2794</v>
      </c>
      <c r="BI46" s="184" t="s">
        <v>2910</v>
      </c>
      <c r="BJ46" s="184" t="s">
        <v>2794</v>
      </c>
      <c r="BK46" s="184" t="s">
        <v>2794</v>
      </c>
      <c r="BL46" s="184" t="s">
        <v>2910</v>
      </c>
      <c r="BM46" s="184" t="s">
        <v>2794</v>
      </c>
      <c r="BN46" s="184" t="s">
        <v>2794</v>
      </c>
      <c r="BO46" s="184" t="s">
        <v>2910</v>
      </c>
      <c r="BP46" s="184" t="s">
        <v>2794</v>
      </c>
      <c r="BQ46" s="184" t="s">
        <v>2794</v>
      </c>
      <c r="BR46" s="184" t="s">
        <v>2910</v>
      </c>
      <c r="BS46" s="184" t="s">
        <v>2794</v>
      </c>
      <c r="BT46" s="184" t="s">
        <v>2794</v>
      </c>
      <c r="BU46" s="184" t="s">
        <v>2910</v>
      </c>
      <c r="BV46" s="184" t="s">
        <v>2794</v>
      </c>
      <c r="BW46" s="184" t="s">
        <v>2794</v>
      </c>
      <c r="BX46" s="184" t="s">
        <v>2910</v>
      </c>
      <c r="BY46" s="184" t="s">
        <v>2794</v>
      </c>
      <c r="BZ46" s="184" t="s">
        <v>2794</v>
      </c>
      <c r="CA46" s="184" t="s">
        <v>2910</v>
      </c>
      <c r="CB46" s="184" t="s">
        <v>2794</v>
      </c>
      <c r="CC46" s="184" t="s">
        <v>2794</v>
      </c>
      <c r="CD46" s="184" t="s">
        <v>2910</v>
      </c>
      <c r="CE46" s="184" t="s">
        <v>2794</v>
      </c>
      <c r="CF46" s="184" t="s">
        <v>2794</v>
      </c>
      <c r="CG46" s="184" t="s">
        <v>2910</v>
      </c>
      <c r="CH46" s="184" t="s">
        <v>2794</v>
      </c>
      <c r="CI46" s="184" t="s">
        <v>2794</v>
      </c>
      <c r="CJ46" s="184" t="s">
        <v>2910</v>
      </c>
      <c r="CK46" s="184" t="s">
        <v>2794</v>
      </c>
      <c r="CL46" s="184" t="s">
        <v>2794</v>
      </c>
      <c r="CM46" s="184" t="s">
        <v>2910</v>
      </c>
      <c r="CN46" s="184" t="s">
        <v>2794</v>
      </c>
      <c r="CO46" s="184" t="s">
        <v>2794</v>
      </c>
      <c r="CP46" s="184" t="s">
        <v>2910</v>
      </c>
      <c r="CQ46" s="184" t="s">
        <v>2794</v>
      </c>
      <c r="CR46" s="184" t="s">
        <v>2794</v>
      </c>
      <c r="CS46" s="184" t="s">
        <v>2910</v>
      </c>
      <c r="CT46" s="184" t="s">
        <v>2794</v>
      </c>
      <c r="CU46" s="184" t="s">
        <v>2794</v>
      </c>
      <c r="CV46" s="184" t="s">
        <v>2910</v>
      </c>
      <c r="CW46" s="184" t="s">
        <v>2794</v>
      </c>
      <c r="CX46" s="184" t="s">
        <v>2794</v>
      </c>
      <c r="CY46" s="184" t="s">
        <v>2910</v>
      </c>
      <c r="CZ46" s="184" t="s">
        <v>2794</v>
      </c>
      <c r="DA46" s="184" t="s">
        <v>2794</v>
      </c>
      <c r="DB46" s="184" t="s">
        <v>2910</v>
      </c>
      <c r="DC46" s="184" t="s">
        <v>2794</v>
      </c>
      <c r="DD46" s="184" t="s">
        <v>2794</v>
      </c>
      <c r="DE46" s="184" t="s">
        <v>2910</v>
      </c>
      <c r="DF46" s="184" t="s">
        <v>2794</v>
      </c>
      <c r="DG46" s="184" t="s">
        <v>2794</v>
      </c>
      <c r="DH46" s="184" t="s">
        <v>2910</v>
      </c>
      <c r="DI46" s="184" t="s">
        <v>2794</v>
      </c>
      <c r="DJ46" s="184" t="s">
        <v>2794</v>
      </c>
      <c r="DK46" s="184" t="s">
        <v>2910</v>
      </c>
      <c r="DL46" s="184" t="s">
        <v>2794</v>
      </c>
      <c r="DM46" s="184" t="s">
        <v>2794</v>
      </c>
      <c r="DN46" s="184" t="s">
        <v>2910</v>
      </c>
      <c r="DO46" s="184" t="s">
        <v>2794</v>
      </c>
      <c r="DP46" s="184" t="s">
        <v>2794</v>
      </c>
      <c r="DQ46" s="184" t="s">
        <v>2910</v>
      </c>
      <c r="DR46" s="184" t="s">
        <v>2794</v>
      </c>
      <c r="DS46" s="184" t="s">
        <v>2794</v>
      </c>
      <c r="DT46" s="184" t="s">
        <v>2910</v>
      </c>
      <c r="DU46" s="184" t="s">
        <v>2794</v>
      </c>
      <c r="DV46" s="184" t="s">
        <v>2794</v>
      </c>
      <c r="DW46" s="184" t="s">
        <v>2910</v>
      </c>
      <c r="DX46" s="184" t="s">
        <v>2794</v>
      </c>
      <c r="DY46" s="184" t="s">
        <v>2794</v>
      </c>
      <c r="DZ46" s="184" t="s">
        <v>2910</v>
      </c>
      <c r="EA46" s="184" t="s">
        <v>2794</v>
      </c>
      <c r="EB46" s="184" t="s">
        <v>2794</v>
      </c>
      <c r="EC46" s="184" t="s">
        <v>2910</v>
      </c>
      <c r="ED46" s="184" t="s">
        <v>2794</v>
      </c>
      <c r="EE46" s="184" t="s">
        <v>2794</v>
      </c>
      <c r="EF46" s="184" t="s">
        <v>2910</v>
      </c>
      <c r="EG46" s="184" t="s">
        <v>2794</v>
      </c>
      <c r="EH46" s="184" t="s">
        <v>2794</v>
      </c>
      <c r="EI46" s="184" t="s">
        <v>2910</v>
      </c>
      <c r="EJ46" s="184" t="s">
        <v>2794</v>
      </c>
      <c r="EK46" s="184" t="s">
        <v>2794</v>
      </c>
      <c r="EL46" s="184" t="s">
        <v>2910</v>
      </c>
      <c r="EM46" s="184" t="s">
        <v>2794</v>
      </c>
      <c r="EN46" s="184" t="s">
        <v>2794</v>
      </c>
      <c r="EO46" s="184" t="s">
        <v>2910</v>
      </c>
      <c r="EP46" s="184" t="s">
        <v>2794</v>
      </c>
      <c r="EQ46" s="184" t="s">
        <v>2794</v>
      </c>
      <c r="ER46" s="184" t="s">
        <v>2910</v>
      </c>
      <c r="ES46" s="184" t="s">
        <v>2794</v>
      </c>
      <c r="ET46" s="184" t="s">
        <v>2794</v>
      </c>
    </row>
    <row r="47" spans="1:150" x14ac:dyDescent="0.25">
      <c r="A47" s="1"/>
      <c r="B47" s="185" t="s">
        <v>3036</v>
      </c>
      <c r="C47" s="185" t="s">
        <v>167</v>
      </c>
      <c r="D47" s="185" t="s">
        <v>1135</v>
      </c>
      <c r="E47" s="185" t="s">
        <v>3037</v>
      </c>
      <c r="F47" s="185" t="s">
        <v>3038</v>
      </c>
      <c r="G47" s="186" t="s">
        <v>2910</v>
      </c>
      <c r="H47" s="186" t="s">
        <v>2794</v>
      </c>
      <c r="I47" s="186" t="s">
        <v>2794</v>
      </c>
      <c r="J47" s="186" t="s">
        <v>2910</v>
      </c>
      <c r="K47" s="186" t="s">
        <v>2794</v>
      </c>
      <c r="L47" s="186" t="s">
        <v>2794</v>
      </c>
      <c r="M47" s="186" t="s">
        <v>2910</v>
      </c>
      <c r="N47" s="186" t="s">
        <v>2794</v>
      </c>
      <c r="O47" s="186" t="s">
        <v>2794</v>
      </c>
      <c r="P47" s="186" t="s">
        <v>2910</v>
      </c>
      <c r="Q47" s="186" t="s">
        <v>2794</v>
      </c>
      <c r="R47" s="186" t="s">
        <v>2794</v>
      </c>
      <c r="S47" s="186" t="s">
        <v>2910</v>
      </c>
      <c r="T47" s="186" t="s">
        <v>2794</v>
      </c>
      <c r="U47" s="186" t="s">
        <v>2794</v>
      </c>
      <c r="V47" s="186" t="s">
        <v>2910</v>
      </c>
      <c r="W47" s="186" t="s">
        <v>2794</v>
      </c>
      <c r="X47" s="186" t="s">
        <v>2794</v>
      </c>
      <c r="Y47" s="186" t="s">
        <v>2910</v>
      </c>
      <c r="Z47" s="186" t="s">
        <v>2794</v>
      </c>
      <c r="AA47" s="186" t="s">
        <v>2794</v>
      </c>
      <c r="AB47" s="186" t="s">
        <v>2910</v>
      </c>
      <c r="AC47" s="186" t="s">
        <v>2794</v>
      </c>
      <c r="AD47" s="186" t="s">
        <v>2794</v>
      </c>
      <c r="AE47" s="186" t="s">
        <v>2910</v>
      </c>
      <c r="AF47" s="186" t="s">
        <v>2794</v>
      </c>
      <c r="AG47" s="186" t="s">
        <v>2794</v>
      </c>
      <c r="AH47" s="186" t="s">
        <v>2910</v>
      </c>
      <c r="AI47" s="186" t="s">
        <v>2794</v>
      </c>
      <c r="AJ47" s="186" t="s">
        <v>2794</v>
      </c>
      <c r="AK47" s="186" t="s">
        <v>2910</v>
      </c>
      <c r="AL47" s="186" t="s">
        <v>2794</v>
      </c>
      <c r="AM47" s="186" t="s">
        <v>2794</v>
      </c>
      <c r="AN47" s="186" t="s">
        <v>2910</v>
      </c>
      <c r="AO47" s="186" t="s">
        <v>2794</v>
      </c>
      <c r="AP47" s="186" t="s">
        <v>2794</v>
      </c>
      <c r="AQ47" s="186" t="s">
        <v>2910</v>
      </c>
      <c r="AR47" s="186" t="s">
        <v>2794</v>
      </c>
      <c r="AS47" s="186" t="s">
        <v>2794</v>
      </c>
      <c r="AT47" s="186" t="s">
        <v>2910</v>
      </c>
      <c r="AU47" s="186" t="s">
        <v>2794</v>
      </c>
      <c r="AV47" s="186" t="s">
        <v>2794</v>
      </c>
      <c r="AW47" s="186" t="s">
        <v>2910</v>
      </c>
      <c r="AX47" s="186" t="s">
        <v>2794</v>
      </c>
      <c r="AY47" s="186" t="s">
        <v>2794</v>
      </c>
      <c r="AZ47" s="186" t="s">
        <v>2910</v>
      </c>
      <c r="BA47" s="186" t="s">
        <v>2794</v>
      </c>
      <c r="BB47" s="186" t="s">
        <v>2794</v>
      </c>
      <c r="BC47" s="186" t="s">
        <v>2910</v>
      </c>
      <c r="BD47" s="186" t="s">
        <v>2794</v>
      </c>
      <c r="BE47" s="186" t="s">
        <v>2794</v>
      </c>
      <c r="BF47" s="186" t="s">
        <v>2910</v>
      </c>
      <c r="BG47" s="186" t="s">
        <v>2794</v>
      </c>
      <c r="BH47" s="186" t="s">
        <v>2794</v>
      </c>
      <c r="BI47" s="186" t="s">
        <v>2910</v>
      </c>
      <c r="BJ47" s="186" t="s">
        <v>2794</v>
      </c>
      <c r="BK47" s="186" t="s">
        <v>2794</v>
      </c>
      <c r="BL47" s="186" t="s">
        <v>2910</v>
      </c>
      <c r="BM47" s="186" t="s">
        <v>2794</v>
      </c>
      <c r="BN47" s="186" t="s">
        <v>2794</v>
      </c>
      <c r="BO47" s="186" t="s">
        <v>2910</v>
      </c>
      <c r="BP47" s="186" t="s">
        <v>2794</v>
      </c>
      <c r="BQ47" s="186" t="s">
        <v>2794</v>
      </c>
      <c r="BR47" s="186" t="s">
        <v>2910</v>
      </c>
      <c r="BS47" s="186" t="s">
        <v>2794</v>
      </c>
      <c r="BT47" s="186" t="s">
        <v>2794</v>
      </c>
      <c r="BU47" s="186" t="s">
        <v>2910</v>
      </c>
      <c r="BV47" s="186" t="s">
        <v>2794</v>
      </c>
      <c r="BW47" s="186" t="s">
        <v>2794</v>
      </c>
      <c r="BX47" s="186" t="s">
        <v>2910</v>
      </c>
      <c r="BY47" s="186" t="s">
        <v>2794</v>
      </c>
      <c r="BZ47" s="186" t="s">
        <v>2794</v>
      </c>
      <c r="CA47" s="186" t="s">
        <v>2910</v>
      </c>
      <c r="CB47" s="186" t="s">
        <v>2794</v>
      </c>
      <c r="CC47" s="186" t="s">
        <v>2794</v>
      </c>
      <c r="CD47" s="186" t="s">
        <v>2910</v>
      </c>
      <c r="CE47" s="186" t="s">
        <v>2794</v>
      </c>
      <c r="CF47" s="186" t="s">
        <v>2794</v>
      </c>
      <c r="CG47" s="186" t="s">
        <v>2910</v>
      </c>
      <c r="CH47" s="186" t="s">
        <v>2794</v>
      </c>
      <c r="CI47" s="186" t="s">
        <v>2794</v>
      </c>
      <c r="CJ47" s="186" t="s">
        <v>2910</v>
      </c>
      <c r="CK47" s="186" t="s">
        <v>2794</v>
      </c>
      <c r="CL47" s="186" t="s">
        <v>2794</v>
      </c>
      <c r="CM47" s="186" t="s">
        <v>2910</v>
      </c>
      <c r="CN47" s="186" t="s">
        <v>2794</v>
      </c>
      <c r="CO47" s="186" t="s">
        <v>2794</v>
      </c>
      <c r="CP47" s="186" t="s">
        <v>2910</v>
      </c>
      <c r="CQ47" s="186" t="s">
        <v>2794</v>
      </c>
      <c r="CR47" s="186" t="s">
        <v>2794</v>
      </c>
      <c r="CS47" s="186" t="s">
        <v>2910</v>
      </c>
      <c r="CT47" s="186" t="s">
        <v>2794</v>
      </c>
      <c r="CU47" s="186" t="s">
        <v>2794</v>
      </c>
      <c r="CV47" s="186" t="s">
        <v>2910</v>
      </c>
      <c r="CW47" s="186" t="s">
        <v>2794</v>
      </c>
      <c r="CX47" s="186" t="s">
        <v>2794</v>
      </c>
      <c r="CY47" s="186" t="s">
        <v>2910</v>
      </c>
      <c r="CZ47" s="186" t="s">
        <v>2794</v>
      </c>
      <c r="DA47" s="186" t="s">
        <v>2794</v>
      </c>
      <c r="DB47" s="186" t="s">
        <v>2910</v>
      </c>
      <c r="DC47" s="186" t="s">
        <v>2794</v>
      </c>
      <c r="DD47" s="186" t="s">
        <v>2794</v>
      </c>
      <c r="DE47" s="186" t="s">
        <v>2910</v>
      </c>
      <c r="DF47" s="186" t="s">
        <v>2794</v>
      </c>
      <c r="DG47" s="186" t="s">
        <v>2794</v>
      </c>
      <c r="DH47" s="186" t="s">
        <v>2910</v>
      </c>
      <c r="DI47" s="186" t="s">
        <v>2794</v>
      </c>
      <c r="DJ47" s="186" t="s">
        <v>2794</v>
      </c>
      <c r="DK47" s="186" t="s">
        <v>2910</v>
      </c>
      <c r="DL47" s="186" t="s">
        <v>2794</v>
      </c>
      <c r="DM47" s="186" t="s">
        <v>2794</v>
      </c>
      <c r="DN47" s="186" t="s">
        <v>2910</v>
      </c>
      <c r="DO47" s="186" t="s">
        <v>2794</v>
      </c>
      <c r="DP47" s="186" t="s">
        <v>2794</v>
      </c>
      <c r="DQ47" s="186" t="s">
        <v>2910</v>
      </c>
      <c r="DR47" s="186" t="s">
        <v>2794</v>
      </c>
      <c r="DS47" s="186" t="s">
        <v>2794</v>
      </c>
      <c r="DT47" s="186" t="s">
        <v>2910</v>
      </c>
      <c r="DU47" s="186" t="s">
        <v>2794</v>
      </c>
      <c r="DV47" s="186" t="s">
        <v>2794</v>
      </c>
      <c r="DW47" s="186" t="s">
        <v>2910</v>
      </c>
      <c r="DX47" s="186" t="s">
        <v>2794</v>
      </c>
      <c r="DY47" s="186" t="s">
        <v>2794</v>
      </c>
      <c r="DZ47" s="186" t="s">
        <v>2910</v>
      </c>
      <c r="EA47" s="186" t="s">
        <v>2794</v>
      </c>
      <c r="EB47" s="186" t="s">
        <v>2794</v>
      </c>
      <c r="EC47" s="186" t="s">
        <v>2910</v>
      </c>
      <c r="ED47" s="186" t="s">
        <v>2794</v>
      </c>
      <c r="EE47" s="186" t="s">
        <v>2794</v>
      </c>
      <c r="EF47" s="186" t="s">
        <v>2910</v>
      </c>
      <c r="EG47" s="186" t="s">
        <v>2794</v>
      </c>
      <c r="EH47" s="186" t="s">
        <v>2794</v>
      </c>
      <c r="EI47" s="186" t="s">
        <v>2910</v>
      </c>
      <c r="EJ47" s="186" t="s">
        <v>2794</v>
      </c>
      <c r="EK47" s="186" t="s">
        <v>2794</v>
      </c>
      <c r="EL47" s="186" t="s">
        <v>2910</v>
      </c>
      <c r="EM47" s="186" t="s">
        <v>2794</v>
      </c>
      <c r="EN47" s="186" t="s">
        <v>2794</v>
      </c>
      <c r="EO47" s="186" t="s">
        <v>2910</v>
      </c>
      <c r="EP47" s="186" t="s">
        <v>2794</v>
      </c>
      <c r="EQ47" s="186" t="s">
        <v>2794</v>
      </c>
      <c r="ER47" s="186" t="s">
        <v>2910</v>
      </c>
      <c r="ES47" s="186" t="s">
        <v>2794</v>
      </c>
      <c r="ET47" s="186" t="s">
        <v>2794</v>
      </c>
    </row>
    <row r="48" spans="1:150" x14ac:dyDescent="0.25">
      <c r="A48" s="1"/>
      <c r="B48" s="185" t="s">
        <v>3039</v>
      </c>
      <c r="C48" s="185" t="s">
        <v>167</v>
      </c>
      <c r="D48" s="185" t="s">
        <v>1135</v>
      </c>
      <c r="E48" s="185" t="s">
        <v>3040</v>
      </c>
      <c r="F48" s="185" t="s">
        <v>3041</v>
      </c>
      <c r="G48" s="186" t="s">
        <v>2910</v>
      </c>
      <c r="H48" s="186" t="s">
        <v>929</v>
      </c>
      <c r="I48" s="186" t="s">
        <v>929</v>
      </c>
      <c r="J48" s="186" t="s">
        <v>2910</v>
      </c>
      <c r="K48" s="186" t="s">
        <v>929</v>
      </c>
      <c r="L48" s="186" t="s">
        <v>929</v>
      </c>
      <c r="M48" s="186" t="s">
        <v>2910</v>
      </c>
      <c r="N48" s="186" t="s">
        <v>929</v>
      </c>
      <c r="O48" s="186" t="s">
        <v>929</v>
      </c>
      <c r="P48" s="186" t="s">
        <v>2910</v>
      </c>
      <c r="Q48" s="186" t="s">
        <v>929</v>
      </c>
      <c r="R48" s="186" t="s">
        <v>929</v>
      </c>
      <c r="S48" s="186" t="s">
        <v>2910</v>
      </c>
      <c r="T48" s="186" t="s">
        <v>929</v>
      </c>
      <c r="U48" s="186" t="s">
        <v>929</v>
      </c>
      <c r="V48" s="186" t="s">
        <v>2910</v>
      </c>
      <c r="W48" s="186" t="s">
        <v>929</v>
      </c>
      <c r="X48" s="186" t="s">
        <v>929</v>
      </c>
      <c r="Y48" s="186" t="s">
        <v>2910</v>
      </c>
      <c r="Z48" s="186" t="s">
        <v>929</v>
      </c>
      <c r="AA48" s="186" t="s">
        <v>929</v>
      </c>
      <c r="AB48" s="186" t="s">
        <v>2910</v>
      </c>
      <c r="AC48" s="186" t="s">
        <v>929</v>
      </c>
      <c r="AD48" s="186" t="s">
        <v>929</v>
      </c>
      <c r="AE48" s="186" t="s">
        <v>2910</v>
      </c>
      <c r="AF48" s="186" t="s">
        <v>929</v>
      </c>
      <c r="AG48" s="186" t="s">
        <v>929</v>
      </c>
      <c r="AH48" s="186" t="s">
        <v>2910</v>
      </c>
      <c r="AI48" s="186" t="s">
        <v>929</v>
      </c>
      <c r="AJ48" s="186" t="s">
        <v>929</v>
      </c>
      <c r="AK48" s="186" t="s">
        <v>2910</v>
      </c>
      <c r="AL48" s="186" t="s">
        <v>929</v>
      </c>
      <c r="AM48" s="186" t="s">
        <v>929</v>
      </c>
      <c r="AN48" s="186" t="s">
        <v>2910</v>
      </c>
      <c r="AO48" s="186" t="s">
        <v>929</v>
      </c>
      <c r="AP48" s="186" t="s">
        <v>929</v>
      </c>
      <c r="AQ48" s="186" t="s">
        <v>2910</v>
      </c>
      <c r="AR48" s="186" t="s">
        <v>929</v>
      </c>
      <c r="AS48" s="186" t="s">
        <v>929</v>
      </c>
      <c r="AT48" s="186" t="s">
        <v>2910</v>
      </c>
      <c r="AU48" s="186" t="s">
        <v>929</v>
      </c>
      <c r="AV48" s="186" t="s">
        <v>929</v>
      </c>
      <c r="AW48" s="186" t="s">
        <v>2910</v>
      </c>
      <c r="AX48" s="186" t="s">
        <v>929</v>
      </c>
      <c r="AY48" s="186" t="s">
        <v>929</v>
      </c>
      <c r="AZ48" s="186" t="s">
        <v>2910</v>
      </c>
      <c r="BA48" s="186" t="s">
        <v>929</v>
      </c>
      <c r="BB48" s="186" t="s">
        <v>929</v>
      </c>
      <c r="BC48" s="186" t="s">
        <v>2910</v>
      </c>
      <c r="BD48" s="186" t="s">
        <v>929</v>
      </c>
      <c r="BE48" s="186" t="s">
        <v>929</v>
      </c>
      <c r="BF48" s="186" t="s">
        <v>2910</v>
      </c>
      <c r="BG48" s="186" t="s">
        <v>929</v>
      </c>
      <c r="BH48" s="186" t="s">
        <v>929</v>
      </c>
      <c r="BI48" s="186" t="s">
        <v>2910</v>
      </c>
      <c r="BJ48" s="186" t="s">
        <v>929</v>
      </c>
      <c r="BK48" s="186" t="s">
        <v>929</v>
      </c>
      <c r="BL48" s="186" t="s">
        <v>2910</v>
      </c>
      <c r="BM48" s="186" t="s">
        <v>929</v>
      </c>
      <c r="BN48" s="186" t="s">
        <v>929</v>
      </c>
      <c r="BO48" s="186" t="s">
        <v>2910</v>
      </c>
      <c r="BP48" s="186" t="s">
        <v>929</v>
      </c>
      <c r="BQ48" s="186" t="s">
        <v>929</v>
      </c>
      <c r="BR48" s="186" t="s">
        <v>2910</v>
      </c>
      <c r="BS48" s="186" t="s">
        <v>929</v>
      </c>
      <c r="BT48" s="186" t="s">
        <v>929</v>
      </c>
      <c r="BU48" s="186" t="s">
        <v>2910</v>
      </c>
      <c r="BV48" s="186" t="s">
        <v>929</v>
      </c>
      <c r="BW48" s="186" t="s">
        <v>929</v>
      </c>
      <c r="BX48" s="186" t="s">
        <v>2910</v>
      </c>
      <c r="BY48" s="186" t="s">
        <v>929</v>
      </c>
      <c r="BZ48" s="186" t="s">
        <v>929</v>
      </c>
      <c r="CA48" s="186" t="s">
        <v>2910</v>
      </c>
      <c r="CB48" s="186" t="s">
        <v>929</v>
      </c>
      <c r="CC48" s="186" t="s">
        <v>929</v>
      </c>
      <c r="CD48" s="186" t="s">
        <v>2910</v>
      </c>
      <c r="CE48" s="186" t="s">
        <v>929</v>
      </c>
      <c r="CF48" s="186" t="s">
        <v>929</v>
      </c>
      <c r="CG48" s="186" t="s">
        <v>2910</v>
      </c>
      <c r="CH48" s="186" t="s">
        <v>929</v>
      </c>
      <c r="CI48" s="186" t="s">
        <v>929</v>
      </c>
      <c r="CJ48" s="186" t="s">
        <v>2910</v>
      </c>
      <c r="CK48" s="186" t="s">
        <v>929</v>
      </c>
      <c r="CL48" s="186" t="s">
        <v>929</v>
      </c>
      <c r="CM48" s="186" t="s">
        <v>2910</v>
      </c>
      <c r="CN48" s="186" t="s">
        <v>929</v>
      </c>
      <c r="CO48" s="186" t="s">
        <v>929</v>
      </c>
      <c r="CP48" s="186" t="s">
        <v>2910</v>
      </c>
      <c r="CQ48" s="186" t="s">
        <v>929</v>
      </c>
      <c r="CR48" s="186" t="s">
        <v>929</v>
      </c>
      <c r="CS48" s="186" t="s">
        <v>2910</v>
      </c>
      <c r="CT48" s="186" t="s">
        <v>929</v>
      </c>
      <c r="CU48" s="186" t="s">
        <v>929</v>
      </c>
      <c r="CV48" s="186" t="s">
        <v>2910</v>
      </c>
      <c r="CW48" s="186" t="s">
        <v>929</v>
      </c>
      <c r="CX48" s="186" t="s">
        <v>929</v>
      </c>
      <c r="CY48" s="186" t="s">
        <v>2910</v>
      </c>
      <c r="CZ48" s="186" t="s">
        <v>929</v>
      </c>
      <c r="DA48" s="186" t="s">
        <v>929</v>
      </c>
      <c r="DB48" s="186" t="s">
        <v>2910</v>
      </c>
      <c r="DC48" s="186" t="s">
        <v>929</v>
      </c>
      <c r="DD48" s="186" t="s">
        <v>929</v>
      </c>
      <c r="DE48" s="186" t="s">
        <v>2910</v>
      </c>
      <c r="DF48" s="186" t="s">
        <v>929</v>
      </c>
      <c r="DG48" s="186" t="s">
        <v>929</v>
      </c>
      <c r="DH48" s="186" t="s">
        <v>2910</v>
      </c>
      <c r="DI48" s="186" t="s">
        <v>929</v>
      </c>
      <c r="DJ48" s="186" t="s">
        <v>929</v>
      </c>
      <c r="DK48" s="186" t="s">
        <v>2910</v>
      </c>
      <c r="DL48" s="186" t="s">
        <v>929</v>
      </c>
      <c r="DM48" s="186" t="s">
        <v>929</v>
      </c>
      <c r="DN48" s="186" t="s">
        <v>2910</v>
      </c>
      <c r="DO48" s="186" t="s">
        <v>929</v>
      </c>
      <c r="DP48" s="186" t="s">
        <v>929</v>
      </c>
      <c r="DQ48" s="186" t="s">
        <v>2910</v>
      </c>
      <c r="DR48" s="186" t="s">
        <v>929</v>
      </c>
      <c r="DS48" s="186" t="s">
        <v>929</v>
      </c>
      <c r="DT48" s="186" t="s">
        <v>2910</v>
      </c>
      <c r="DU48" s="186" t="s">
        <v>929</v>
      </c>
      <c r="DV48" s="186" t="s">
        <v>929</v>
      </c>
      <c r="DW48" s="186" t="s">
        <v>2910</v>
      </c>
      <c r="DX48" s="186" t="s">
        <v>929</v>
      </c>
      <c r="DY48" s="186" t="s">
        <v>929</v>
      </c>
      <c r="DZ48" s="186" t="s">
        <v>2910</v>
      </c>
      <c r="EA48" s="186" t="s">
        <v>929</v>
      </c>
      <c r="EB48" s="186" t="s">
        <v>929</v>
      </c>
      <c r="EC48" s="186" t="s">
        <v>2910</v>
      </c>
      <c r="ED48" s="186" t="s">
        <v>929</v>
      </c>
      <c r="EE48" s="186" t="s">
        <v>929</v>
      </c>
      <c r="EF48" s="186" t="s">
        <v>2910</v>
      </c>
      <c r="EG48" s="186" t="s">
        <v>929</v>
      </c>
      <c r="EH48" s="186" t="s">
        <v>929</v>
      </c>
      <c r="EI48" s="186" t="s">
        <v>2910</v>
      </c>
      <c r="EJ48" s="186" t="s">
        <v>929</v>
      </c>
      <c r="EK48" s="186" t="s">
        <v>929</v>
      </c>
      <c r="EL48" s="186" t="s">
        <v>2910</v>
      </c>
      <c r="EM48" s="186" t="s">
        <v>929</v>
      </c>
      <c r="EN48" s="186" t="s">
        <v>929</v>
      </c>
      <c r="EO48" s="186" t="s">
        <v>2910</v>
      </c>
      <c r="EP48" s="186" t="s">
        <v>929</v>
      </c>
      <c r="EQ48" s="186" t="s">
        <v>929</v>
      </c>
      <c r="ER48" s="186" t="s">
        <v>2910</v>
      </c>
      <c r="ES48" s="186" t="s">
        <v>929</v>
      </c>
      <c r="ET48" s="186" t="s">
        <v>929</v>
      </c>
    </row>
    <row r="49" spans="1:150" x14ac:dyDescent="0.25">
      <c r="A49" s="1"/>
      <c r="B49" s="184" t="s">
        <v>3042</v>
      </c>
      <c r="C49" s="184" t="s">
        <v>141</v>
      </c>
      <c r="D49" s="184" t="s">
        <v>977</v>
      </c>
      <c r="E49" s="184" t="s">
        <v>3043</v>
      </c>
      <c r="F49" s="184" t="s">
        <v>3044</v>
      </c>
      <c r="G49" s="184" t="s">
        <v>2910</v>
      </c>
      <c r="H49" s="184" t="s">
        <v>2794</v>
      </c>
      <c r="I49" s="184" t="s">
        <v>3045</v>
      </c>
      <c r="J49" s="184" t="s">
        <v>2910</v>
      </c>
      <c r="K49" s="184" t="s">
        <v>2794</v>
      </c>
      <c r="L49" s="184" t="s">
        <v>3046</v>
      </c>
      <c r="M49" s="184" t="s">
        <v>2910</v>
      </c>
      <c r="N49" s="184" t="s">
        <v>2794</v>
      </c>
      <c r="O49" s="184" t="s">
        <v>3046</v>
      </c>
      <c r="P49" s="184" t="s">
        <v>2910</v>
      </c>
      <c r="Q49" s="184" t="s">
        <v>2794</v>
      </c>
      <c r="R49" s="184" t="s">
        <v>3047</v>
      </c>
      <c r="S49" s="184" t="s">
        <v>2910</v>
      </c>
      <c r="T49" s="184" t="s">
        <v>2794</v>
      </c>
      <c r="U49" s="184" t="s">
        <v>2794</v>
      </c>
      <c r="V49" s="184" t="s">
        <v>2910</v>
      </c>
      <c r="W49" s="184" t="s">
        <v>2794</v>
      </c>
      <c r="X49" s="184" t="s">
        <v>2794</v>
      </c>
      <c r="Y49" s="184" t="s">
        <v>2910</v>
      </c>
      <c r="Z49" s="184" t="s">
        <v>2794</v>
      </c>
      <c r="AA49" s="184" t="s">
        <v>3048</v>
      </c>
      <c r="AB49" s="184" t="s">
        <v>2910</v>
      </c>
      <c r="AC49" s="184" t="s">
        <v>2794</v>
      </c>
      <c r="AD49" s="184" t="s">
        <v>3049</v>
      </c>
      <c r="AE49" s="184" t="s">
        <v>2910</v>
      </c>
      <c r="AF49" s="184" t="s">
        <v>2794</v>
      </c>
      <c r="AG49" s="184" t="s">
        <v>3050</v>
      </c>
      <c r="AH49" s="184" t="s">
        <v>2910</v>
      </c>
      <c r="AI49" s="184" t="s">
        <v>2794</v>
      </c>
      <c r="AJ49" s="184" t="s">
        <v>3051</v>
      </c>
      <c r="AK49" s="184" t="s">
        <v>2910</v>
      </c>
      <c r="AL49" s="184" t="s">
        <v>2794</v>
      </c>
      <c r="AM49" s="184" t="s">
        <v>3052</v>
      </c>
      <c r="AN49" s="184" t="s">
        <v>2910</v>
      </c>
      <c r="AO49" s="184" t="s">
        <v>2794</v>
      </c>
      <c r="AP49" s="184" t="s">
        <v>3053</v>
      </c>
      <c r="AQ49" s="184" t="s">
        <v>2910</v>
      </c>
      <c r="AR49" s="184" t="s">
        <v>2794</v>
      </c>
      <c r="AS49" s="184" t="s">
        <v>3046</v>
      </c>
      <c r="AT49" s="184" t="s">
        <v>2910</v>
      </c>
      <c r="AU49" s="184" t="s">
        <v>2794</v>
      </c>
      <c r="AV49" s="184" t="s">
        <v>3054</v>
      </c>
      <c r="AW49" s="184" t="s">
        <v>2910</v>
      </c>
      <c r="AX49" s="184" t="s">
        <v>2794</v>
      </c>
      <c r="AY49" s="184" t="s">
        <v>3055</v>
      </c>
      <c r="AZ49" s="184" t="s">
        <v>2910</v>
      </c>
      <c r="BA49" s="184" t="s">
        <v>2794</v>
      </c>
      <c r="BB49" s="184" t="s">
        <v>3056</v>
      </c>
      <c r="BC49" s="184" t="s">
        <v>2910</v>
      </c>
      <c r="BD49" s="184" t="s">
        <v>2794</v>
      </c>
      <c r="BE49" s="184" t="s">
        <v>3057</v>
      </c>
      <c r="BF49" s="184" t="s">
        <v>2910</v>
      </c>
      <c r="BG49" s="184" t="s">
        <v>2794</v>
      </c>
      <c r="BH49" s="184" t="s">
        <v>3056</v>
      </c>
      <c r="BI49" s="184" t="s">
        <v>2910</v>
      </c>
      <c r="BJ49" s="184" t="s">
        <v>2794</v>
      </c>
      <c r="BK49" s="184" t="s">
        <v>3058</v>
      </c>
      <c r="BL49" s="184" t="s">
        <v>2910</v>
      </c>
      <c r="BM49" s="184" t="s">
        <v>2794</v>
      </c>
      <c r="BN49" s="184" t="s">
        <v>3059</v>
      </c>
      <c r="BO49" s="184" t="s">
        <v>2910</v>
      </c>
      <c r="BP49" s="184" t="s">
        <v>2794</v>
      </c>
      <c r="BQ49" s="184" t="s">
        <v>3058</v>
      </c>
      <c r="BR49" s="184" t="s">
        <v>2910</v>
      </c>
      <c r="BS49" s="184" t="s">
        <v>2794</v>
      </c>
      <c r="BT49" s="184" t="s">
        <v>3060</v>
      </c>
      <c r="BU49" s="184" t="s">
        <v>2910</v>
      </c>
      <c r="BV49" s="184" t="s">
        <v>2794</v>
      </c>
      <c r="BW49" s="184" t="s">
        <v>3061</v>
      </c>
      <c r="BX49" s="184" t="s">
        <v>2910</v>
      </c>
      <c r="BY49" s="184" t="s">
        <v>2794</v>
      </c>
      <c r="BZ49" s="184" t="s">
        <v>3062</v>
      </c>
      <c r="CA49" s="184" t="s">
        <v>2910</v>
      </c>
      <c r="CB49" s="184" t="s">
        <v>2794</v>
      </c>
      <c r="CC49" s="184" t="s">
        <v>3061</v>
      </c>
      <c r="CD49" s="184" t="s">
        <v>2910</v>
      </c>
      <c r="CE49" s="184" t="s">
        <v>2794</v>
      </c>
      <c r="CF49" s="184" t="s">
        <v>3063</v>
      </c>
      <c r="CG49" s="184" t="s">
        <v>2910</v>
      </c>
      <c r="CH49" s="184" t="s">
        <v>2794</v>
      </c>
      <c r="CI49" s="184" t="s">
        <v>2794</v>
      </c>
      <c r="CJ49" s="184" t="s">
        <v>2910</v>
      </c>
      <c r="CK49" s="184" t="s">
        <v>2794</v>
      </c>
      <c r="CL49" s="184" t="s">
        <v>3062</v>
      </c>
      <c r="CM49" s="184" t="s">
        <v>2910</v>
      </c>
      <c r="CN49" s="184" t="s">
        <v>2794</v>
      </c>
      <c r="CO49" s="184" t="s">
        <v>3064</v>
      </c>
      <c r="CP49" s="184" t="s">
        <v>2910</v>
      </c>
      <c r="CQ49" s="184" t="s">
        <v>2794</v>
      </c>
      <c r="CR49" s="184" t="s">
        <v>2794</v>
      </c>
      <c r="CS49" s="184" t="s">
        <v>2910</v>
      </c>
      <c r="CT49" s="184" t="s">
        <v>2794</v>
      </c>
      <c r="CU49" s="184" t="s">
        <v>3046</v>
      </c>
      <c r="CV49" s="184" t="s">
        <v>2910</v>
      </c>
      <c r="CW49" s="184" t="s">
        <v>2794</v>
      </c>
      <c r="CX49" s="184" t="s">
        <v>3065</v>
      </c>
      <c r="CY49" s="184" t="s">
        <v>2910</v>
      </c>
      <c r="CZ49" s="184" t="s">
        <v>2794</v>
      </c>
      <c r="DA49" s="184" t="s">
        <v>3066</v>
      </c>
      <c r="DB49" s="184" t="s">
        <v>2910</v>
      </c>
      <c r="DC49" s="184" t="s">
        <v>2794</v>
      </c>
      <c r="DD49" s="184" t="s">
        <v>3067</v>
      </c>
      <c r="DE49" s="184" t="s">
        <v>2910</v>
      </c>
      <c r="DF49" s="184" t="s">
        <v>2794</v>
      </c>
      <c r="DG49" s="184" t="s">
        <v>3068</v>
      </c>
      <c r="DH49" s="184" t="s">
        <v>2910</v>
      </c>
      <c r="DI49" s="184" t="s">
        <v>2794</v>
      </c>
      <c r="DJ49" s="184" t="s">
        <v>3069</v>
      </c>
      <c r="DK49" s="184" t="s">
        <v>2910</v>
      </c>
      <c r="DL49" s="184" t="s">
        <v>2794</v>
      </c>
      <c r="DM49" s="184" t="s">
        <v>3070</v>
      </c>
      <c r="DN49" s="184" t="s">
        <v>2910</v>
      </c>
      <c r="DO49" s="184" t="s">
        <v>2794</v>
      </c>
      <c r="DP49" s="184" t="s">
        <v>3071</v>
      </c>
      <c r="DQ49" s="184" t="s">
        <v>2910</v>
      </c>
      <c r="DR49" s="184" t="s">
        <v>2794</v>
      </c>
      <c r="DS49" s="184" t="s">
        <v>3072</v>
      </c>
      <c r="DT49" s="184" t="s">
        <v>2910</v>
      </c>
      <c r="DU49" s="184" t="s">
        <v>2794</v>
      </c>
      <c r="DV49" s="184" t="s">
        <v>3073</v>
      </c>
      <c r="DW49" s="184" t="s">
        <v>2910</v>
      </c>
      <c r="DX49" s="184" t="s">
        <v>2794</v>
      </c>
      <c r="DY49" s="184" t="s">
        <v>3073</v>
      </c>
      <c r="DZ49" s="184" t="s">
        <v>2910</v>
      </c>
      <c r="EA49" s="184" t="s">
        <v>2794</v>
      </c>
      <c r="EB49" s="184" t="s">
        <v>3073</v>
      </c>
      <c r="EC49" s="184" t="s">
        <v>2910</v>
      </c>
      <c r="ED49" s="184" t="s">
        <v>2794</v>
      </c>
      <c r="EE49" s="184" t="s">
        <v>3074</v>
      </c>
      <c r="EF49" s="184" t="s">
        <v>2910</v>
      </c>
      <c r="EG49" s="184" t="s">
        <v>2794</v>
      </c>
      <c r="EH49" s="184" t="s">
        <v>3074</v>
      </c>
      <c r="EI49" s="184" t="s">
        <v>2910</v>
      </c>
      <c r="EJ49" s="184" t="s">
        <v>2794</v>
      </c>
      <c r="EK49" s="184" t="s">
        <v>3075</v>
      </c>
      <c r="EL49" s="184" t="s">
        <v>2910</v>
      </c>
      <c r="EM49" s="184" t="s">
        <v>2794</v>
      </c>
      <c r="EN49" s="184" t="s">
        <v>3075</v>
      </c>
      <c r="EO49" s="184" t="s">
        <v>2910</v>
      </c>
      <c r="EP49" s="184" t="s">
        <v>2794</v>
      </c>
      <c r="EQ49" s="184" t="s">
        <v>2794</v>
      </c>
      <c r="ER49" s="184" t="s">
        <v>2910</v>
      </c>
      <c r="ES49" s="184" t="s">
        <v>2794</v>
      </c>
      <c r="ET49" s="184" t="s">
        <v>3076</v>
      </c>
    </row>
    <row r="50" spans="1:150" x14ac:dyDescent="0.25">
      <c r="A50" s="1"/>
      <c r="B50" s="185" t="s">
        <v>3077</v>
      </c>
      <c r="C50" s="185" t="s">
        <v>141</v>
      </c>
      <c r="D50" s="185" t="s">
        <v>977</v>
      </c>
      <c r="E50" s="185" t="s">
        <v>3078</v>
      </c>
      <c r="F50" s="185" t="s">
        <v>3079</v>
      </c>
      <c r="G50" s="186" t="s">
        <v>2910</v>
      </c>
      <c r="H50" s="186" t="s">
        <v>2794</v>
      </c>
      <c r="I50" s="186" t="s">
        <v>2794</v>
      </c>
      <c r="J50" s="186" t="s">
        <v>2910</v>
      </c>
      <c r="K50" s="186" t="s">
        <v>2794</v>
      </c>
      <c r="L50" s="186" t="s">
        <v>2794</v>
      </c>
      <c r="M50" s="186" t="s">
        <v>2910</v>
      </c>
      <c r="N50" s="186" t="s">
        <v>2794</v>
      </c>
      <c r="O50" s="186" t="s">
        <v>2794</v>
      </c>
      <c r="P50" s="186" t="s">
        <v>2910</v>
      </c>
      <c r="Q50" s="186" t="s">
        <v>2794</v>
      </c>
      <c r="R50" s="186" t="s">
        <v>3047</v>
      </c>
      <c r="S50" s="186" t="s">
        <v>2910</v>
      </c>
      <c r="T50" s="186" t="s">
        <v>2794</v>
      </c>
      <c r="U50" s="186" t="s">
        <v>2794</v>
      </c>
      <c r="V50" s="186" t="s">
        <v>2910</v>
      </c>
      <c r="W50" s="186" t="s">
        <v>2794</v>
      </c>
      <c r="X50" s="186" t="s">
        <v>2794</v>
      </c>
      <c r="Y50" s="186" t="s">
        <v>2910</v>
      </c>
      <c r="Z50" s="186" t="s">
        <v>2794</v>
      </c>
      <c r="AA50" s="186" t="s">
        <v>3048</v>
      </c>
      <c r="AB50" s="186" t="s">
        <v>2910</v>
      </c>
      <c r="AC50" s="186" t="s">
        <v>2794</v>
      </c>
      <c r="AD50" s="186" t="s">
        <v>3049</v>
      </c>
      <c r="AE50" s="186" t="s">
        <v>2910</v>
      </c>
      <c r="AF50" s="186" t="s">
        <v>2794</v>
      </c>
      <c r="AG50" s="186" t="s">
        <v>2794</v>
      </c>
      <c r="AH50" s="186" t="s">
        <v>2910</v>
      </c>
      <c r="AI50" s="186" t="s">
        <v>2794</v>
      </c>
      <c r="AJ50" s="186" t="s">
        <v>3051</v>
      </c>
      <c r="AK50" s="186" t="s">
        <v>2910</v>
      </c>
      <c r="AL50" s="186" t="s">
        <v>2794</v>
      </c>
      <c r="AM50" s="186" t="s">
        <v>3052</v>
      </c>
      <c r="AN50" s="186" t="s">
        <v>2910</v>
      </c>
      <c r="AO50" s="186" t="s">
        <v>2794</v>
      </c>
      <c r="AP50" s="186" t="s">
        <v>3053</v>
      </c>
      <c r="AQ50" s="186" t="s">
        <v>2910</v>
      </c>
      <c r="AR50" s="186" t="s">
        <v>2794</v>
      </c>
      <c r="AS50" s="186" t="s">
        <v>3046</v>
      </c>
      <c r="AT50" s="186" t="s">
        <v>2910</v>
      </c>
      <c r="AU50" s="186" t="s">
        <v>2794</v>
      </c>
      <c r="AV50" s="186" t="s">
        <v>2794</v>
      </c>
      <c r="AW50" s="186" t="s">
        <v>2910</v>
      </c>
      <c r="AX50" s="186" t="s">
        <v>2794</v>
      </c>
      <c r="AY50" s="186" t="s">
        <v>3055</v>
      </c>
      <c r="AZ50" s="186" t="s">
        <v>2910</v>
      </c>
      <c r="BA50" s="186" t="s">
        <v>2794</v>
      </c>
      <c r="BB50" s="186" t="s">
        <v>2794</v>
      </c>
      <c r="BC50" s="186" t="s">
        <v>2910</v>
      </c>
      <c r="BD50" s="186" t="s">
        <v>2794</v>
      </c>
      <c r="BE50" s="186" t="s">
        <v>3057</v>
      </c>
      <c r="BF50" s="186" t="s">
        <v>2910</v>
      </c>
      <c r="BG50" s="186" t="s">
        <v>2794</v>
      </c>
      <c r="BH50" s="186" t="s">
        <v>2794</v>
      </c>
      <c r="BI50" s="186" t="s">
        <v>2910</v>
      </c>
      <c r="BJ50" s="186" t="s">
        <v>2794</v>
      </c>
      <c r="BK50" s="186" t="s">
        <v>2794</v>
      </c>
      <c r="BL50" s="186" t="s">
        <v>2910</v>
      </c>
      <c r="BM50" s="186" t="s">
        <v>2794</v>
      </c>
      <c r="BN50" s="186" t="s">
        <v>2794</v>
      </c>
      <c r="BO50" s="186" t="s">
        <v>2910</v>
      </c>
      <c r="BP50" s="186" t="s">
        <v>2794</v>
      </c>
      <c r="BQ50" s="186" t="s">
        <v>2794</v>
      </c>
      <c r="BR50" s="186" t="s">
        <v>2910</v>
      </c>
      <c r="BS50" s="186" t="s">
        <v>2794</v>
      </c>
      <c r="BT50" s="186" t="s">
        <v>2794</v>
      </c>
      <c r="BU50" s="186" t="s">
        <v>2910</v>
      </c>
      <c r="BV50" s="186" t="s">
        <v>2794</v>
      </c>
      <c r="BW50" s="186" t="s">
        <v>2794</v>
      </c>
      <c r="BX50" s="186" t="s">
        <v>2910</v>
      </c>
      <c r="BY50" s="186" t="s">
        <v>2794</v>
      </c>
      <c r="BZ50" s="186" t="s">
        <v>2794</v>
      </c>
      <c r="CA50" s="186" t="s">
        <v>2910</v>
      </c>
      <c r="CB50" s="186" t="s">
        <v>2794</v>
      </c>
      <c r="CC50" s="186" t="s">
        <v>2794</v>
      </c>
      <c r="CD50" s="186" t="s">
        <v>2910</v>
      </c>
      <c r="CE50" s="186" t="s">
        <v>2794</v>
      </c>
      <c r="CF50" s="186" t="s">
        <v>2794</v>
      </c>
      <c r="CG50" s="186" t="s">
        <v>2910</v>
      </c>
      <c r="CH50" s="186" t="s">
        <v>2794</v>
      </c>
      <c r="CI50" s="186" t="s">
        <v>2794</v>
      </c>
      <c r="CJ50" s="186" t="s">
        <v>2910</v>
      </c>
      <c r="CK50" s="186" t="s">
        <v>2794</v>
      </c>
      <c r="CL50" s="186" t="s">
        <v>2794</v>
      </c>
      <c r="CM50" s="186" t="s">
        <v>2910</v>
      </c>
      <c r="CN50" s="186" t="s">
        <v>2794</v>
      </c>
      <c r="CO50" s="186" t="s">
        <v>3064</v>
      </c>
      <c r="CP50" s="186" t="s">
        <v>2910</v>
      </c>
      <c r="CQ50" s="186" t="s">
        <v>2794</v>
      </c>
      <c r="CR50" s="186" t="s">
        <v>2794</v>
      </c>
      <c r="CS50" s="186" t="s">
        <v>2910</v>
      </c>
      <c r="CT50" s="186" t="s">
        <v>2794</v>
      </c>
      <c r="CU50" s="186" t="s">
        <v>2794</v>
      </c>
      <c r="CV50" s="186" t="s">
        <v>2910</v>
      </c>
      <c r="CW50" s="186" t="s">
        <v>2794</v>
      </c>
      <c r="CX50" s="186" t="s">
        <v>2794</v>
      </c>
      <c r="CY50" s="186" t="s">
        <v>2910</v>
      </c>
      <c r="CZ50" s="186" t="s">
        <v>2794</v>
      </c>
      <c r="DA50" s="186" t="s">
        <v>2794</v>
      </c>
      <c r="DB50" s="186" t="s">
        <v>2910</v>
      </c>
      <c r="DC50" s="186" t="s">
        <v>2794</v>
      </c>
      <c r="DD50" s="186" t="s">
        <v>2794</v>
      </c>
      <c r="DE50" s="186" t="s">
        <v>2910</v>
      </c>
      <c r="DF50" s="186" t="s">
        <v>2794</v>
      </c>
      <c r="DG50" s="186" t="s">
        <v>2794</v>
      </c>
      <c r="DH50" s="186" t="s">
        <v>2910</v>
      </c>
      <c r="DI50" s="186" t="s">
        <v>2794</v>
      </c>
      <c r="DJ50" s="186" t="s">
        <v>2794</v>
      </c>
      <c r="DK50" s="186" t="s">
        <v>2910</v>
      </c>
      <c r="DL50" s="186" t="s">
        <v>2794</v>
      </c>
      <c r="DM50" s="186" t="s">
        <v>2794</v>
      </c>
      <c r="DN50" s="186" t="s">
        <v>2910</v>
      </c>
      <c r="DO50" s="186" t="s">
        <v>2794</v>
      </c>
      <c r="DP50" s="186" t="s">
        <v>2794</v>
      </c>
      <c r="DQ50" s="186" t="s">
        <v>2910</v>
      </c>
      <c r="DR50" s="186" t="s">
        <v>2794</v>
      </c>
      <c r="DS50" s="186" t="s">
        <v>2794</v>
      </c>
      <c r="DT50" s="186" t="s">
        <v>2910</v>
      </c>
      <c r="DU50" s="186" t="s">
        <v>2794</v>
      </c>
      <c r="DV50" s="186" t="s">
        <v>2794</v>
      </c>
      <c r="DW50" s="186" t="s">
        <v>2910</v>
      </c>
      <c r="DX50" s="186" t="s">
        <v>2794</v>
      </c>
      <c r="DY50" s="186" t="s">
        <v>2794</v>
      </c>
      <c r="DZ50" s="186" t="s">
        <v>2910</v>
      </c>
      <c r="EA50" s="186" t="s">
        <v>2794</v>
      </c>
      <c r="EB50" s="186" t="s">
        <v>2794</v>
      </c>
      <c r="EC50" s="186" t="s">
        <v>2910</v>
      </c>
      <c r="ED50" s="186" t="s">
        <v>2794</v>
      </c>
      <c r="EE50" s="186" t="s">
        <v>2794</v>
      </c>
      <c r="EF50" s="186" t="s">
        <v>2910</v>
      </c>
      <c r="EG50" s="186" t="s">
        <v>2794</v>
      </c>
      <c r="EH50" s="186" t="s">
        <v>2794</v>
      </c>
      <c r="EI50" s="186" t="s">
        <v>2910</v>
      </c>
      <c r="EJ50" s="186" t="s">
        <v>2794</v>
      </c>
      <c r="EK50" s="186" t="s">
        <v>2794</v>
      </c>
      <c r="EL50" s="186" t="s">
        <v>2910</v>
      </c>
      <c r="EM50" s="186" t="s">
        <v>2794</v>
      </c>
      <c r="EN50" s="186" t="s">
        <v>2794</v>
      </c>
      <c r="EO50" s="186" t="s">
        <v>2910</v>
      </c>
      <c r="EP50" s="186" t="s">
        <v>2794</v>
      </c>
      <c r="EQ50" s="186" t="s">
        <v>2794</v>
      </c>
      <c r="ER50" s="186" t="s">
        <v>2910</v>
      </c>
      <c r="ES50" s="186" t="s">
        <v>2794</v>
      </c>
      <c r="ET50" s="186" t="s">
        <v>2794</v>
      </c>
    </row>
    <row r="51" spans="1:150" x14ac:dyDescent="0.25">
      <c r="A51" s="1"/>
      <c r="B51" s="185" t="s">
        <v>3080</v>
      </c>
      <c r="C51" s="185" t="s">
        <v>141</v>
      </c>
      <c r="D51" s="185" t="s">
        <v>977</v>
      </c>
      <c r="E51" s="185" t="s">
        <v>3081</v>
      </c>
      <c r="F51" s="185" t="s">
        <v>3082</v>
      </c>
      <c r="G51" s="186" t="s">
        <v>2910</v>
      </c>
      <c r="H51" s="186" t="s">
        <v>2794</v>
      </c>
      <c r="I51" s="186" t="s">
        <v>3045</v>
      </c>
      <c r="J51" s="186" t="s">
        <v>2910</v>
      </c>
      <c r="K51" s="186" t="s">
        <v>2794</v>
      </c>
      <c r="L51" s="186" t="s">
        <v>2794</v>
      </c>
      <c r="M51" s="186" t="s">
        <v>2910</v>
      </c>
      <c r="N51" s="186" t="s">
        <v>2794</v>
      </c>
      <c r="O51" s="186" t="s">
        <v>3046</v>
      </c>
      <c r="P51" s="186" t="s">
        <v>2910</v>
      </c>
      <c r="Q51" s="186" t="s">
        <v>2794</v>
      </c>
      <c r="R51" s="186" t="s">
        <v>2794</v>
      </c>
      <c r="S51" s="186" t="s">
        <v>2910</v>
      </c>
      <c r="T51" s="186" t="s">
        <v>2794</v>
      </c>
      <c r="U51" s="186" t="s">
        <v>2794</v>
      </c>
      <c r="V51" s="186" t="s">
        <v>2910</v>
      </c>
      <c r="W51" s="186" t="s">
        <v>2794</v>
      </c>
      <c r="X51" s="186" t="s">
        <v>2794</v>
      </c>
      <c r="Y51" s="186" t="s">
        <v>2910</v>
      </c>
      <c r="Z51" s="186" t="s">
        <v>2794</v>
      </c>
      <c r="AA51" s="186" t="s">
        <v>2794</v>
      </c>
      <c r="AB51" s="186" t="s">
        <v>2910</v>
      </c>
      <c r="AC51" s="186" t="s">
        <v>2794</v>
      </c>
      <c r="AD51" s="186" t="s">
        <v>2794</v>
      </c>
      <c r="AE51" s="186" t="s">
        <v>2910</v>
      </c>
      <c r="AF51" s="186" t="s">
        <v>2794</v>
      </c>
      <c r="AG51" s="186" t="s">
        <v>3050</v>
      </c>
      <c r="AH51" s="186" t="s">
        <v>2910</v>
      </c>
      <c r="AI51" s="186" t="s">
        <v>2794</v>
      </c>
      <c r="AJ51" s="186" t="s">
        <v>2794</v>
      </c>
      <c r="AK51" s="186" t="s">
        <v>2910</v>
      </c>
      <c r="AL51" s="186" t="s">
        <v>2794</v>
      </c>
      <c r="AM51" s="186" t="s">
        <v>2794</v>
      </c>
      <c r="AN51" s="186" t="s">
        <v>2910</v>
      </c>
      <c r="AO51" s="186" t="s">
        <v>2794</v>
      </c>
      <c r="AP51" s="186" t="s">
        <v>2794</v>
      </c>
      <c r="AQ51" s="186" t="s">
        <v>2910</v>
      </c>
      <c r="AR51" s="186" t="s">
        <v>2794</v>
      </c>
      <c r="AS51" s="186" t="s">
        <v>2794</v>
      </c>
      <c r="AT51" s="186" t="s">
        <v>2910</v>
      </c>
      <c r="AU51" s="186" t="s">
        <v>2794</v>
      </c>
      <c r="AV51" s="186" t="s">
        <v>2794</v>
      </c>
      <c r="AW51" s="186" t="s">
        <v>2910</v>
      </c>
      <c r="AX51" s="186" t="s">
        <v>2794</v>
      </c>
      <c r="AY51" s="186" t="s">
        <v>2794</v>
      </c>
      <c r="AZ51" s="186" t="s">
        <v>2910</v>
      </c>
      <c r="BA51" s="186" t="s">
        <v>2794</v>
      </c>
      <c r="BB51" s="186" t="s">
        <v>2794</v>
      </c>
      <c r="BC51" s="186" t="s">
        <v>2910</v>
      </c>
      <c r="BD51" s="186" t="s">
        <v>2794</v>
      </c>
      <c r="BE51" s="186" t="s">
        <v>2794</v>
      </c>
      <c r="BF51" s="186" t="s">
        <v>2910</v>
      </c>
      <c r="BG51" s="186" t="s">
        <v>2794</v>
      </c>
      <c r="BH51" s="186" t="s">
        <v>2794</v>
      </c>
      <c r="BI51" s="186" t="s">
        <v>2910</v>
      </c>
      <c r="BJ51" s="186" t="s">
        <v>2794</v>
      </c>
      <c r="BK51" s="186" t="s">
        <v>2794</v>
      </c>
      <c r="BL51" s="186" t="s">
        <v>2910</v>
      </c>
      <c r="BM51" s="186" t="s">
        <v>2794</v>
      </c>
      <c r="BN51" s="186" t="s">
        <v>2794</v>
      </c>
      <c r="BO51" s="186" t="s">
        <v>2910</v>
      </c>
      <c r="BP51" s="186" t="s">
        <v>2794</v>
      </c>
      <c r="BQ51" s="186" t="s">
        <v>2794</v>
      </c>
      <c r="BR51" s="186" t="s">
        <v>2910</v>
      </c>
      <c r="BS51" s="186" t="s">
        <v>2794</v>
      </c>
      <c r="BT51" s="186" t="s">
        <v>3060</v>
      </c>
      <c r="BU51" s="186" t="s">
        <v>2910</v>
      </c>
      <c r="BV51" s="186" t="s">
        <v>2794</v>
      </c>
      <c r="BW51" s="186" t="s">
        <v>3061</v>
      </c>
      <c r="BX51" s="186" t="s">
        <v>2910</v>
      </c>
      <c r="BY51" s="186" t="s">
        <v>2794</v>
      </c>
      <c r="BZ51" s="186" t="s">
        <v>2794</v>
      </c>
      <c r="CA51" s="186" t="s">
        <v>2910</v>
      </c>
      <c r="CB51" s="186" t="s">
        <v>2794</v>
      </c>
      <c r="CC51" s="186" t="s">
        <v>3061</v>
      </c>
      <c r="CD51" s="186" t="s">
        <v>2910</v>
      </c>
      <c r="CE51" s="186" t="s">
        <v>2794</v>
      </c>
      <c r="CF51" s="186" t="s">
        <v>2794</v>
      </c>
      <c r="CG51" s="186" t="s">
        <v>2910</v>
      </c>
      <c r="CH51" s="186" t="s">
        <v>2794</v>
      </c>
      <c r="CI51" s="186" t="s">
        <v>2794</v>
      </c>
      <c r="CJ51" s="186" t="s">
        <v>2910</v>
      </c>
      <c r="CK51" s="186" t="s">
        <v>2794</v>
      </c>
      <c r="CL51" s="186" t="s">
        <v>2794</v>
      </c>
      <c r="CM51" s="186" t="s">
        <v>2910</v>
      </c>
      <c r="CN51" s="186" t="s">
        <v>2794</v>
      </c>
      <c r="CO51" s="186" t="s">
        <v>2794</v>
      </c>
      <c r="CP51" s="186" t="s">
        <v>2910</v>
      </c>
      <c r="CQ51" s="186" t="s">
        <v>2794</v>
      </c>
      <c r="CR51" s="186" t="s">
        <v>2794</v>
      </c>
      <c r="CS51" s="186" t="s">
        <v>2910</v>
      </c>
      <c r="CT51" s="186" t="s">
        <v>2794</v>
      </c>
      <c r="CU51" s="186" t="s">
        <v>2794</v>
      </c>
      <c r="CV51" s="186" t="s">
        <v>2910</v>
      </c>
      <c r="CW51" s="186" t="s">
        <v>2794</v>
      </c>
      <c r="CX51" s="186" t="s">
        <v>2794</v>
      </c>
      <c r="CY51" s="186" t="s">
        <v>2910</v>
      </c>
      <c r="CZ51" s="186" t="s">
        <v>2794</v>
      </c>
      <c r="DA51" s="186" t="s">
        <v>2794</v>
      </c>
      <c r="DB51" s="186" t="s">
        <v>2910</v>
      </c>
      <c r="DC51" s="186" t="s">
        <v>2794</v>
      </c>
      <c r="DD51" s="186" t="s">
        <v>2794</v>
      </c>
      <c r="DE51" s="186" t="s">
        <v>2910</v>
      </c>
      <c r="DF51" s="186" t="s">
        <v>2794</v>
      </c>
      <c r="DG51" s="186" t="s">
        <v>2794</v>
      </c>
      <c r="DH51" s="186" t="s">
        <v>2910</v>
      </c>
      <c r="DI51" s="186" t="s">
        <v>2794</v>
      </c>
      <c r="DJ51" s="186" t="s">
        <v>2794</v>
      </c>
      <c r="DK51" s="186" t="s">
        <v>2910</v>
      </c>
      <c r="DL51" s="186" t="s">
        <v>2794</v>
      </c>
      <c r="DM51" s="186" t="s">
        <v>2794</v>
      </c>
      <c r="DN51" s="186" t="s">
        <v>2910</v>
      </c>
      <c r="DO51" s="186" t="s">
        <v>2794</v>
      </c>
      <c r="DP51" s="186" t="s">
        <v>2794</v>
      </c>
      <c r="DQ51" s="186" t="s">
        <v>2910</v>
      </c>
      <c r="DR51" s="186" t="s">
        <v>2794</v>
      </c>
      <c r="DS51" s="186" t="s">
        <v>2794</v>
      </c>
      <c r="DT51" s="186" t="s">
        <v>2910</v>
      </c>
      <c r="DU51" s="186" t="s">
        <v>2794</v>
      </c>
      <c r="DV51" s="186" t="s">
        <v>2794</v>
      </c>
      <c r="DW51" s="186" t="s">
        <v>2910</v>
      </c>
      <c r="DX51" s="186" t="s">
        <v>2794</v>
      </c>
      <c r="DY51" s="186" t="s">
        <v>2794</v>
      </c>
      <c r="DZ51" s="186" t="s">
        <v>2910</v>
      </c>
      <c r="EA51" s="186" t="s">
        <v>2794</v>
      </c>
      <c r="EB51" s="186" t="s">
        <v>2794</v>
      </c>
      <c r="EC51" s="186" t="s">
        <v>2910</v>
      </c>
      <c r="ED51" s="186" t="s">
        <v>2794</v>
      </c>
      <c r="EE51" s="186" t="s">
        <v>2794</v>
      </c>
      <c r="EF51" s="186" t="s">
        <v>2910</v>
      </c>
      <c r="EG51" s="186" t="s">
        <v>2794</v>
      </c>
      <c r="EH51" s="186" t="s">
        <v>2794</v>
      </c>
      <c r="EI51" s="186" t="s">
        <v>2910</v>
      </c>
      <c r="EJ51" s="186" t="s">
        <v>2794</v>
      </c>
      <c r="EK51" s="186" t="s">
        <v>2794</v>
      </c>
      <c r="EL51" s="186" t="s">
        <v>2910</v>
      </c>
      <c r="EM51" s="186" t="s">
        <v>2794</v>
      </c>
      <c r="EN51" s="186" t="s">
        <v>2794</v>
      </c>
      <c r="EO51" s="186" t="s">
        <v>2910</v>
      </c>
      <c r="EP51" s="186" t="s">
        <v>2794</v>
      </c>
      <c r="EQ51" s="186" t="s">
        <v>2794</v>
      </c>
      <c r="ER51" s="186" t="s">
        <v>2910</v>
      </c>
      <c r="ES51" s="186" t="s">
        <v>2794</v>
      </c>
      <c r="ET51" s="186" t="s">
        <v>2794</v>
      </c>
    </row>
    <row r="52" spans="1:150" x14ac:dyDescent="0.25">
      <c r="A52" s="1"/>
      <c r="B52" s="185" t="s">
        <v>3083</v>
      </c>
      <c r="C52" s="185" t="s">
        <v>141</v>
      </c>
      <c r="D52" s="185" t="s">
        <v>977</v>
      </c>
      <c r="E52" s="185" t="s">
        <v>3084</v>
      </c>
      <c r="F52" s="185" t="s">
        <v>3085</v>
      </c>
      <c r="G52" s="186" t="s">
        <v>2910</v>
      </c>
      <c r="H52" s="186" t="s">
        <v>2794</v>
      </c>
      <c r="I52" s="186" t="s">
        <v>2794</v>
      </c>
      <c r="J52" s="186" t="s">
        <v>2910</v>
      </c>
      <c r="K52" s="186" t="s">
        <v>2794</v>
      </c>
      <c r="L52" s="186" t="s">
        <v>3046</v>
      </c>
      <c r="M52" s="186" t="s">
        <v>2910</v>
      </c>
      <c r="N52" s="186" t="s">
        <v>2794</v>
      </c>
      <c r="O52" s="186" t="s">
        <v>2794</v>
      </c>
      <c r="P52" s="186" t="s">
        <v>2910</v>
      </c>
      <c r="Q52" s="186" t="s">
        <v>2794</v>
      </c>
      <c r="R52" s="186" t="s">
        <v>2794</v>
      </c>
      <c r="S52" s="186" t="s">
        <v>2910</v>
      </c>
      <c r="T52" s="186" t="s">
        <v>2794</v>
      </c>
      <c r="U52" s="186" t="s">
        <v>2794</v>
      </c>
      <c r="V52" s="186" t="s">
        <v>2910</v>
      </c>
      <c r="W52" s="186" t="s">
        <v>2794</v>
      </c>
      <c r="X52" s="186" t="s">
        <v>2794</v>
      </c>
      <c r="Y52" s="186" t="s">
        <v>2910</v>
      </c>
      <c r="Z52" s="186" t="s">
        <v>2794</v>
      </c>
      <c r="AA52" s="186" t="s">
        <v>2794</v>
      </c>
      <c r="AB52" s="186" t="s">
        <v>2910</v>
      </c>
      <c r="AC52" s="186" t="s">
        <v>2794</v>
      </c>
      <c r="AD52" s="186" t="s">
        <v>2794</v>
      </c>
      <c r="AE52" s="186" t="s">
        <v>2910</v>
      </c>
      <c r="AF52" s="186" t="s">
        <v>2794</v>
      </c>
      <c r="AG52" s="186" t="s">
        <v>2794</v>
      </c>
      <c r="AH52" s="186" t="s">
        <v>2910</v>
      </c>
      <c r="AI52" s="186" t="s">
        <v>2794</v>
      </c>
      <c r="AJ52" s="186" t="s">
        <v>2794</v>
      </c>
      <c r="AK52" s="186" t="s">
        <v>2910</v>
      </c>
      <c r="AL52" s="186" t="s">
        <v>2794</v>
      </c>
      <c r="AM52" s="186" t="s">
        <v>2794</v>
      </c>
      <c r="AN52" s="186" t="s">
        <v>2910</v>
      </c>
      <c r="AO52" s="186" t="s">
        <v>2794</v>
      </c>
      <c r="AP52" s="186" t="s">
        <v>2794</v>
      </c>
      <c r="AQ52" s="186" t="s">
        <v>2910</v>
      </c>
      <c r="AR52" s="186" t="s">
        <v>2794</v>
      </c>
      <c r="AS52" s="186" t="s">
        <v>2794</v>
      </c>
      <c r="AT52" s="186" t="s">
        <v>2910</v>
      </c>
      <c r="AU52" s="186" t="s">
        <v>2794</v>
      </c>
      <c r="AV52" s="186" t="s">
        <v>2794</v>
      </c>
      <c r="AW52" s="186" t="s">
        <v>2910</v>
      </c>
      <c r="AX52" s="186" t="s">
        <v>2794</v>
      </c>
      <c r="AY52" s="186" t="s">
        <v>2794</v>
      </c>
      <c r="AZ52" s="186" t="s">
        <v>2910</v>
      </c>
      <c r="BA52" s="186" t="s">
        <v>2794</v>
      </c>
      <c r="BB52" s="186" t="s">
        <v>2794</v>
      </c>
      <c r="BC52" s="186" t="s">
        <v>2910</v>
      </c>
      <c r="BD52" s="186" t="s">
        <v>2794</v>
      </c>
      <c r="BE52" s="186" t="s">
        <v>2794</v>
      </c>
      <c r="BF52" s="186" t="s">
        <v>2910</v>
      </c>
      <c r="BG52" s="186" t="s">
        <v>2794</v>
      </c>
      <c r="BH52" s="186" t="s">
        <v>2794</v>
      </c>
      <c r="BI52" s="186" t="s">
        <v>2910</v>
      </c>
      <c r="BJ52" s="186" t="s">
        <v>2794</v>
      </c>
      <c r="BK52" s="186" t="s">
        <v>2794</v>
      </c>
      <c r="BL52" s="186" t="s">
        <v>2910</v>
      </c>
      <c r="BM52" s="186" t="s">
        <v>2794</v>
      </c>
      <c r="BN52" s="186" t="s">
        <v>3059</v>
      </c>
      <c r="BO52" s="186" t="s">
        <v>2910</v>
      </c>
      <c r="BP52" s="186" t="s">
        <v>2794</v>
      </c>
      <c r="BQ52" s="186" t="s">
        <v>2794</v>
      </c>
      <c r="BR52" s="186" t="s">
        <v>2910</v>
      </c>
      <c r="BS52" s="186" t="s">
        <v>2794</v>
      </c>
      <c r="BT52" s="186" t="s">
        <v>2794</v>
      </c>
      <c r="BU52" s="186" t="s">
        <v>2910</v>
      </c>
      <c r="BV52" s="186" t="s">
        <v>2794</v>
      </c>
      <c r="BW52" s="186" t="s">
        <v>2794</v>
      </c>
      <c r="BX52" s="186" t="s">
        <v>2910</v>
      </c>
      <c r="BY52" s="186" t="s">
        <v>2794</v>
      </c>
      <c r="BZ52" s="186" t="s">
        <v>3062</v>
      </c>
      <c r="CA52" s="186" t="s">
        <v>2910</v>
      </c>
      <c r="CB52" s="186" t="s">
        <v>2794</v>
      </c>
      <c r="CC52" s="186" t="s">
        <v>2794</v>
      </c>
      <c r="CD52" s="186" t="s">
        <v>2910</v>
      </c>
      <c r="CE52" s="186" t="s">
        <v>2794</v>
      </c>
      <c r="CF52" s="186" t="s">
        <v>2794</v>
      </c>
      <c r="CG52" s="186" t="s">
        <v>2910</v>
      </c>
      <c r="CH52" s="186" t="s">
        <v>2794</v>
      </c>
      <c r="CI52" s="186" t="s">
        <v>2794</v>
      </c>
      <c r="CJ52" s="186" t="s">
        <v>2910</v>
      </c>
      <c r="CK52" s="186" t="s">
        <v>2794</v>
      </c>
      <c r="CL52" s="186" t="s">
        <v>3062</v>
      </c>
      <c r="CM52" s="186" t="s">
        <v>2910</v>
      </c>
      <c r="CN52" s="186" t="s">
        <v>2794</v>
      </c>
      <c r="CO52" s="186" t="s">
        <v>2794</v>
      </c>
      <c r="CP52" s="186" t="s">
        <v>2910</v>
      </c>
      <c r="CQ52" s="186" t="s">
        <v>2794</v>
      </c>
      <c r="CR52" s="186" t="s">
        <v>2794</v>
      </c>
      <c r="CS52" s="186" t="s">
        <v>2910</v>
      </c>
      <c r="CT52" s="186" t="s">
        <v>2794</v>
      </c>
      <c r="CU52" s="186" t="s">
        <v>3046</v>
      </c>
      <c r="CV52" s="186" t="s">
        <v>2910</v>
      </c>
      <c r="CW52" s="186" t="s">
        <v>2794</v>
      </c>
      <c r="CX52" s="186" t="s">
        <v>2794</v>
      </c>
      <c r="CY52" s="186" t="s">
        <v>2910</v>
      </c>
      <c r="CZ52" s="186" t="s">
        <v>2794</v>
      </c>
      <c r="DA52" s="186" t="s">
        <v>2794</v>
      </c>
      <c r="DB52" s="186" t="s">
        <v>2910</v>
      </c>
      <c r="DC52" s="186" t="s">
        <v>2794</v>
      </c>
      <c r="DD52" s="186" t="s">
        <v>2794</v>
      </c>
      <c r="DE52" s="186" t="s">
        <v>2910</v>
      </c>
      <c r="DF52" s="186" t="s">
        <v>2794</v>
      </c>
      <c r="DG52" s="186" t="s">
        <v>2794</v>
      </c>
      <c r="DH52" s="186" t="s">
        <v>2910</v>
      </c>
      <c r="DI52" s="186" t="s">
        <v>2794</v>
      </c>
      <c r="DJ52" s="186" t="s">
        <v>2794</v>
      </c>
      <c r="DK52" s="186" t="s">
        <v>2910</v>
      </c>
      <c r="DL52" s="186" t="s">
        <v>2794</v>
      </c>
      <c r="DM52" s="186" t="s">
        <v>3070</v>
      </c>
      <c r="DN52" s="186" t="s">
        <v>2910</v>
      </c>
      <c r="DO52" s="186" t="s">
        <v>2794</v>
      </c>
      <c r="DP52" s="186" t="s">
        <v>3071</v>
      </c>
      <c r="DQ52" s="186" t="s">
        <v>2910</v>
      </c>
      <c r="DR52" s="186" t="s">
        <v>2794</v>
      </c>
      <c r="DS52" s="186" t="s">
        <v>3072</v>
      </c>
      <c r="DT52" s="186" t="s">
        <v>2910</v>
      </c>
      <c r="DU52" s="186" t="s">
        <v>2794</v>
      </c>
      <c r="DV52" s="186" t="s">
        <v>3073</v>
      </c>
      <c r="DW52" s="186" t="s">
        <v>2910</v>
      </c>
      <c r="DX52" s="186" t="s">
        <v>2794</v>
      </c>
      <c r="DY52" s="186" t="s">
        <v>3073</v>
      </c>
      <c r="DZ52" s="186" t="s">
        <v>2910</v>
      </c>
      <c r="EA52" s="186" t="s">
        <v>2794</v>
      </c>
      <c r="EB52" s="186" t="s">
        <v>3073</v>
      </c>
      <c r="EC52" s="186" t="s">
        <v>2910</v>
      </c>
      <c r="ED52" s="186" t="s">
        <v>2794</v>
      </c>
      <c r="EE52" s="186" t="s">
        <v>2794</v>
      </c>
      <c r="EF52" s="186" t="s">
        <v>2910</v>
      </c>
      <c r="EG52" s="186" t="s">
        <v>2794</v>
      </c>
      <c r="EH52" s="186" t="s">
        <v>2794</v>
      </c>
      <c r="EI52" s="186" t="s">
        <v>2910</v>
      </c>
      <c r="EJ52" s="186" t="s">
        <v>2794</v>
      </c>
      <c r="EK52" s="186" t="s">
        <v>3075</v>
      </c>
      <c r="EL52" s="186" t="s">
        <v>2910</v>
      </c>
      <c r="EM52" s="186" t="s">
        <v>2794</v>
      </c>
      <c r="EN52" s="186" t="s">
        <v>3075</v>
      </c>
      <c r="EO52" s="186" t="s">
        <v>2910</v>
      </c>
      <c r="EP52" s="186" t="s">
        <v>2794</v>
      </c>
      <c r="EQ52" s="186" t="s">
        <v>2794</v>
      </c>
      <c r="ER52" s="186" t="s">
        <v>2910</v>
      </c>
      <c r="ES52" s="186" t="s">
        <v>2794</v>
      </c>
      <c r="ET52" s="186" t="s">
        <v>2794</v>
      </c>
    </row>
    <row r="53" spans="1:150" x14ac:dyDescent="0.25">
      <c r="A53" s="1"/>
      <c r="B53" s="185" t="s">
        <v>3086</v>
      </c>
      <c r="C53" s="185" t="s">
        <v>141</v>
      </c>
      <c r="D53" s="185" t="s">
        <v>977</v>
      </c>
      <c r="E53" s="185" t="s">
        <v>3087</v>
      </c>
      <c r="F53" s="185" t="s">
        <v>3088</v>
      </c>
      <c r="G53" s="186" t="s">
        <v>2910</v>
      </c>
      <c r="H53" s="186" t="s">
        <v>2794</v>
      </c>
      <c r="I53" s="186" t="s">
        <v>2794</v>
      </c>
      <c r="J53" s="186" t="s">
        <v>2910</v>
      </c>
      <c r="K53" s="186" t="s">
        <v>2794</v>
      </c>
      <c r="L53" s="186" t="s">
        <v>2794</v>
      </c>
      <c r="M53" s="186" t="s">
        <v>2910</v>
      </c>
      <c r="N53" s="186" t="s">
        <v>2794</v>
      </c>
      <c r="O53" s="186" t="s">
        <v>2794</v>
      </c>
      <c r="P53" s="186" t="s">
        <v>2910</v>
      </c>
      <c r="Q53" s="186" t="s">
        <v>2794</v>
      </c>
      <c r="R53" s="186" t="s">
        <v>2794</v>
      </c>
      <c r="S53" s="186" t="s">
        <v>2910</v>
      </c>
      <c r="T53" s="186" t="s">
        <v>2794</v>
      </c>
      <c r="U53" s="186" t="s">
        <v>2794</v>
      </c>
      <c r="V53" s="186" t="s">
        <v>2910</v>
      </c>
      <c r="W53" s="186" t="s">
        <v>2794</v>
      </c>
      <c r="X53" s="186" t="s">
        <v>2794</v>
      </c>
      <c r="Y53" s="186" t="s">
        <v>2910</v>
      </c>
      <c r="Z53" s="186" t="s">
        <v>2794</v>
      </c>
      <c r="AA53" s="186" t="s">
        <v>2794</v>
      </c>
      <c r="AB53" s="186" t="s">
        <v>2910</v>
      </c>
      <c r="AC53" s="186" t="s">
        <v>2794</v>
      </c>
      <c r="AD53" s="186" t="s">
        <v>2794</v>
      </c>
      <c r="AE53" s="186" t="s">
        <v>2910</v>
      </c>
      <c r="AF53" s="186" t="s">
        <v>2794</v>
      </c>
      <c r="AG53" s="186" t="s">
        <v>2794</v>
      </c>
      <c r="AH53" s="186" t="s">
        <v>2910</v>
      </c>
      <c r="AI53" s="186" t="s">
        <v>2794</v>
      </c>
      <c r="AJ53" s="186" t="s">
        <v>2794</v>
      </c>
      <c r="AK53" s="186" t="s">
        <v>2910</v>
      </c>
      <c r="AL53" s="186" t="s">
        <v>2794</v>
      </c>
      <c r="AM53" s="186" t="s">
        <v>2794</v>
      </c>
      <c r="AN53" s="186" t="s">
        <v>2910</v>
      </c>
      <c r="AO53" s="186" t="s">
        <v>2794</v>
      </c>
      <c r="AP53" s="186" t="s">
        <v>2794</v>
      </c>
      <c r="AQ53" s="186" t="s">
        <v>2910</v>
      </c>
      <c r="AR53" s="186" t="s">
        <v>2794</v>
      </c>
      <c r="AS53" s="186" t="s">
        <v>2794</v>
      </c>
      <c r="AT53" s="186" t="s">
        <v>2910</v>
      </c>
      <c r="AU53" s="186" t="s">
        <v>2794</v>
      </c>
      <c r="AV53" s="186" t="s">
        <v>3054</v>
      </c>
      <c r="AW53" s="186" t="s">
        <v>2910</v>
      </c>
      <c r="AX53" s="186" t="s">
        <v>2794</v>
      </c>
      <c r="AY53" s="186" t="s">
        <v>2794</v>
      </c>
      <c r="AZ53" s="186" t="s">
        <v>2910</v>
      </c>
      <c r="BA53" s="186" t="s">
        <v>2794</v>
      </c>
      <c r="BB53" s="186" t="s">
        <v>3056</v>
      </c>
      <c r="BC53" s="186" t="s">
        <v>2910</v>
      </c>
      <c r="BD53" s="186" t="s">
        <v>2794</v>
      </c>
      <c r="BE53" s="186" t="s">
        <v>2794</v>
      </c>
      <c r="BF53" s="186" t="s">
        <v>2910</v>
      </c>
      <c r="BG53" s="186" t="s">
        <v>2794</v>
      </c>
      <c r="BH53" s="186" t="s">
        <v>3056</v>
      </c>
      <c r="BI53" s="186" t="s">
        <v>2910</v>
      </c>
      <c r="BJ53" s="186" t="s">
        <v>2794</v>
      </c>
      <c r="BK53" s="186" t="s">
        <v>3058</v>
      </c>
      <c r="BL53" s="186" t="s">
        <v>2910</v>
      </c>
      <c r="BM53" s="186" t="s">
        <v>2794</v>
      </c>
      <c r="BN53" s="186" t="s">
        <v>2794</v>
      </c>
      <c r="BO53" s="186" t="s">
        <v>2910</v>
      </c>
      <c r="BP53" s="186" t="s">
        <v>2794</v>
      </c>
      <c r="BQ53" s="186" t="s">
        <v>3058</v>
      </c>
      <c r="BR53" s="186" t="s">
        <v>2910</v>
      </c>
      <c r="BS53" s="186" t="s">
        <v>2794</v>
      </c>
      <c r="BT53" s="186" t="s">
        <v>2794</v>
      </c>
      <c r="BU53" s="186" t="s">
        <v>2910</v>
      </c>
      <c r="BV53" s="186" t="s">
        <v>2794</v>
      </c>
      <c r="BW53" s="186" t="s">
        <v>2794</v>
      </c>
      <c r="BX53" s="186" t="s">
        <v>2910</v>
      </c>
      <c r="BY53" s="186" t="s">
        <v>2794</v>
      </c>
      <c r="BZ53" s="186" t="s">
        <v>2794</v>
      </c>
      <c r="CA53" s="186" t="s">
        <v>2910</v>
      </c>
      <c r="CB53" s="186" t="s">
        <v>2794</v>
      </c>
      <c r="CC53" s="186" t="s">
        <v>2794</v>
      </c>
      <c r="CD53" s="186" t="s">
        <v>2910</v>
      </c>
      <c r="CE53" s="186" t="s">
        <v>2794</v>
      </c>
      <c r="CF53" s="186" t="s">
        <v>3063</v>
      </c>
      <c r="CG53" s="186" t="s">
        <v>2910</v>
      </c>
      <c r="CH53" s="186" t="s">
        <v>2794</v>
      </c>
      <c r="CI53" s="186" t="s">
        <v>2794</v>
      </c>
      <c r="CJ53" s="186" t="s">
        <v>2910</v>
      </c>
      <c r="CK53" s="186" t="s">
        <v>2794</v>
      </c>
      <c r="CL53" s="186" t="s">
        <v>2794</v>
      </c>
      <c r="CM53" s="186" t="s">
        <v>2910</v>
      </c>
      <c r="CN53" s="186" t="s">
        <v>2794</v>
      </c>
      <c r="CO53" s="186" t="s">
        <v>2794</v>
      </c>
      <c r="CP53" s="186" t="s">
        <v>2910</v>
      </c>
      <c r="CQ53" s="186" t="s">
        <v>2794</v>
      </c>
      <c r="CR53" s="186" t="s">
        <v>2794</v>
      </c>
      <c r="CS53" s="186" t="s">
        <v>2910</v>
      </c>
      <c r="CT53" s="186" t="s">
        <v>2794</v>
      </c>
      <c r="CU53" s="186" t="s">
        <v>2794</v>
      </c>
      <c r="CV53" s="186" t="s">
        <v>2910</v>
      </c>
      <c r="CW53" s="186" t="s">
        <v>2794</v>
      </c>
      <c r="CX53" s="186" t="s">
        <v>3065</v>
      </c>
      <c r="CY53" s="186" t="s">
        <v>2910</v>
      </c>
      <c r="CZ53" s="186" t="s">
        <v>2794</v>
      </c>
      <c r="DA53" s="186" t="s">
        <v>3066</v>
      </c>
      <c r="DB53" s="186" t="s">
        <v>2910</v>
      </c>
      <c r="DC53" s="186" t="s">
        <v>2794</v>
      </c>
      <c r="DD53" s="186" t="s">
        <v>3067</v>
      </c>
      <c r="DE53" s="186" t="s">
        <v>2910</v>
      </c>
      <c r="DF53" s="186" t="s">
        <v>2794</v>
      </c>
      <c r="DG53" s="186" t="s">
        <v>3068</v>
      </c>
      <c r="DH53" s="186" t="s">
        <v>2910</v>
      </c>
      <c r="DI53" s="186" t="s">
        <v>2794</v>
      </c>
      <c r="DJ53" s="186" t="s">
        <v>3069</v>
      </c>
      <c r="DK53" s="186" t="s">
        <v>2910</v>
      </c>
      <c r="DL53" s="186" t="s">
        <v>2794</v>
      </c>
      <c r="DM53" s="186" t="s">
        <v>2794</v>
      </c>
      <c r="DN53" s="186" t="s">
        <v>2910</v>
      </c>
      <c r="DO53" s="186" t="s">
        <v>2794</v>
      </c>
      <c r="DP53" s="186" t="s">
        <v>2794</v>
      </c>
      <c r="DQ53" s="186" t="s">
        <v>2910</v>
      </c>
      <c r="DR53" s="186" t="s">
        <v>2794</v>
      </c>
      <c r="DS53" s="186" t="s">
        <v>2794</v>
      </c>
      <c r="DT53" s="186" t="s">
        <v>2910</v>
      </c>
      <c r="DU53" s="186" t="s">
        <v>2794</v>
      </c>
      <c r="DV53" s="186" t="s">
        <v>2794</v>
      </c>
      <c r="DW53" s="186" t="s">
        <v>2910</v>
      </c>
      <c r="DX53" s="186" t="s">
        <v>2794</v>
      </c>
      <c r="DY53" s="186" t="s">
        <v>2794</v>
      </c>
      <c r="DZ53" s="186" t="s">
        <v>2910</v>
      </c>
      <c r="EA53" s="186" t="s">
        <v>2794</v>
      </c>
      <c r="EB53" s="186" t="s">
        <v>2794</v>
      </c>
      <c r="EC53" s="186" t="s">
        <v>2910</v>
      </c>
      <c r="ED53" s="186" t="s">
        <v>2794</v>
      </c>
      <c r="EE53" s="186" t="s">
        <v>3074</v>
      </c>
      <c r="EF53" s="186" t="s">
        <v>2910</v>
      </c>
      <c r="EG53" s="186" t="s">
        <v>2794</v>
      </c>
      <c r="EH53" s="186" t="s">
        <v>3074</v>
      </c>
      <c r="EI53" s="186" t="s">
        <v>2910</v>
      </c>
      <c r="EJ53" s="186" t="s">
        <v>2794</v>
      </c>
      <c r="EK53" s="186" t="s">
        <v>2794</v>
      </c>
      <c r="EL53" s="186" t="s">
        <v>2910</v>
      </c>
      <c r="EM53" s="186" t="s">
        <v>2794</v>
      </c>
      <c r="EN53" s="186" t="s">
        <v>2794</v>
      </c>
      <c r="EO53" s="186" t="s">
        <v>2910</v>
      </c>
      <c r="EP53" s="186" t="s">
        <v>2794</v>
      </c>
      <c r="EQ53" s="186" t="s">
        <v>2794</v>
      </c>
      <c r="ER53" s="186" t="s">
        <v>2910</v>
      </c>
      <c r="ES53" s="186" t="s">
        <v>2794</v>
      </c>
      <c r="ET53" s="186" t="s">
        <v>3076</v>
      </c>
    </row>
    <row r="54" spans="1:150" x14ac:dyDescent="0.25">
      <c r="A54" s="1"/>
      <c r="B54" s="184" t="s">
        <v>3089</v>
      </c>
      <c r="C54" s="184" t="s">
        <v>141</v>
      </c>
      <c r="D54" s="184" t="s">
        <v>979</v>
      </c>
      <c r="E54" s="184" t="s">
        <v>3090</v>
      </c>
      <c r="F54" s="184" t="s">
        <v>3091</v>
      </c>
      <c r="G54" s="184" t="s">
        <v>2910</v>
      </c>
      <c r="H54" s="184" t="s">
        <v>2794</v>
      </c>
      <c r="I54" s="184" t="s">
        <v>3092</v>
      </c>
      <c r="J54" s="184" t="s">
        <v>2910</v>
      </c>
      <c r="K54" s="184" t="s">
        <v>2794</v>
      </c>
      <c r="L54" s="184" t="s">
        <v>3093</v>
      </c>
      <c r="M54" s="184" t="s">
        <v>2910</v>
      </c>
      <c r="N54" s="184" t="s">
        <v>2794</v>
      </c>
      <c r="O54" s="184" t="s">
        <v>3093</v>
      </c>
      <c r="P54" s="184" t="s">
        <v>2910</v>
      </c>
      <c r="Q54" s="184" t="s">
        <v>2794</v>
      </c>
      <c r="R54" s="184" t="s">
        <v>3094</v>
      </c>
      <c r="S54" s="184" t="s">
        <v>2910</v>
      </c>
      <c r="T54" s="184" t="s">
        <v>2794</v>
      </c>
      <c r="U54" s="184" t="s">
        <v>3095</v>
      </c>
      <c r="V54" s="184" t="s">
        <v>2910</v>
      </c>
      <c r="W54" s="184" t="s">
        <v>2794</v>
      </c>
      <c r="X54" s="184" t="s">
        <v>2794</v>
      </c>
      <c r="Y54" s="184" t="s">
        <v>2910</v>
      </c>
      <c r="Z54" s="184" t="s">
        <v>2794</v>
      </c>
      <c r="AA54" s="184" t="s">
        <v>3096</v>
      </c>
      <c r="AB54" s="184" t="s">
        <v>2910</v>
      </c>
      <c r="AC54" s="184" t="s">
        <v>2794</v>
      </c>
      <c r="AD54" s="184" t="s">
        <v>3097</v>
      </c>
      <c r="AE54" s="184" t="s">
        <v>2910</v>
      </c>
      <c r="AF54" s="184" t="s">
        <v>2794</v>
      </c>
      <c r="AG54" s="184" t="s">
        <v>3098</v>
      </c>
      <c r="AH54" s="184" t="s">
        <v>2910</v>
      </c>
      <c r="AI54" s="184" t="s">
        <v>2794</v>
      </c>
      <c r="AJ54" s="184" t="s">
        <v>3099</v>
      </c>
      <c r="AK54" s="184" t="s">
        <v>2910</v>
      </c>
      <c r="AL54" s="184" t="s">
        <v>2794</v>
      </c>
      <c r="AM54" s="184" t="s">
        <v>3100</v>
      </c>
      <c r="AN54" s="184" t="s">
        <v>2910</v>
      </c>
      <c r="AO54" s="184" t="s">
        <v>2794</v>
      </c>
      <c r="AP54" s="184" t="s">
        <v>3101</v>
      </c>
      <c r="AQ54" s="184" t="s">
        <v>2910</v>
      </c>
      <c r="AR54" s="184" t="s">
        <v>2794</v>
      </c>
      <c r="AS54" s="184" t="s">
        <v>3093</v>
      </c>
      <c r="AT54" s="184" t="s">
        <v>2910</v>
      </c>
      <c r="AU54" s="184" t="s">
        <v>2794</v>
      </c>
      <c r="AV54" s="184" t="s">
        <v>3102</v>
      </c>
      <c r="AW54" s="184" t="s">
        <v>2910</v>
      </c>
      <c r="AX54" s="184" t="s">
        <v>2794</v>
      </c>
      <c r="AY54" s="184" t="s">
        <v>3103</v>
      </c>
      <c r="AZ54" s="184" t="s">
        <v>2910</v>
      </c>
      <c r="BA54" s="184" t="s">
        <v>2794</v>
      </c>
      <c r="BB54" s="184" t="s">
        <v>3104</v>
      </c>
      <c r="BC54" s="184" t="s">
        <v>2910</v>
      </c>
      <c r="BD54" s="184" t="s">
        <v>2794</v>
      </c>
      <c r="BE54" s="184" t="s">
        <v>3105</v>
      </c>
      <c r="BF54" s="184" t="s">
        <v>2910</v>
      </c>
      <c r="BG54" s="184" t="s">
        <v>2794</v>
      </c>
      <c r="BH54" s="184" t="s">
        <v>3104</v>
      </c>
      <c r="BI54" s="184" t="s">
        <v>2910</v>
      </c>
      <c r="BJ54" s="184" t="s">
        <v>2794</v>
      </c>
      <c r="BK54" s="184" t="s">
        <v>2794</v>
      </c>
      <c r="BL54" s="184" t="s">
        <v>2910</v>
      </c>
      <c r="BM54" s="184" t="s">
        <v>2794</v>
      </c>
      <c r="BN54" s="184" t="s">
        <v>2794</v>
      </c>
      <c r="BO54" s="184" t="s">
        <v>2910</v>
      </c>
      <c r="BP54" s="184" t="s">
        <v>2794</v>
      </c>
      <c r="BQ54" s="184" t="s">
        <v>2794</v>
      </c>
      <c r="BR54" s="184" t="s">
        <v>2910</v>
      </c>
      <c r="BS54" s="184" t="s">
        <v>2794</v>
      </c>
      <c r="BT54" s="184" t="s">
        <v>2794</v>
      </c>
      <c r="BU54" s="184" t="s">
        <v>2910</v>
      </c>
      <c r="BV54" s="184" t="s">
        <v>2794</v>
      </c>
      <c r="BW54" s="184" t="s">
        <v>2794</v>
      </c>
      <c r="BX54" s="184" t="s">
        <v>2910</v>
      </c>
      <c r="BY54" s="184" t="s">
        <v>2794</v>
      </c>
      <c r="BZ54" s="184" t="s">
        <v>2794</v>
      </c>
      <c r="CA54" s="184" t="s">
        <v>2910</v>
      </c>
      <c r="CB54" s="184" t="s">
        <v>2794</v>
      </c>
      <c r="CC54" s="184" t="s">
        <v>2794</v>
      </c>
      <c r="CD54" s="184" t="s">
        <v>2910</v>
      </c>
      <c r="CE54" s="184" t="s">
        <v>2794</v>
      </c>
      <c r="CF54" s="184" t="s">
        <v>2794</v>
      </c>
      <c r="CG54" s="184" t="s">
        <v>2910</v>
      </c>
      <c r="CH54" s="184" t="s">
        <v>2794</v>
      </c>
      <c r="CI54" s="184" t="s">
        <v>2794</v>
      </c>
      <c r="CJ54" s="184" t="s">
        <v>2910</v>
      </c>
      <c r="CK54" s="184" t="s">
        <v>2794</v>
      </c>
      <c r="CL54" s="184" t="s">
        <v>2794</v>
      </c>
      <c r="CM54" s="184" t="s">
        <v>2910</v>
      </c>
      <c r="CN54" s="184" t="s">
        <v>2794</v>
      </c>
      <c r="CO54" s="184" t="s">
        <v>2794</v>
      </c>
      <c r="CP54" s="184" t="s">
        <v>2910</v>
      </c>
      <c r="CQ54" s="184" t="s">
        <v>2794</v>
      </c>
      <c r="CR54" s="184" t="s">
        <v>2794</v>
      </c>
      <c r="CS54" s="184" t="s">
        <v>2910</v>
      </c>
      <c r="CT54" s="184" t="s">
        <v>2794</v>
      </c>
      <c r="CU54" s="184" t="s">
        <v>2926</v>
      </c>
      <c r="CV54" s="184" t="s">
        <v>2910</v>
      </c>
      <c r="CW54" s="184" t="s">
        <v>2794</v>
      </c>
      <c r="CX54" s="184" t="s">
        <v>2794</v>
      </c>
      <c r="CY54" s="184" t="s">
        <v>2910</v>
      </c>
      <c r="CZ54" s="184" t="s">
        <v>2794</v>
      </c>
      <c r="DA54" s="184" t="s">
        <v>3106</v>
      </c>
      <c r="DB54" s="184" t="s">
        <v>2910</v>
      </c>
      <c r="DC54" s="184" t="s">
        <v>2794</v>
      </c>
      <c r="DD54" s="184" t="s">
        <v>3107</v>
      </c>
      <c r="DE54" s="184" t="s">
        <v>2910</v>
      </c>
      <c r="DF54" s="184" t="s">
        <v>2794</v>
      </c>
      <c r="DG54" s="184" t="s">
        <v>3108</v>
      </c>
      <c r="DH54" s="184" t="s">
        <v>2910</v>
      </c>
      <c r="DI54" s="184" t="s">
        <v>2794</v>
      </c>
      <c r="DJ54" s="184" t="s">
        <v>3109</v>
      </c>
      <c r="DK54" s="184" t="s">
        <v>2910</v>
      </c>
      <c r="DL54" s="184" t="s">
        <v>2794</v>
      </c>
      <c r="DM54" s="184" t="s">
        <v>3110</v>
      </c>
      <c r="DN54" s="184" t="s">
        <v>2910</v>
      </c>
      <c r="DO54" s="184" t="s">
        <v>2794</v>
      </c>
      <c r="DP54" s="184" t="s">
        <v>3111</v>
      </c>
      <c r="DQ54" s="184" t="s">
        <v>2910</v>
      </c>
      <c r="DR54" s="184" t="s">
        <v>2794</v>
      </c>
      <c r="DS54" s="184" t="s">
        <v>3112</v>
      </c>
      <c r="DT54" s="184" t="s">
        <v>2910</v>
      </c>
      <c r="DU54" s="184" t="s">
        <v>2794</v>
      </c>
      <c r="DV54" s="184" t="s">
        <v>3113</v>
      </c>
      <c r="DW54" s="184" t="s">
        <v>2910</v>
      </c>
      <c r="DX54" s="184" t="s">
        <v>2794</v>
      </c>
      <c r="DY54" s="184" t="s">
        <v>3113</v>
      </c>
      <c r="DZ54" s="184" t="s">
        <v>2910</v>
      </c>
      <c r="EA54" s="184" t="s">
        <v>2794</v>
      </c>
      <c r="EB54" s="184" t="s">
        <v>3113</v>
      </c>
      <c r="EC54" s="184" t="s">
        <v>2910</v>
      </c>
      <c r="ED54" s="184" t="s">
        <v>2794</v>
      </c>
      <c r="EE54" s="184" t="s">
        <v>3114</v>
      </c>
      <c r="EF54" s="184" t="s">
        <v>2910</v>
      </c>
      <c r="EG54" s="184" t="s">
        <v>2794</v>
      </c>
      <c r="EH54" s="184" t="s">
        <v>3114</v>
      </c>
      <c r="EI54" s="184" t="s">
        <v>2910</v>
      </c>
      <c r="EJ54" s="184" t="s">
        <v>2794</v>
      </c>
      <c r="EK54" s="184" t="s">
        <v>3115</v>
      </c>
      <c r="EL54" s="184" t="s">
        <v>2910</v>
      </c>
      <c r="EM54" s="184" t="s">
        <v>2794</v>
      </c>
      <c r="EN54" s="184" t="s">
        <v>3115</v>
      </c>
      <c r="EO54" s="184" t="s">
        <v>2910</v>
      </c>
      <c r="EP54" s="184" t="s">
        <v>2794</v>
      </c>
      <c r="EQ54" s="184" t="s">
        <v>2794</v>
      </c>
      <c r="ER54" s="184" t="s">
        <v>2910</v>
      </c>
      <c r="ES54" s="184" t="s">
        <v>2794</v>
      </c>
      <c r="ET54" s="184" t="s">
        <v>3116</v>
      </c>
    </row>
    <row r="55" spans="1:150" x14ac:dyDescent="0.25">
      <c r="A55" s="1"/>
      <c r="B55" s="185" t="s">
        <v>3117</v>
      </c>
      <c r="C55" s="185" t="s">
        <v>141</v>
      </c>
      <c r="D55" s="185" t="s">
        <v>979</v>
      </c>
      <c r="E55" s="185" t="s">
        <v>3118</v>
      </c>
      <c r="F55" s="185" t="s">
        <v>3119</v>
      </c>
      <c r="G55" s="186" t="s">
        <v>2910</v>
      </c>
      <c r="H55" s="186" t="s">
        <v>2794</v>
      </c>
      <c r="I55" s="186" t="s">
        <v>3092</v>
      </c>
      <c r="J55" s="186" t="s">
        <v>2910</v>
      </c>
      <c r="K55" s="186" t="s">
        <v>2794</v>
      </c>
      <c r="L55" s="186" t="s">
        <v>3093</v>
      </c>
      <c r="M55" s="186" t="s">
        <v>2910</v>
      </c>
      <c r="N55" s="186" t="s">
        <v>2794</v>
      </c>
      <c r="O55" s="186" t="s">
        <v>3093</v>
      </c>
      <c r="P55" s="186" t="s">
        <v>2910</v>
      </c>
      <c r="Q55" s="186" t="s">
        <v>2794</v>
      </c>
      <c r="R55" s="186" t="s">
        <v>3094</v>
      </c>
      <c r="S55" s="186" t="s">
        <v>2910</v>
      </c>
      <c r="T55" s="186" t="s">
        <v>2794</v>
      </c>
      <c r="U55" s="186" t="s">
        <v>3095</v>
      </c>
      <c r="V55" s="186" t="s">
        <v>2910</v>
      </c>
      <c r="W55" s="186" t="s">
        <v>2794</v>
      </c>
      <c r="X55" s="186" t="s">
        <v>2794</v>
      </c>
      <c r="Y55" s="186" t="s">
        <v>2910</v>
      </c>
      <c r="Z55" s="186" t="s">
        <v>2794</v>
      </c>
      <c r="AA55" s="186" t="s">
        <v>3096</v>
      </c>
      <c r="AB55" s="186" t="s">
        <v>2910</v>
      </c>
      <c r="AC55" s="186" t="s">
        <v>2794</v>
      </c>
      <c r="AD55" s="186" t="s">
        <v>3097</v>
      </c>
      <c r="AE55" s="186" t="s">
        <v>2910</v>
      </c>
      <c r="AF55" s="186" t="s">
        <v>2794</v>
      </c>
      <c r="AG55" s="186" t="s">
        <v>3098</v>
      </c>
      <c r="AH55" s="186" t="s">
        <v>2910</v>
      </c>
      <c r="AI55" s="186" t="s">
        <v>2794</v>
      </c>
      <c r="AJ55" s="186" t="s">
        <v>3099</v>
      </c>
      <c r="AK55" s="186" t="s">
        <v>2910</v>
      </c>
      <c r="AL55" s="186" t="s">
        <v>2794</v>
      </c>
      <c r="AM55" s="186" t="s">
        <v>3100</v>
      </c>
      <c r="AN55" s="186" t="s">
        <v>2910</v>
      </c>
      <c r="AO55" s="186" t="s">
        <v>2794</v>
      </c>
      <c r="AP55" s="186" t="s">
        <v>3101</v>
      </c>
      <c r="AQ55" s="186" t="s">
        <v>2910</v>
      </c>
      <c r="AR55" s="186" t="s">
        <v>2794</v>
      </c>
      <c r="AS55" s="186" t="s">
        <v>3093</v>
      </c>
      <c r="AT55" s="186" t="s">
        <v>2910</v>
      </c>
      <c r="AU55" s="186" t="s">
        <v>2794</v>
      </c>
      <c r="AV55" s="186" t="s">
        <v>3102</v>
      </c>
      <c r="AW55" s="186" t="s">
        <v>2910</v>
      </c>
      <c r="AX55" s="186" t="s">
        <v>2794</v>
      </c>
      <c r="AY55" s="186" t="s">
        <v>3103</v>
      </c>
      <c r="AZ55" s="186" t="s">
        <v>2910</v>
      </c>
      <c r="BA55" s="186" t="s">
        <v>2794</v>
      </c>
      <c r="BB55" s="186" t="s">
        <v>3104</v>
      </c>
      <c r="BC55" s="186" t="s">
        <v>2910</v>
      </c>
      <c r="BD55" s="186" t="s">
        <v>2794</v>
      </c>
      <c r="BE55" s="186" t="s">
        <v>3105</v>
      </c>
      <c r="BF55" s="186" t="s">
        <v>2910</v>
      </c>
      <c r="BG55" s="186" t="s">
        <v>2794</v>
      </c>
      <c r="BH55" s="186" t="s">
        <v>3104</v>
      </c>
      <c r="BI55" s="186" t="s">
        <v>2910</v>
      </c>
      <c r="BJ55" s="186" t="s">
        <v>2794</v>
      </c>
      <c r="BK55" s="186" t="s">
        <v>2794</v>
      </c>
      <c r="BL55" s="186" t="s">
        <v>2910</v>
      </c>
      <c r="BM55" s="186" t="s">
        <v>2794</v>
      </c>
      <c r="BN55" s="186" t="s">
        <v>2794</v>
      </c>
      <c r="BO55" s="186" t="s">
        <v>2910</v>
      </c>
      <c r="BP55" s="186" t="s">
        <v>2794</v>
      </c>
      <c r="BQ55" s="186" t="s">
        <v>2794</v>
      </c>
      <c r="BR55" s="186" t="s">
        <v>2910</v>
      </c>
      <c r="BS55" s="186" t="s">
        <v>2794</v>
      </c>
      <c r="BT55" s="186" t="s">
        <v>2794</v>
      </c>
      <c r="BU55" s="186" t="s">
        <v>2910</v>
      </c>
      <c r="BV55" s="186" t="s">
        <v>2794</v>
      </c>
      <c r="BW55" s="186" t="s">
        <v>2794</v>
      </c>
      <c r="BX55" s="186" t="s">
        <v>2910</v>
      </c>
      <c r="BY55" s="186" t="s">
        <v>2794</v>
      </c>
      <c r="BZ55" s="186" t="s">
        <v>2794</v>
      </c>
      <c r="CA55" s="186" t="s">
        <v>2910</v>
      </c>
      <c r="CB55" s="186" t="s">
        <v>2794</v>
      </c>
      <c r="CC55" s="186" t="s">
        <v>2794</v>
      </c>
      <c r="CD55" s="186" t="s">
        <v>2910</v>
      </c>
      <c r="CE55" s="186" t="s">
        <v>2794</v>
      </c>
      <c r="CF55" s="186" t="s">
        <v>2794</v>
      </c>
      <c r="CG55" s="186" t="s">
        <v>2910</v>
      </c>
      <c r="CH55" s="186" t="s">
        <v>2794</v>
      </c>
      <c r="CI55" s="186" t="s">
        <v>2794</v>
      </c>
      <c r="CJ55" s="186" t="s">
        <v>2910</v>
      </c>
      <c r="CK55" s="186" t="s">
        <v>2794</v>
      </c>
      <c r="CL55" s="186" t="s">
        <v>2794</v>
      </c>
      <c r="CM55" s="186" t="s">
        <v>2910</v>
      </c>
      <c r="CN55" s="186" t="s">
        <v>2794</v>
      </c>
      <c r="CO55" s="186" t="s">
        <v>2794</v>
      </c>
      <c r="CP55" s="186" t="s">
        <v>2910</v>
      </c>
      <c r="CQ55" s="186" t="s">
        <v>2794</v>
      </c>
      <c r="CR55" s="186" t="s">
        <v>2794</v>
      </c>
      <c r="CS55" s="186" t="s">
        <v>2910</v>
      </c>
      <c r="CT55" s="186" t="s">
        <v>2794</v>
      </c>
      <c r="CU55" s="186" t="s">
        <v>2926</v>
      </c>
      <c r="CV55" s="186" t="s">
        <v>2910</v>
      </c>
      <c r="CW55" s="186" t="s">
        <v>2794</v>
      </c>
      <c r="CX55" s="186" t="s">
        <v>2794</v>
      </c>
      <c r="CY55" s="186" t="s">
        <v>2910</v>
      </c>
      <c r="CZ55" s="186" t="s">
        <v>2794</v>
      </c>
      <c r="DA55" s="186" t="s">
        <v>3106</v>
      </c>
      <c r="DB55" s="186" t="s">
        <v>2910</v>
      </c>
      <c r="DC55" s="186" t="s">
        <v>2794</v>
      </c>
      <c r="DD55" s="186" t="s">
        <v>3107</v>
      </c>
      <c r="DE55" s="186" t="s">
        <v>2910</v>
      </c>
      <c r="DF55" s="186" t="s">
        <v>2794</v>
      </c>
      <c r="DG55" s="186" t="s">
        <v>3108</v>
      </c>
      <c r="DH55" s="186" t="s">
        <v>2910</v>
      </c>
      <c r="DI55" s="186" t="s">
        <v>2794</v>
      </c>
      <c r="DJ55" s="186" t="s">
        <v>3109</v>
      </c>
      <c r="DK55" s="186" t="s">
        <v>2910</v>
      </c>
      <c r="DL55" s="186" t="s">
        <v>2794</v>
      </c>
      <c r="DM55" s="186" t="s">
        <v>3110</v>
      </c>
      <c r="DN55" s="186" t="s">
        <v>2910</v>
      </c>
      <c r="DO55" s="186" t="s">
        <v>2794</v>
      </c>
      <c r="DP55" s="186" t="s">
        <v>3111</v>
      </c>
      <c r="DQ55" s="186" t="s">
        <v>2910</v>
      </c>
      <c r="DR55" s="186" t="s">
        <v>2794</v>
      </c>
      <c r="DS55" s="186" t="s">
        <v>3112</v>
      </c>
      <c r="DT55" s="186" t="s">
        <v>2910</v>
      </c>
      <c r="DU55" s="186" t="s">
        <v>2794</v>
      </c>
      <c r="DV55" s="186" t="s">
        <v>3113</v>
      </c>
      <c r="DW55" s="186" t="s">
        <v>2910</v>
      </c>
      <c r="DX55" s="186" t="s">
        <v>2794</v>
      </c>
      <c r="DY55" s="186" t="s">
        <v>3113</v>
      </c>
      <c r="DZ55" s="186" t="s">
        <v>2910</v>
      </c>
      <c r="EA55" s="186" t="s">
        <v>2794</v>
      </c>
      <c r="EB55" s="186" t="s">
        <v>3113</v>
      </c>
      <c r="EC55" s="186" t="s">
        <v>2910</v>
      </c>
      <c r="ED55" s="186" t="s">
        <v>2794</v>
      </c>
      <c r="EE55" s="186" t="s">
        <v>3114</v>
      </c>
      <c r="EF55" s="186" t="s">
        <v>2910</v>
      </c>
      <c r="EG55" s="186" t="s">
        <v>2794</v>
      </c>
      <c r="EH55" s="186" t="s">
        <v>3114</v>
      </c>
      <c r="EI55" s="186" t="s">
        <v>2910</v>
      </c>
      <c r="EJ55" s="186" t="s">
        <v>2794</v>
      </c>
      <c r="EK55" s="186" t="s">
        <v>3115</v>
      </c>
      <c r="EL55" s="186" t="s">
        <v>2910</v>
      </c>
      <c r="EM55" s="186" t="s">
        <v>2794</v>
      </c>
      <c r="EN55" s="186" t="s">
        <v>3115</v>
      </c>
      <c r="EO55" s="186" t="s">
        <v>2910</v>
      </c>
      <c r="EP55" s="186" t="s">
        <v>2794</v>
      </c>
      <c r="EQ55" s="186" t="s">
        <v>2794</v>
      </c>
      <c r="ER55" s="186" t="s">
        <v>2910</v>
      </c>
      <c r="ES55" s="186" t="s">
        <v>2794</v>
      </c>
      <c r="ET55" s="186" t="s">
        <v>3116</v>
      </c>
    </row>
    <row r="56" spans="1:150" x14ac:dyDescent="0.25">
      <c r="A56" s="1"/>
      <c r="B56" s="185" t="s">
        <v>3120</v>
      </c>
      <c r="C56" s="185" t="s">
        <v>141</v>
      </c>
      <c r="D56" s="185" t="s">
        <v>979</v>
      </c>
      <c r="E56" s="185" t="s">
        <v>3121</v>
      </c>
      <c r="F56" s="185" t="s">
        <v>3122</v>
      </c>
      <c r="G56" s="186" t="s">
        <v>2910</v>
      </c>
      <c r="H56" s="186" t="s">
        <v>2794</v>
      </c>
      <c r="I56" s="186" t="s">
        <v>2794</v>
      </c>
      <c r="J56" s="186" t="s">
        <v>2910</v>
      </c>
      <c r="K56" s="186" t="s">
        <v>2794</v>
      </c>
      <c r="L56" s="186" t="s">
        <v>2794</v>
      </c>
      <c r="M56" s="186" t="s">
        <v>2910</v>
      </c>
      <c r="N56" s="186" t="s">
        <v>2794</v>
      </c>
      <c r="O56" s="186" t="s">
        <v>2794</v>
      </c>
      <c r="P56" s="186" t="s">
        <v>2910</v>
      </c>
      <c r="Q56" s="186" t="s">
        <v>2794</v>
      </c>
      <c r="R56" s="186" t="s">
        <v>2794</v>
      </c>
      <c r="S56" s="186" t="s">
        <v>2910</v>
      </c>
      <c r="T56" s="186" t="s">
        <v>2794</v>
      </c>
      <c r="U56" s="186" t="s">
        <v>2794</v>
      </c>
      <c r="V56" s="186" t="s">
        <v>2910</v>
      </c>
      <c r="W56" s="186" t="s">
        <v>2794</v>
      </c>
      <c r="X56" s="186" t="s">
        <v>2794</v>
      </c>
      <c r="Y56" s="186" t="s">
        <v>2910</v>
      </c>
      <c r="Z56" s="186" t="s">
        <v>2794</v>
      </c>
      <c r="AA56" s="186" t="s">
        <v>2794</v>
      </c>
      <c r="AB56" s="186" t="s">
        <v>2910</v>
      </c>
      <c r="AC56" s="186" t="s">
        <v>2794</v>
      </c>
      <c r="AD56" s="186" t="s">
        <v>2794</v>
      </c>
      <c r="AE56" s="186" t="s">
        <v>2910</v>
      </c>
      <c r="AF56" s="186" t="s">
        <v>2794</v>
      </c>
      <c r="AG56" s="186" t="s">
        <v>2794</v>
      </c>
      <c r="AH56" s="186" t="s">
        <v>2910</v>
      </c>
      <c r="AI56" s="186" t="s">
        <v>2794</v>
      </c>
      <c r="AJ56" s="186" t="s">
        <v>2794</v>
      </c>
      <c r="AK56" s="186" t="s">
        <v>2910</v>
      </c>
      <c r="AL56" s="186" t="s">
        <v>2794</v>
      </c>
      <c r="AM56" s="186" t="s">
        <v>2794</v>
      </c>
      <c r="AN56" s="186" t="s">
        <v>2910</v>
      </c>
      <c r="AO56" s="186" t="s">
        <v>2794</v>
      </c>
      <c r="AP56" s="186" t="s">
        <v>2794</v>
      </c>
      <c r="AQ56" s="186" t="s">
        <v>2910</v>
      </c>
      <c r="AR56" s="186" t="s">
        <v>2794</v>
      </c>
      <c r="AS56" s="186" t="s">
        <v>2794</v>
      </c>
      <c r="AT56" s="186" t="s">
        <v>2910</v>
      </c>
      <c r="AU56" s="186" t="s">
        <v>2794</v>
      </c>
      <c r="AV56" s="186" t="s">
        <v>2794</v>
      </c>
      <c r="AW56" s="186" t="s">
        <v>2910</v>
      </c>
      <c r="AX56" s="186" t="s">
        <v>2794</v>
      </c>
      <c r="AY56" s="186" t="s">
        <v>2794</v>
      </c>
      <c r="AZ56" s="186" t="s">
        <v>2910</v>
      </c>
      <c r="BA56" s="186" t="s">
        <v>2794</v>
      </c>
      <c r="BB56" s="186" t="s">
        <v>2794</v>
      </c>
      <c r="BC56" s="186" t="s">
        <v>2910</v>
      </c>
      <c r="BD56" s="186" t="s">
        <v>2794</v>
      </c>
      <c r="BE56" s="186" t="s">
        <v>2794</v>
      </c>
      <c r="BF56" s="186" t="s">
        <v>2910</v>
      </c>
      <c r="BG56" s="186" t="s">
        <v>2794</v>
      </c>
      <c r="BH56" s="186" t="s">
        <v>2794</v>
      </c>
      <c r="BI56" s="186" t="s">
        <v>2910</v>
      </c>
      <c r="BJ56" s="186" t="s">
        <v>2794</v>
      </c>
      <c r="BK56" s="186" t="s">
        <v>2794</v>
      </c>
      <c r="BL56" s="186" t="s">
        <v>2910</v>
      </c>
      <c r="BM56" s="186" t="s">
        <v>2794</v>
      </c>
      <c r="BN56" s="186" t="s">
        <v>2794</v>
      </c>
      <c r="BO56" s="186" t="s">
        <v>2910</v>
      </c>
      <c r="BP56" s="186" t="s">
        <v>2794</v>
      </c>
      <c r="BQ56" s="186" t="s">
        <v>2794</v>
      </c>
      <c r="BR56" s="186" t="s">
        <v>2910</v>
      </c>
      <c r="BS56" s="186" t="s">
        <v>2794</v>
      </c>
      <c r="BT56" s="186" t="s">
        <v>2794</v>
      </c>
      <c r="BU56" s="186" t="s">
        <v>2910</v>
      </c>
      <c r="BV56" s="186" t="s">
        <v>2794</v>
      </c>
      <c r="BW56" s="186" t="s">
        <v>2794</v>
      </c>
      <c r="BX56" s="186" t="s">
        <v>2910</v>
      </c>
      <c r="BY56" s="186" t="s">
        <v>2794</v>
      </c>
      <c r="BZ56" s="186" t="s">
        <v>2794</v>
      </c>
      <c r="CA56" s="186" t="s">
        <v>2910</v>
      </c>
      <c r="CB56" s="186" t="s">
        <v>2794</v>
      </c>
      <c r="CC56" s="186" t="s">
        <v>2794</v>
      </c>
      <c r="CD56" s="186" t="s">
        <v>2910</v>
      </c>
      <c r="CE56" s="186" t="s">
        <v>2794</v>
      </c>
      <c r="CF56" s="186" t="s">
        <v>2794</v>
      </c>
      <c r="CG56" s="186" t="s">
        <v>2910</v>
      </c>
      <c r="CH56" s="186" t="s">
        <v>2794</v>
      </c>
      <c r="CI56" s="186" t="s">
        <v>2794</v>
      </c>
      <c r="CJ56" s="186" t="s">
        <v>2910</v>
      </c>
      <c r="CK56" s="186" t="s">
        <v>2794</v>
      </c>
      <c r="CL56" s="186" t="s">
        <v>2794</v>
      </c>
      <c r="CM56" s="186" t="s">
        <v>2910</v>
      </c>
      <c r="CN56" s="186" t="s">
        <v>2794</v>
      </c>
      <c r="CO56" s="186" t="s">
        <v>2794</v>
      </c>
      <c r="CP56" s="186" t="s">
        <v>2910</v>
      </c>
      <c r="CQ56" s="186" t="s">
        <v>2794</v>
      </c>
      <c r="CR56" s="186" t="s">
        <v>2794</v>
      </c>
      <c r="CS56" s="186" t="s">
        <v>2910</v>
      </c>
      <c r="CT56" s="186" t="s">
        <v>2794</v>
      </c>
      <c r="CU56" s="186" t="s">
        <v>2794</v>
      </c>
      <c r="CV56" s="186" t="s">
        <v>2910</v>
      </c>
      <c r="CW56" s="186" t="s">
        <v>2794</v>
      </c>
      <c r="CX56" s="186" t="s">
        <v>2794</v>
      </c>
      <c r="CY56" s="186" t="s">
        <v>2910</v>
      </c>
      <c r="CZ56" s="186" t="s">
        <v>2794</v>
      </c>
      <c r="DA56" s="186" t="s">
        <v>2794</v>
      </c>
      <c r="DB56" s="186" t="s">
        <v>2910</v>
      </c>
      <c r="DC56" s="186" t="s">
        <v>2794</v>
      </c>
      <c r="DD56" s="186" t="s">
        <v>2794</v>
      </c>
      <c r="DE56" s="186" t="s">
        <v>2910</v>
      </c>
      <c r="DF56" s="186" t="s">
        <v>2794</v>
      </c>
      <c r="DG56" s="186" t="s">
        <v>2794</v>
      </c>
      <c r="DH56" s="186" t="s">
        <v>2910</v>
      </c>
      <c r="DI56" s="186" t="s">
        <v>2794</v>
      </c>
      <c r="DJ56" s="186" t="s">
        <v>2794</v>
      </c>
      <c r="DK56" s="186" t="s">
        <v>2910</v>
      </c>
      <c r="DL56" s="186" t="s">
        <v>2794</v>
      </c>
      <c r="DM56" s="186" t="s">
        <v>2794</v>
      </c>
      <c r="DN56" s="186" t="s">
        <v>2910</v>
      </c>
      <c r="DO56" s="186" t="s">
        <v>2794</v>
      </c>
      <c r="DP56" s="186" t="s">
        <v>2794</v>
      </c>
      <c r="DQ56" s="186" t="s">
        <v>2910</v>
      </c>
      <c r="DR56" s="186" t="s">
        <v>2794</v>
      </c>
      <c r="DS56" s="186" t="s">
        <v>2794</v>
      </c>
      <c r="DT56" s="186" t="s">
        <v>2910</v>
      </c>
      <c r="DU56" s="186" t="s">
        <v>2794</v>
      </c>
      <c r="DV56" s="186" t="s">
        <v>2794</v>
      </c>
      <c r="DW56" s="186" t="s">
        <v>2910</v>
      </c>
      <c r="DX56" s="186" t="s">
        <v>2794</v>
      </c>
      <c r="DY56" s="186" t="s">
        <v>2794</v>
      </c>
      <c r="DZ56" s="186" t="s">
        <v>2910</v>
      </c>
      <c r="EA56" s="186" t="s">
        <v>2794</v>
      </c>
      <c r="EB56" s="186" t="s">
        <v>2794</v>
      </c>
      <c r="EC56" s="186" t="s">
        <v>2910</v>
      </c>
      <c r="ED56" s="186" t="s">
        <v>2794</v>
      </c>
      <c r="EE56" s="186" t="s">
        <v>2794</v>
      </c>
      <c r="EF56" s="186" t="s">
        <v>2910</v>
      </c>
      <c r="EG56" s="186" t="s">
        <v>2794</v>
      </c>
      <c r="EH56" s="186" t="s">
        <v>2794</v>
      </c>
      <c r="EI56" s="186" t="s">
        <v>2910</v>
      </c>
      <c r="EJ56" s="186" t="s">
        <v>2794</v>
      </c>
      <c r="EK56" s="186" t="s">
        <v>2794</v>
      </c>
      <c r="EL56" s="186" t="s">
        <v>2910</v>
      </c>
      <c r="EM56" s="186" t="s">
        <v>2794</v>
      </c>
      <c r="EN56" s="186" t="s">
        <v>2794</v>
      </c>
      <c r="EO56" s="186" t="s">
        <v>2910</v>
      </c>
      <c r="EP56" s="186" t="s">
        <v>2794</v>
      </c>
      <c r="EQ56" s="186" t="s">
        <v>2794</v>
      </c>
      <c r="ER56" s="186" t="s">
        <v>2910</v>
      </c>
      <c r="ES56" s="186" t="s">
        <v>2794</v>
      </c>
      <c r="ET56" s="186" t="s">
        <v>2794</v>
      </c>
    </row>
    <row r="57" spans="1:150" x14ac:dyDescent="0.25">
      <c r="A57" s="1"/>
      <c r="B57" s="184" t="s">
        <v>3123</v>
      </c>
      <c r="C57" s="184" t="s">
        <v>105</v>
      </c>
      <c r="D57" s="184" t="s">
        <v>3124</v>
      </c>
      <c r="E57" s="184" t="s">
        <v>3125</v>
      </c>
      <c r="F57" s="184" t="s">
        <v>3126</v>
      </c>
      <c r="G57" s="184" t="s">
        <v>2910</v>
      </c>
      <c r="H57" s="184" t="s">
        <v>2794</v>
      </c>
      <c r="I57" s="184" t="s">
        <v>2794</v>
      </c>
      <c r="J57" s="184" t="s">
        <v>2910</v>
      </c>
      <c r="K57" s="184" t="s">
        <v>2794</v>
      </c>
      <c r="L57" s="184" t="s">
        <v>2794</v>
      </c>
      <c r="M57" s="184" t="s">
        <v>2910</v>
      </c>
      <c r="N57" s="184" t="s">
        <v>2794</v>
      </c>
      <c r="O57" s="184" t="s">
        <v>2794</v>
      </c>
      <c r="P57" s="184" t="s">
        <v>2910</v>
      </c>
      <c r="Q57" s="184" t="s">
        <v>2794</v>
      </c>
      <c r="R57" s="184" t="s">
        <v>2794</v>
      </c>
      <c r="S57" s="184" t="s">
        <v>2910</v>
      </c>
      <c r="T57" s="184" t="s">
        <v>2794</v>
      </c>
      <c r="U57" s="184" t="s">
        <v>2794</v>
      </c>
      <c r="V57" s="184" t="s">
        <v>2910</v>
      </c>
      <c r="W57" s="184" t="s">
        <v>2794</v>
      </c>
      <c r="X57" s="184" t="s">
        <v>3127</v>
      </c>
      <c r="Y57" s="184" t="s">
        <v>2910</v>
      </c>
      <c r="Z57" s="184" t="s">
        <v>2794</v>
      </c>
      <c r="AA57" s="184" t="s">
        <v>2794</v>
      </c>
      <c r="AB57" s="184" t="s">
        <v>2910</v>
      </c>
      <c r="AC57" s="184" t="s">
        <v>2794</v>
      </c>
      <c r="AD57" s="184" t="s">
        <v>2794</v>
      </c>
      <c r="AE57" s="184" t="s">
        <v>2910</v>
      </c>
      <c r="AF57" s="184" t="s">
        <v>2794</v>
      </c>
      <c r="AG57" s="184" t="s">
        <v>2794</v>
      </c>
      <c r="AH57" s="184" t="s">
        <v>2910</v>
      </c>
      <c r="AI57" s="184" t="s">
        <v>2794</v>
      </c>
      <c r="AJ57" s="184" t="s">
        <v>2794</v>
      </c>
      <c r="AK57" s="184" t="s">
        <v>2910</v>
      </c>
      <c r="AL57" s="184" t="s">
        <v>2794</v>
      </c>
      <c r="AM57" s="184" t="s">
        <v>2794</v>
      </c>
      <c r="AN57" s="184" t="s">
        <v>2910</v>
      </c>
      <c r="AO57" s="184" t="s">
        <v>2794</v>
      </c>
      <c r="AP57" s="184" t="s">
        <v>2794</v>
      </c>
      <c r="AQ57" s="184" t="s">
        <v>2910</v>
      </c>
      <c r="AR57" s="184" t="s">
        <v>3128</v>
      </c>
      <c r="AS57" s="184" t="s">
        <v>2794</v>
      </c>
      <c r="AT57" s="184" t="s">
        <v>2910</v>
      </c>
      <c r="AU57" s="184" t="s">
        <v>3129</v>
      </c>
      <c r="AV57" s="184" t="s">
        <v>3130</v>
      </c>
      <c r="AW57" s="184" t="s">
        <v>2910</v>
      </c>
      <c r="AX57" s="184" t="s">
        <v>3131</v>
      </c>
      <c r="AY57" s="184" t="s">
        <v>3132</v>
      </c>
      <c r="AZ57" s="184" t="s">
        <v>2910</v>
      </c>
      <c r="BA57" s="184" t="s">
        <v>3128</v>
      </c>
      <c r="BB57" s="184" t="s">
        <v>3133</v>
      </c>
      <c r="BC57" s="184" t="s">
        <v>2910</v>
      </c>
      <c r="BD57" s="184" t="s">
        <v>3128</v>
      </c>
      <c r="BE57" s="184" t="s">
        <v>3134</v>
      </c>
      <c r="BF57" s="184" t="s">
        <v>2910</v>
      </c>
      <c r="BG57" s="184" t="s">
        <v>3128</v>
      </c>
      <c r="BH57" s="184" t="s">
        <v>3133</v>
      </c>
      <c r="BI57" s="184" t="s">
        <v>2910</v>
      </c>
      <c r="BJ57" s="184" t="s">
        <v>3128</v>
      </c>
      <c r="BK57" s="184" t="s">
        <v>3135</v>
      </c>
      <c r="BL57" s="184" t="s">
        <v>2910</v>
      </c>
      <c r="BM57" s="184" t="s">
        <v>3128</v>
      </c>
      <c r="BN57" s="184" t="s">
        <v>3136</v>
      </c>
      <c r="BO57" s="184" t="s">
        <v>2910</v>
      </c>
      <c r="BP57" s="184" t="s">
        <v>3128</v>
      </c>
      <c r="BQ57" s="184" t="s">
        <v>3135</v>
      </c>
      <c r="BR57" s="184" t="s">
        <v>2910</v>
      </c>
      <c r="BS57" s="184" t="s">
        <v>3128</v>
      </c>
      <c r="BT57" s="184" t="s">
        <v>3137</v>
      </c>
      <c r="BU57" s="184" t="s">
        <v>2910</v>
      </c>
      <c r="BV57" s="184" t="s">
        <v>3138</v>
      </c>
      <c r="BW57" s="184" t="s">
        <v>3139</v>
      </c>
      <c r="BX57" s="184" t="s">
        <v>2910</v>
      </c>
      <c r="BY57" s="184" t="s">
        <v>3138</v>
      </c>
      <c r="BZ57" s="184" t="s">
        <v>3140</v>
      </c>
      <c r="CA57" s="184" t="s">
        <v>2910</v>
      </c>
      <c r="CB57" s="184" t="s">
        <v>3138</v>
      </c>
      <c r="CC57" s="184" t="s">
        <v>3139</v>
      </c>
      <c r="CD57" s="184" t="s">
        <v>2910</v>
      </c>
      <c r="CE57" s="184" t="s">
        <v>3138</v>
      </c>
      <c r="CF57" s="184" t="s">
        <v>3141</v>
      </c>
      <c r="CG57" s="184" t="s">
        <v>2910</v>
      </c>
      <c r="CH57" s="184" t="s">
        <v>3138</v>
      </c>
      <c r="CI57" s="184" t="s">
        <v>3142</v>
      </c>
      <c r="CJ57" s="184" t="s">
        <v>2910</v>
      </c>
      <c r="CK57" s="184" t="s">
        <v>3138</v>
      </c>
      <c r="CL57" s="184" t="s">
        <v>3140</v>
      </c>
      <c r="CM57" s="184" t="s">
        <v>2910</v>
      </c>
      <c r="CN57" s="184" t="s">
        <v>3138</v>
      </c>
      <c r="CO57" s="184" t="s">
        <v>3143</v>
      </c>
      <c r="CP57" s="184" t="s">
        <v>2910</v>
      </c>
      <c r="CQ57" s="184" t="s">
        <v>3138</v>
      </c>
      <c r="CR57" s="184" t="s">
        <v>3144</v>
      </c>
      <c r="CS57" s="184" t="s">
        <v>2910</v>
      </c>
      <c r="CT57" s="184" t="s">
        <v>3138</v>
      </c>
      <c r="CU57" s="184" t="s">
        <v>3145</v>
      </c>
      <c r="CV57" s="184" t="s">
        <v>2910</v>
      </c>
      <c r="CW57" s="184" t="s">
        <v>3138</v>
      </c>
      <c r="CX57" s="184" t="s">
        <v>3146</v>
      </c>
      <c r="CY57" s="184" t="s">
        <v>2910</v>
      </c>
      <c r="CZ57" s="184" t="s">
        <v>3138</v>
      </c>
      <c r="DA57" s="184" t="s">
        <v>3147</v>
      </c>
      <c r="DB57" s="184" t="s">
        <v>2910</v>
      </c>
      <c r="DC57" s="184" t="s">
        <v>3138</v>
      </c>
      <c r="DD57" s="184" t="s">
        <v>3148</v>
      </c>
      <c r="DE57" s="184" t="s">
        <v>2910</v>
      </c>
      <c r="DF57" s="184" t="s">
        <v>3138</v>
      </c>
      <c r="DG57" s="184" t="s">
        <v>3149</v>
      </c>
      <c r="DH57" s="184" t="s">
        <v>2910</v>
      </c>
      <c r="DI57" s="184" t="s">
        <v>3138</v>
      </c>
      <c r="DJ57" s="184" t="s">
        <v>3150</v>
      </c>
      <c r="DK57" s="184" t="s">
        <v>2910</v>
      </c>
      <c r="DL57" s="184" t="s">
        <v>3138</v>
      </c>
      <c r="DM57" s="184" t="s">
        <v>3151</v>
      </c>
      <c r="DN57" s="184" t="s">
        <v>2910</v>
      </c>
      <c r="DO57" s="184" t="s">
        <v>3152</v>
      </c>
      <c r="DP57" s="184" t="s">
        <v>3153</v>
      </c>
      <c r="DQ57" s="184" t="s">
        <v>2910</v>
      </c>
      <c r="DR57" s="184" t="s">
        <v>3154</v>
      </c>
      <c r="DS57" s="184" t="s">
        <v>3155</v>
      </c>
      <c r="DT57" s="184" t="s">
        <v>2910</v>
      </c>
      <c r="DU57" s="184" t="s">
        <v>3156</v>
      </c>
      <c r="DV57" s="184" t="s">
        <v>3157</v>
      </c>
      <c r="DW57" s="184" t="s">
        <v>2910</v>
      </c>
      <c r="DX57" s="184" t="s">
        <v>3156</v>
      </c>
      <c r="DY57" s="184" t="s">
        <v>3157</v>
      </c>
      <c r="DZ57" s="184" t="s">
        <v>2910</v>
      </c>
      <c r="EA57" s="184" t="s">
        <v>3156</v>
      </c>
      <c r="EB57" s="184" t="s">
        <v>3157</v>
      </c>
      <c r="EC57" s="184" t="s">
        <v>2910</v>
      </c>
      <c r="ED57" s="184" t="s">
        <v>3154</v>
      </c>
      <c r="EE57" s="184" t="s">
        <v>3158</v>
      </c>
      <c r="EF57" s="184" t="s">
        <v>2910</v>
      </c>
      <c r="EG57" s="184" t="s">
        <v>3154</v>
      </c>
      <c r="EH57" s="184" t="s">
        <v>3158</v>
      </c>
      <c r="EI57" s="184" t="s">
        <v>2910</v>
      </c>
      <c r="EJ57" s="184" t="s">
        <v>2911</v>
      </c>
      <c r="EK57" s="184" t="s">
        <v>3159</v>
      </c>
      <c r="EL57" s="184" t="s">
        <v>2910</v>
      </c>
      <c r="EM57" s="184" t="s">
        <v>2911</v>
      </c>
      <c r="EN57" s="184" t="s">
        <v>3159</v>
      </c>
      <c r="EO57" s="184" t="s">
        <v>2910</v>
      </c>
      <c r="EP57" s="184" t="s">
        <v>3160</v>
      </c>
      <c r="EQ57" s="184" t="s">
        <v>3161</v>
      </c>
      <c r="ER57" s="184" t="s">
        <v>2910</v>
      </c>
      <c r="ES57" s="184" t="s">
        <v>3162</v>
      </c>
      <c r="ET57" s="184" t="s">
        <v>3163</v>
      </c>
    </row>
    <row r="58" spans="1:150" x14ac:dyDescent="0.25">
      <c r="A58" s="1"/>
      <c r="B58" s="185" t="s">
        <v>3164</v>
      </c>
      <c r="C58" s="185" t="s">
        <v>105</v>
      </c>
      <c r="D58" s="185" t="s">
        <v>3124</v>
      </c>
      <c r="E58" s="185" t="s">
        <v>3165</v>
      </c>
      <c r="F58" s="185" t="s">
        <v>3166</v>
      </c>
      <c r="G58" s="186" t="s">
        <v>2910</v>
      </c>
      <c r="H58" s="186" t="s">
        <v>929</v>
      </c>
      <c r="I58" s="186" t="s">
        <v>929</v>
      </c>
      <c r="J58" s="186" t="s">
        <v>2910</v>
      </c>
      <c r="K58" s="186" t="s">
        <v>929</v>
      </c>
      <c r="L58" s="186" t="s">
        <v>929</v>
      </c>
      <c r="M58" s="186" t="s">
        <v>2910</v>
      </c>
      <c r="N58" s="186" t="s">
        <v>929</v>
      </c>
      <c r="O58" s="186" t="s">
        <v>929</v>
      </c>
      <c r="P58" s="186" t="s">
        <v>2910</v>
      </c>
      <c r="Q58" s="186" t="s">
        <v>929</v>
      </c>
      <c r="R58" s="186" t="s">
        <v>929</v>
      </c>
      <c r="S58" s="186" t="s">
        <v>2910</v>
      </c>
      <c r="T58" s="186" t="s">
        <v>929</v>
      </c>
      <c r="U58" s="186" t="s">
        <v>929</v>
      </c>
      <c r="V58" s="186" t="s">
        <v>2910</v>
      </c>
      <c r="W58" s="186" t="s">
        <v>929</v>
      </c>
      <c r="X58" s="186" t="s">
        <v>929</v>
      </c>
      <c r="Y58" s="186" t="s">
        <v>2910</v>
      </c>
      <c r="Z58" s="186" t="s">
        <v>929</v>
      </c>
      <c r="AA58" s="186" t="s">
        <v>929</v>
      </c>
      <c r="AB58" s="186" t="s">
        <v>2910</v>
      </c>
      <c r="AC58" s="186" t="s">
        <v>929</v>
      </c>
      <c r="AD58" s="186" t="s">
        <v>929</v>
      </c>
      <c r="AE58" s="186" t="s">
        <v>2910</v>
      </c>
      <c r="AF58" s="186" t="s">
        <v>929</v>
      </c>
      <c r="AG58" s="186" t="s">
        <v>929</v>
      </c>
      <c r="AH58" s="186" t="s">
        <v>2910</v>
      </c>
      <c r="AI58" s="186" t="s">
        <v>929</v>
      </c>
      <c r="AJ58" s="186" t="s">
        <v>929</v>
      </c>
      <c r="AK58" s="186" t="s">
        <v>2910</v>
      </c>
      <c r="AL58" s="186" t="s">
        <v>929</v>
      </c>
      <c r="AM58" s="186" t="s">
        <v>929</v>
      </c>
      <c r="AN58" s="186" t="s">
        <v>2910</v>
      </c>
      <c r="AO58" s="186" t="s">
        <v>929</v>
      </c>
      <c r="AP58" s="186" t="s">
        <v>929</v>
      </c>
      <c r="AQ58" s="186" t="s">
        <v>2910</v>
      </c>
      <c r="AR58" s="186" t="s">
        <v>929</v>
      </c>
      <c r="AS58" s="186" t="s">
        <v>929</v>
      </c>
      <c r="AT58" s="186" t="s">
        <v>2910</v>
      </c>
      <c r="AU58" s="186" t="s">
        <v>929</v>
      </c>
      <c r="AV58" s="186" t="s">
        <v>929</v>
      </c>
      <c r="AW58" s="186" t="s">
        <v>2910</v>
      </c>
      <c r="AX58" s="186" t="s">
        <v>929</v>
      </c>
      <c r="AY58" s="186" t="s">
        <v>929</v>
      </c>
      <c r="AZ58" s="186" t="s">
        <v>2910</v>
      </c>
      <c r="BA58" s="186" t="s">
        <v>929</v>
      </c>
      <c r="BB58" s="186" t="s">
        <v>929</v>
      </c>
      <c r="BC58" s="186" t="s">
        <v>2910</v>
      </c>
      <c r="BD58" s="186" t="s">
        <v>929</v>
      </c>
      <c r="BE58" s="186" t="s">
        <v>929</v>
      </c>
      <c r="BF58" s="186" t="s">
        <v>2910</v>
      </c>
      <c r="BG58" s="186" t="s">
        <v>929</v>
      </c>
      <c r="BH58" s="186" t="s">
        <v>929</v>
      </c>
      <c r="BI58" s="186" t="s">
        <v>2910</v>
      </c>
      <c r="BJ58" s="186" t="s">
        <v>929</v>
      </c>
      <c r="BK58" s="186" t="s">
        <v>929</v>
      </c>
      <c r="BL58" s="186" t="s">
        <v>2910</v>
      </c>
      <c r="BM58" s="186" t="s">
        <v>929</v>
      </c>
      <c r="BN58" s="186" t="s">
        <v>929</v>
      </c>
      <c r="BO58" s="186" t="s">
        <v>2910</v>
      </c>
      <c r="BP58" s="186" t="s">
        <v>929</v>
      </c>
      <c r="BQ58" s="186" t="s">
        <v>929</v>
      </c>
      <c r="BR58" s="186" t="s">
        <v>2910</v>
      </c>
      <c r="BS58" s="186" t="s">
        <v>929</v>
      </c>
      <c r="BT58" s="186" t="s">
        <v>929</v>
      </c>
      <c r="BU58" s="186" t="s">
        <v>2910</v>
      </c>
      <c r="BV58" s="186" t="s">
        <v>929</v>
      </c>
      <c r="BW58" s="186" t="s">
        <v>929</v>
      </c>
      <c r="BX58" s="186" t="s">
        <v>2910</v>
      </c>
      <c r="BY58" s="186" t="s">
        <v>929</v>
      </c>
      <c r="BZ58" s="186" t="s">
        <v>929</v>
      </c>
      <c r="CA58" s="186" t="s">
        <v>2910</v>
      </c>
      <c r="CB58" s="186" t="s">
        <v>929</v>
      </c>
      <c r="CC58" s="186" t="s">
        <v>929</v>
      </c>
      <c r="CD58" s="186" t="s">
        <v>2910</v>
      </c>
      <c r="CE58" s="186" t="s">
        <v>929</v>
      </c>
      <c r="CF58" s="186" t="s">
        <v>929</v>
      </c>
      <c r="CG58" s="186" t="s">
        <v>2910</v>
      </c>
      <c r="CH58" s="186" t="s">
        <v>929</v>
      </c>
      <c r="CI58" s="186" t="s">
        <v>929</v>
      </c>
      <c r="CJ58" s="186" t="s">
        <v>2910</v>
      </c>
      <c r="CK58" s="186" t="s">
        <v>929</v>
      </c>
      <c r="CL58" s="186" t="s">
        <v>929</v>
      </c>
      <c r="CM58" s="186" t="s">
        <v>2910</v>
      </c>
      <c r="CN58" s="186" t="s">
        <v>929</v>
      </c>
      <c r="CO58" s="186" t="s">
        <v>929</v>
      </c>
      <c r="CP58" s="186" t="s">
        <v>2910</v>
      </c>
      <c r="CQ58" s="186" t="s">
        <v>929</v>
      </c>
      <c r="CR58" s="186" t="s">
        <v>929</v>
      </c>
      <c r="CS58" s="186" t="s">
        <v>2910</v>
      </c>
      <c r="CT58" s="186" t="s">
        <v>929</v>
      </c>
      <c r="CU58" s="186" t="s">
        <v>929</v>
      </c>
      <c r="CV58" s="186" t="s">
        <v>2910</v>
      </c>
      <c r="CW58" s="186" t="s">
        <v>929</v>
      </c>
      <c r="CX58" s="186" t="s">
        <v>929</v>
      </c>
      <c r="CY58" s="186" t="s">
        <v>2910</v>
      </c>
      <c r="CZ58" s="186" t="s">
        <v>929</v>
      </c>
      <c r="DA58" s="186" t="s">
        <v>929</v>
      </c>
      <c r="DB58" s="186" t="s">
        <v>2910</v>
      </c>
      <c r="DC58" s="186" t="s">
        <v>929</v>
      </c>
      <c r="DD58" s="186" t="s">
        <v>929</v>
      </c>
      <c r="DE58" s="186" t="s">
        <v>2910</v>
      </c>
      <c r="DF58" s="186" t="s">
        <v>929</v>
      </c>
      <c r="DG58" s="186" t="s">
        <v>929</v>
      </c>
      <c r="DH58" s="186" t="s">
        <v>2910</v>
      </c>
      <c r="DI58" s="186" t="s">
        <v>929</v>
      </c>
      <c r="DJ58" s="186" t="s">
        <v>929</v>
      </c>
      <c r="DK58" s="186" t="s">
        <v>2910</v>
      </c>
      <c r="DL58" s="186" t="s">
        <v>929</v>
      </c>
      <c r="DM58" s="186" t="s">
        <v>929</v>
      </c>
      <c r="DN58" s="186" t="s">
        <v>2910</v>
      </c>
      <c r="DO58" s="186" t="s">
        <v>929</v>
      </c>
      <c r="DP58" s="186" t="s">
        <v>929</v>
      </c>
      <c r="DQ58" s="186" t="s">
        <v>2910</v>
      </c>
      <c r="DR58" s="186" t="s">
        <v>929</v>
      </c>
      <c r="DS58" s="186" t="s">
        <v>929</v>
      </c>
      <c r="DT58" s="186" t="s">
        <v>2910</v>
      </c>
      <c r="DU58" s="186" t="s">
        <v>929</v>
      </c>
      <c r="DV58" s="186" t="s">
        <v>929</v>
      </c>
      <c r="DW58" s="186" t="s">
        <v>2910</v>
      </c>
      <c r="DX58" s="186" t="s">
        <v>929</v>
      </c>
      <c r="DY58" s="186" t="s">
        <v>929</v>
      </c>
      <c r="DZ58" s="186" t="s">
        <v>2910</v>
      </c>
      <c r="EA58" s="186" t="s">
        <v>929</v>
      </c>
      <c r="EB58" s="186" t="s">
        <v>929</v>
      </c>
      <c r="EC58" s="186" t="s">
        <v>2910</v>
      </c>
      <c r="ED58" s="186" t="s">
        <v>929</v>
      </c>
      <c r="EE58" s="186" t="s">
        <v>929</v>
      </c>
      <c r="EF58" s="186" t="s">
        <v>2910</v>
      </c>
      <c r="EG58" s="186" t="s">
        <v>929</v>
      </c>
      <c r="EH58" s="186" t="s">
        <v>929</v>
      </c>
      <c r="EI58" s="186" t="s">
        <v>2910</v>
      </c>
      <c r="EJ58" s="186" t="s">
        <v>929</v>
      </c>
      <c r="EK58" s="186" t="s">
        <v>929</v>
      </c>
      <c r="EL58" s="186" t="s">
        <v>2910</v>
      </c>
      <c r="EM58" s="186" t="s">
        <v>929</v>
      </c>
      <c r="EN58" s="186" t="s">
        <v>929</v>
      </c>
      <c r="EO58" s="186" t="s">
        <v>2910</v>
      </c>
      <c r="EP58" s="186" t="s">
        <v>929</v>
      </c>
      <c r="EQ58" s="186" t="s">
        <v>929</v>
      </c>
      <c r="ER58" s="186" t="s">
        <v>2910</v>
      </c>
      <c r="ES58" s="186" t="s">
        <v>929</v>
      </c>
      <c r="ET58" s="186" t="s">
        <v>929</v>
      </c>
    </row>
    <row r="59" spans="1:150" x14ac:dyDescent="0.25">
      <c r="A59" s="1"/>
      <c r="B59" s="185" t="s">
        <v>3167</v>
      </c>
      <c r="C59" s="185" t="s">
        <v>105</v>
      </c>
      <c r="D59" s="185" t="s">
        <v>3124</v>
      </c>
      <c r="E59" s="185" t="s">
        <v>3168</v>
      </c>
      <c r="F59" s="185" t="s">
        <v>3169</v>
      </c>
      <c r="G59" s="186" t="s">
        <v>2910</v>
      </c>
      <c r="H59" s="186" t="s">
        <v>929</v>
      </c>
      <c r="I59" s="186" t="s">
        <v>929</v>
      </c>
      <c r="J59" s="186" t="s">
        <v>2910</v>
      </c>
      <c r="K59" s="186" t="s">
        <v>929</v>
      </c>
      <c r="L59" s="186" t="s">
        <v>929</v>
      </c>
      <c r="M59" s="186" t="s">
        <v>2910</v>
      </c>
      <c r="N59" s="186" t="s">
        <v>929</v>
      </c>
      <c r="O59" s="186" t="s">
        <v>929</v>
      </c>
      <c r="P59" s="186" t="s">
        <v>2910</v>
      </c>
      <c r="Q59" s="186" t="s">
        <v>929</v>
      </c>
      <c r="R59" s="186" t="s">
        <v>929</v>
      </c>
      <c r="S59" s="186" t="s">
        <v>2910</v>
      </c>
      <c r="T59" s="186" t="s">
        <v>929</v>
      </c>
      <c r="U59" s="186" t="s">
        <v>929</v>
      </c>
      <c r="V59" s="186" t="s">
        <v>2910</v>
      </c>
      <c r="W59" s="186" t="s">
        <v>929</v>
      </c>
      <c r="X59" s="186" t="s">
        <v>929</v>
      </c>
      <c r="Y59" s="186" t="s">
        <v>2910</v>
      </c>
      <c r="Z59" s="186" t="s">
        <v>929</v>
      </c>
      <c r="AA59" s="186" t="s">
        <v>929</v>
      </c>
      <c r="AB59" s="186" t="s">
        <v>2910</v>
      </c>
      <c r="AC59" s="186" t="s">
        <v>929</v>
      </c>
      <c r="AD59" s="186" t="s">
        <v>929</v>
      </c>
      <c r="AE59" s="186" t="s">
        <v>2910</v>
      </c>
      <c r="AF59" s="186" t="s">
        <v>929</v>
      </c>
      <c r="AG59" s="186" t="s">
        <v>929</v>
      </c>
      <c r="AH59" s="186" t="s">
        <v>2910</v>
      </c>
      <c r="AI59" s="186" t="s">
        <v>929</v>
      </c>
      <c r="AJ59" s="186" t="s">
        <v>929</v>
      </c>
      <c r="AK59" s="186" t="s">
        <v>2910</v>
      </c>
      <c r="AL59" s="186" t="s">
        <v>929</v>
      </c>
      <c r="AM59" s="186" t="s">
        <v>929</v>
      </c>
      <c r="AN59" s="186" t="s">
        <v>2910</v>
      </c>
      <c r="AO59" s="186" t="s">
        <v>929</v>
      </c>
      <c r="AP59" s="186" t="s">
        <v>929</v>
      </c>
      <c r="AQ59" s="186" t="s">
        <v>2910</v>
      </c>
      <c r="AR59" s="186" t="s">
        <v>929</v>
      </c>
      <c r="AS59" s="186" t="s">
        <v>929</v>
      </c>
      <c r="AT59" s="186" t="s">
        <v>2910</v>
      </c>
      <c r="AU59" s="186" t="s">
        <v>929</v>
      </c>
      <c r="AV59" s="186" t="s">
        <v>929</v>
      </c>
      <c r="AW59" s="186" t="s">
        <v>2910</v>
      </c>
      <c r="AX59" s="186" t="s">
        <v>929</v>
      </c>
      <c r="AY59" s="186" t="s">
        <v>929</v>
      </c>
      <c r="AZ59" s="186" t="s">
        <v>2910</v>
      </c>
      <c r="BA59" s="186" t="s">
        <v>929</v>
      </c>
      <c r="BB59" s="186" t="s">
        <v>929</v>
      </c>
      <c r="BC59" s="186" t="s">
        <v>2910</v>
      </c>
      <c r="BD59" s="186" t="s">
        <v>929</v>
      </c>
      <c r="BE59" s="186" t="s">
        <v>929</v>
      </c>
      <c r="BF59" s="186" t="s">
        <v>2910</v>
      </c>
      <c r="BG59" s="186" t="s">
        <v>929</v>
      </c>
      <c r="BH59" s="186" t="s">
        <v>929</v>
      </c>
      <c r="BI59" s="186" t="s">
        <v>2910</v>
      </c>
      <c r="BJ59" s="186" t="s">
        <v>929</v>
      </c>
      <c r="BK59" s="186" t="s">
        <v>929</v>
      </c>
      <c r="BL59" s="186" t="s">
        <v>2910</v>
      </c>
      <c r="BM59" s="186" t="s">
        <v>929</v>
      </c>
      <c r="BN59" s="186" t="s">
        <v>929</v>
      </c>
      <c r="BO59" s="186" t="s">
        <v>2910</v>
      </c>
      <c r="BP59" s="186" t="s">
        <v>929</v>
      </c>
      <c r="BQ59" s="186" t="s">
        <v>929</v>
      </c>
      <c r="BR59" s="186" t="s">
        <v>2910</v>
      </c>
      <c r="BS59" s="186" t="s">
        <v>929</v>
      </c>
      <c r="BT59" s="186" t="s">
        <v>929</v>
      </c>
      <c r="BU59" s="186" t="s">
        <v>2910</v>
      </c>
      <c r="BV59" s="186" t="s">
        <v>929</v>
      </c>
      <c r="BW59" s="186" t="s">
        <v>929</v>
      </c>
      <c r="BX59" s="186" t="s">
        <v>2910</v>
      </c>
      <c r="BY59" s="186" t="s">
        <v>929</v>
      </c>
      <c r="BZ59" s="186" t="s">
        <v>929</v>
      </c>
      <c r="CA59" s="186" t="s">
        <v>2910</v>
      </c>
      <c r="CB59" s="186" t="s">
        <v>929</v>
      </c>
      <c r="CC59" s="186" t="s">
        <v>929</v>
      </c>
      <c r="CD59" s="186" t="s">
        <v>2910</v>
      </c>
      <c r="CE59" s="186" t="s">
        <v>929</v>
      </c>
      <c r="CF59" s="186" t="s">
        <v>929</v>
      </c>
      <c r="CG59" s="186" t="s">
        <v>2910</v>
      </c>
      <c r="CH59" s="186" t="s">
        <v>929</v>
      </c>
      <c r="CI59" s="186" t="s">
        <v>929</v>
      </c>
      <c r="CJ59" s="186" t="s">
        <v>2910</v>
      </c>
      <c r="CK59" s="186" t="s">
        <v>929</v>
      </c>
      <c r="CL59" s="186" t="s">
        <v>929</v>
      </c>
      <c r="CM59" s="186" t="s">
        <v>2910</v>
      </c>
      <c r="CN59" s="186" t="s">
        <v>929</v>
      </c>
      <c r="CO59" s="186" t="s">
        <v>929</v>
      </c>
      <c r="CP59" s="186" t="s">
        <v>2910</v>
      </c>
      <c r="CQ59" s="186" t="s">
        <v>929</v>
      </c>
      <c r="CR59" s="186" t="s">
        <v>929</v>
      </c>
      <c r="CS59" s="186" t="s">
        <v>2910</v>
      </c>
      <c r="CT59" s="186" t="s">
        <v>929</v>
      </c>
      <c r="CU59" s="186" t="s">
        <v>929</v>
      </c>
      <c r="CV59" s="186" t="s">
        <v>2910</v>
      </c>
      <c r="CW59" s="186" t="s">
        <v>929</v>
      </c>
      <c r="CX59" s="186" t="s">
        <v>929</v>
      </c>
      <c r="CY59" s="186" t="s">
        <v>2910</v>
      </c>
      <c r="CZ59" s="186" t="s">
        <v>929</v>
      </c>
      <c r="DA59" s="186" t="s">
        <v>929</v>
      </c>
      <c r="DB59" s="186" t="s">
        <v>2910</v>
      </c>
      <c r="DC59" s="186" t="s">
        <v>929</v>
      </c>
      <c r="DD59" s="186" t="s">
        <v>929</v>
      </c>
      <c r="DE59" s="186" t="s">
        <v>2910</v>
      </c>
      <c r="DF59" s="186" t="s">
        <v>929</v>
      </c>
      <c r="DG59" s="186" t="s">
        <v>929</v>
      </c>
      <c r="DH59" s="186" t="s">
        <v>2910</v>
      </c>
      <c r="DI59" s="186" t="s">
        <v>929</v>
      </c>
      <c r="DJ59" s="186" t="s">
        <v>929</v>
      </c>
      <c r="DK59" s="186" t="s">
        <v>2910</v>
      </c>
      <c r="DL59" s="186" t="s">
        <v>929</v>
      </c>
      <c r="DM59" s="186" t="s">
        <v>929</v>
      </c>
      <c r="DN59" s="186" t="s">
        <v>2910</v>
      </c>
      <c r="DO59" s="186" t="s">
        <v>929</v>
      </c>
      <c r="DP59" s="186" t="s">
        <v>929</v>
      </c>
      <c r="DQ59" s="186" t="s">
        <v>2910</v>
      </c>
      <c r="DR59" s="186" t="s">
        <v>929</v>
      </c>
      <c r="DS59" s="186" t="s">
        <v>929</v>
      </c>
      <c r="DT59" s="186" t="s">
        <v>2910</v>
      </c>
      <c r="DU59" s="186" t="s">
        <v>929</v>
      </c>
      <c r="DV59" s="186" t="s">
        <v>929</v>
      </c>
      <c r="DW59" s="186" t="s">
        <v>2910</v>
      </c>
      <c r="DX59" s="186" t="s">
        <v>929</v>
      </c>
      <c r="DY59" s="186" t="s">
        <v>929</v>
      </c>
      <c r="DZ59" s="186" t="s">
        <v>2910</v>
      </c>
      <c r="EA59" s="186" t="s">
        <v>929</v>
      </c>
      <c r="EB59" s="186" t="s">
        <v>929</v>
      </c>
      <c r="EC59" s="186" t="s">
        <v>2910</v>
      </c>
      <c r="ED59" s="186" t="s">
        <v>929</v>
      </c>
      <c r="EE59" s="186" t="s">
        <v>929</v>
      </c>
      <c r="EF59" s="186" t="s">
        <v>2910</v>
      </c>
      <c r="EG59" s="186" t="s">
        <v>929</v>
      </c>
      <c r="EH59" s="186" t="s">
        <v>929</v>
      </c>
      <c r="EI59" s="186" t="s">
        <v>2910</v>
      </c>
      <c r="EJ59" s="186" t="s">
        <v>929</v>
      </c>
      <c r="EK59" s="186" t="s">
        <v>929</v>
      </c>
      <c r="EL59" s="186" t="s">
        <v>2910</v>
      </c>
      <c r="EM59" s="186" t="s">
        <v>929</v>
      </c>
      <c r="EN59" s="186" t="s">
        <v>929</v>
      </c>
      <c r="EO59" s="186" t="s">
        <v>2910</v>
      </c>
      <c r="EP59" s="186" t="s">
        <v>929</v>
      </c>
      <c r="EQ59" s="186" t="s">
        <v>929</v>
      </c>
      <c r="ER59" s="186" t="s">
        <v>2910</v>
      </c>
      <c r="ES59" s="186" t="s">
        <v>929</v>
      </c>
      <c r="ET59" s="186" t="s">
        <v>929</v>
      </c>
    </row>
    <row r="60" spans="1:150" x14ac:dyDescent="0.25">
      <c r="A60" s="1"/>
      <c r="B60" s="185" t="s">
        <v>3170</v>
      </c>
      <c r="C60" s="185" t="s">
        <v>105</v>
      </c>
      <c r="D60" s="185" t="s">
        <v>3124</v>
      </c>
      <c r="E60" s="185" t="s">
        <v>3171</v>
      </c>
      <c r="F60" s="185" t="s">
        <v>3172</v>
      </c>
      <c r="G60" s="186" t="s">
        <v>2910</v>
      </c>
      <c r="H60" s="186" t="s">
        <v>929</v>
      </c>
      <c r="I60" s="186" t="s">
        <v>929</v>
      </c>
      <c r="J60" s="186" t="s">
        <v>2910</v>
      </c>
      <c r="K60" s="186" t="s">
        <v>929</v>
      </c>
      <c r="L60" s="186" t="s">
        <v>929</v>
      </c>
      <c r="M60" s="186" t="s">
        <v>2910</v>
      </c>
      <c r="N60" s="186" t="s">
        <v>929</v>
      </c>
      <c r="O60" s="186" t="s">
        <v>929</v>
      </c>
      <c r="P60" s="186" t="s">
        <v>2910</v>
      </c>
      <c r="Q60" s="186" t="s">
        <v>929</v>
      </c>
      <c r="R60" s="186" t="s">
        <v>929</v>
      </c>
      <c r="S60" s="186" t="s">
        <v>2910</v>
      </c>
      <c r="T60" s="186" t="s">
        <v>929</v>
      </c>
      <c r="U60" s="186" t="s">
        <v>929</v>
      </c>
      <c r="V60" s="186" t="s">
        <v>2910</v>
      </c>
      <c r="W60" s="186" t="s">
        <v>929</v>
      </c>
      <c r="X60" s="186" t="s">
        <v>929</v>
      </c>
      <c r="Y60" s="186" t="s">
        <v>2910</v>
      </c>
      <c r="Z60" s="186" t="s">
        <v>929</v>
      </c>
      <c r="AA60" s="186" t="s">
        <v>929</v>
      </c>
      <c r="AB60" s="186" t="s">
        <v>2910</v>
      </c>
      <c r="AC60" s="186" t="s">
        <v>929</v>
      </c>
      <c r="AD60" s="186" t="s">
        <v>929</v>
      </c>
      <c r="AE60" s="186" t="s">
        <v>2910</v>
      </c>
      <c r="AF60" s="186" t="s">
        <v>929</v>
      </c>
      <c r="AG60" s="186" t="s">
        <v>929</v>
      </c>
      <c r="AH60" s="186" t="s">
        <v>2910</v>
      </c>
      <c r="AI60" s="186" t="s">
        <v>929</v>
      </c>
      <c r="AJ60" s="186" t="s">
        <v>929</v>
      </c>
      <c r="AK60" s="186" t="s">
        <v>2910</v>
      </c>
      <c r="AL60" s="186" t="s">
        <v>929</v>
      </c>
      <c r="AM60" s="186" t="s">
        <v>929</v>
      </c>
      <c r="AN60" s="186" t="s">
        <v>2910</v>
      </c>
      <c r="AO60" s="186" t="s">
        <v>929</v>
      </c>
      <c r="AP60" s="186" t="s">
        <v>929</v>
      </c>
      <c r="AQ60" s="186" t="s">
        <v>2910</v>
      </c>
      <c r="AR60" s="186" t="s">
        <v>929</v>
      </c>
      <c r="AS60" s="186" t="s">
        <v>929</v>
      </c>
      <c r="AT60" s="186" t="s">
        <v>2910</v>
      </c>
      <c r="AU60" s="186" t="s">
        <v>929</v>
      </c>
      <c r="AV60" s="186" t="s">
        <v>929</v>
      </c>
      <c r="AW60" s="186" t="s">
        <v>2910</v>
      </c>
      <c r="AX60" s="186" t="s">
        <v>929</v>
      </c>
      <c r="AY60" s="186" t="s">
        <v>929</v>
      </c>
      <c r="AZ60" s="186" t="s">
        <v>2910</v>
      </c>
      <c r="BA60" s="186" t="s">
        <v>929</v>
      </c>
      <c r="BB60" s="186" t="s">
        <v>929</v>
      </c>
      <c r="BC60" s="186" t="s">
        <v>2910</v>
      </c>
      <c r="BD60" s="186" t="s">
        <v>929</v>
      </c>
      <c r="BE60" s="186" t="s">
        <v>929</v>
      </c>
      <c r="BF60" s="186" t="s">
        <v>2910</v>
      </c>
      <c r="BG60" s="186" t="s">
        <v>929</v>
      </c>
      <c r="BH60" s="186" t="s">
        <v>929</v>
      </c>
      <c r="BI60" s="186" t="s">
        <v>2910</v>
      </c>
      <c r="BJ60" s="186" t="s">
        <v>929</v>
      </c>
      <c r="BK60" s="186" t="s">
        <v>929</v>
      </c>
      <c r="BL60" s="186" t="s">
        <v>2910</v>
      </c>
      <c r="BM60" s="186" t="s">
        <v>929</v>
      </c>
      <c r="BN60" s="186" t="s">
        <v>929</v>
      </c>
      <c r="BO60" s="186" t="s">
        <v>2910</v>
      </c>
      <c r="BP60" s="186" t="s">
        <v>929</v>
      </c>
      <c r="BQ60" s="186" t="s">
        <v>929</v>
      </c>
      <c r="BR60" s="186" t="s">
        <v>2910</v>
      </c>
      <c r="BS60" s="186" t="s">
        <v>929</v>
      </c>
      <c r="BT60" s="186" t="s">
        <v>929</v>
      </c>
      <c r="BU60" s="186" t="s">
        <v>2910</v>
      </c>
      <c r="BV60" s="186" t="s">
        <v>929</v>
      </c>
      <c r="BW60" s="186" t="s">
        <v>929</v>
      </c>
      <c r="BX60" s="186" t="s">
        <v>2910</v>
      </c>
      <c r="BY60" s="186" t="s">
        <v>929</v>
      </c>
      <c r="BZ60" s="186" t="s">
        <v>929</v>
      </c>
      <c r="CA60" s="186" t="s">
        <v>2910</v>
      </c>
      <c r="CB60" s="186" t="s">
        <v>929</v>
      </c>
      <c r="CC60" s="186" t="s">
        <v>929</v>
      </c>
      <c r="CD60" s="186" t="s">
        <v>2910</v>
      </c>
      <c r="CE60" s="186" t="s">
        <v>929</v>
      </c>
      <c r="CF60" s="186" t="s">
        <v>929</v>
      </c>
      <c r="CG60" s="186" t="s">
        <v>2910</v>
      </c>
      <c r="CH60" s="186" t="s">
        <v>929</v>
      </c>
      <c r="CI60" s="186" t="s">
        <v>929</v>
      </c>
      <c r="CJ60" s="186" t="s">
        <v>2910</v>
      </c>
      <c r="CK60" s="186" t="s">
        <v>929</v>
      </c>
      <c r="CL60" s="186" t="s">
        <v>929</v>
      </c>
      <c r="CM60" s="186" t="s">
        <v>2910</v>
      </c>
      <c r="CN60" s="186" t="s">
        <v>929</v>
      </c>
      <c r="CO60" s="186" t="s">
        <v>929</v>
      </c>
      <c r="CP60" s="186" t="s">
        <v>2910</v>
      </c>
      <c r="CQ60" s="186" t="s">
        <v>929</v>
      </c>
      <c r="CR60" s="186" t="s">
        <v>929</v>
      </c>
      <c r="CS60" s="186" t="s">
        <v>2910</v>
      </c>
      <c r="CT60" s="186" t="s">
        <v>929</v>
      </c>
      <c r="CU60" s="186" t="s">
        <v>929</v>
      </c>
      <c r="CV60" s="186" t="s">
        <v>2910</v>
      </c>
      <c r="CW60" s="186" t="s">
        <v>929</v>
      </c>
      <c r="CX60" s="186" t="s">
        <v>929</v>
      </c>
      <c r="CY60" s="186" t="s">
        <v>2910</v>
      </c>
      <c r="CZ60" s="186" t="s">
        <v>929</v>
      </c>
      <c r="DA60" s="186" t="s">
        <v>929</v>
      </c>
      <c r="DB60" s="186" t="s">
        <v>2910</v>
      </c>
      <c r="DC60" s="186" t="s">
        <v>929</v>
      </c>
      <c r="DD60" s="186" t="s">
        <v>929</v>
      </c>
      <c r="DE60" s="186" t="s">
        <v>2910</v>
      </c>
      <c r="DF60" s="186" t="s">
        <v>929</v>
      </c>
      <c r="DG60" s="186" t="s">
        <v>929</v>
      </c>
      <c r="DH60" s="186" t="s">
        <v>2910</v>
      </c>
      <c r="DI60" s="186" t="s">
        <v>929</v>
      </c>
      <c r="DJ60" s="186" t="s">
        <v>929</v>
      </c>
      <c r="DK60" s="186" t="s">
        <v>2910</v>
      </c>
      <c r="DL60" s="186" t="s">
        <v>929</v>
      </c>
      <c r="DM60" s="186" t="s">
        <v>929</v>
      </c>
      <c r="DN60" s="186" t="s">
        <v>2910</v>
      </c>
      <c r="DO60" s="186" t="s">
        <v>929</v>
      </c>
      <c r="DP60" s="186" t="s">
        <v>929</v>
      </c>
      <c r="DQ60" s="186" t="s">
        <v>2910</v>
      </c>
      <c r="DR60" s="186" t="s">
        <v>929</v>
      </c>
      <c r="DS60" s="186" t="s">
        <v>929</v>
      </c>
      <c r="DT60" s="186" t="s">
        <v>2910</v>
      </c>
      <c r="DU60" s="186" t="s">
        <v>929</v>
      </c>
      <c r="DV60" s="186" t="s">
        <v>929</v>
      </c>
      <c r="DW60" s="186" t="s">
        <v>2910</v>
      </c>
      <c r="DX60" s="186" t="s">
        <v>929</v>
      </c>
      <c r="DY60" s="186" t="s">
        <v>929</v>
      </c>
      <c r="DZ60" s="186" t="s">
        <v>2910</v>
      </c>
      <c r="EA60" s="186" t="s">
        <v>929</v>
      </c>
      <c r="EB60" s="186" t="s">
        <v>929</v>
      </c>
      <c r="EC60" s="186" t="s">
        <v>2910</v>
      </c>
      <c r="ED60" s="186" t="s">
        <v>929</v>
      </c>
      <c r="EE60" s="186" t="s">
        <v>929</v>
      </c>
      <c r="EF60" s="186" t="s">
        <v>2910</v>
      </c>
      <c r="EG60" s="186" t="s">
        <v>929</v>
      </c>
      <c r="EH60" s="186" t="s">
        <v>929</v>
      </c>
      <c r="EI60" s="186" t="s">
        <v>2910</v>
      </c>
      <c r="EJ60" s="186" t="s">
        <v>929</v>
      </c>
      <c r="EK60" s="186" t="s">
        <v>929</v>
      </c>
      <c r="EL60" s="186" t="s">
        <v>2910</v>
      </c>
      <c r="EM60" s="186" t="s">
        <v>929</v>
      </c>
      <c r="EN60" s="186" t="s">
        <v>929</v>
      </c>
      <c r="EO60" s="186" t="s">
        <v>2910</v>
      </c>
      <c r="EP60" s="186" t="s">
        <v>929</v>
      </c>
      <c r="EQ60" s="186" t="s">
        <v>929</v>
      </c>
      <c r="ER60" s="186" t="s">
        <v>2910</v>
      </c>
      <c r="ES60" s="186" t="s">
        <v>929</v>
      </c>
      <c r="ET60" s="186" t="s">
        <v>929</v>
      </c>
    </row>
    <row r="61" spans="1:150" x14ac:dyDescent="0.25">
      <c r="A61" s="1"/>
      <c r="B61" s="185" t="s">
        <v>3173</v>
      </c>
      <c r="C61" s="185" t="s">
        <v>105</v>
      </c>
      <c r="D61" s="185" t="s">
        <v>3124</v>
      </c>
      <c r="E61" s="185" t="s">
        <v>3174</v>
      </c>
      <c r="F61" s="185" t="s">
        <v>3175</v>
      </c>
      <c r="G61" s="186" t="s">
        <v>2910</v>
      </c>
      <c r="H61" s="186" t="s">
        <v>2794</v>
      </c>
      <c r="I61" s="186" t="s">
        <v>2794</v>
      </c>
      <c r="J61" s="186" t="s">
        <v>2910</v>
      </c>
      <c r="K61" s="186" t="s">
        <v>2794</v>
      </c>
      <c r="L61" s="186" t="s">
        <v>2794</v>
      </c>
      <c r="M61" s="186" t="s">
        <v>2910</v>
      </c>
      <c r="N61" s="186" t="s">
        <v>2794</v>
      </c>
      <c r="O61" s="186" t="s">
        <v>2794</v>
      </c>
      <c r="P61" s="186" t="s">
        <v>2910</v>
      </c>
      <c r="Q61" s="186" t="s">
        <v>2794</v>
      </c>
      <c r="R61" s="186" t="s">
        <v>2794</v>
      </c>
      <c r="S61" s="186" t="s">
        <v>2910</v>
      </c>
      <c r="T61" s="186" t="s">
        <v>2794</v>
      </c>
      <c r="U61" s="186" t="s">
        <v>2794</v>
      </c>
      <c r="V61" s="186" t="s">
        <v>2910</v>
      </c>
      <c r="W61" s="186" t="s">
        <v>2794</v>
      </c>
      <c r="X61" s="186" t="s">
        <v>3127</v>
      </c>
      <c r="Y61" s="186" t="s">
        <v>2910</v>
      </c>
      <c r="Z61" s="186" t="s">
        <v>2794</v>
      </c>
      <c r="AA61" s="186" t="s">
        <v>2794</v>
      </c>
      <c r="AB61" s="186" t="s">
        <v>2910</v>
      </c>
      <c r="AC61" s="186" t="s">
        <v>2794</v>
      </c>
      <c r="AD61" s="186" t="s">
        <v>2794</v>
      </c>
      <c r="AE61" s="186" t="s">
        <v>2910</v>
      </c>
      <c r="AF61" s="186" t="s">
        <v>2794</v>
      </c>
      <c r="AG61" s="186" t="s">
        <v>2794</v>
      </c>
      <c r="AH61" s="186" t="s">
        <v>2910</v>
      </c>
      <c r="AI61" s="186" t="s">
        <v>2794</v>
      </c>
      <c r="AJ61" s="186" t="s">
        <v>2794</v>
      </c>
      <c r="AK61" s="186" t="s">
        <v>2910</v>
      </c>
      <c r="AL61" s="186" t="s">
        <v>2794</v>
      </c>
      <c r="AM61" s="186" t="s">
        <v>2794</v>
      </c>
      <c r="AN61" s="186" t="s">
        <v>2910</v>
      </c>
      <c r="AO61" s="186" t="s">
        <v>2794</v>
      </c>
      <c r="AP61" s="186" t="s">
        <v>2794</v>
      </c>
      <c r="AQ61" s="186" t="s">
        <v>2910</v>
      </c>
      <c r="AR61" s="186" t="s">
        <v>3128</v>
      </c>
      <c r="AS61" s="186" t="s">
        <v>2794</v>
      </c>
      <c r="AT61" s="186" t="s">
        <v>2910</v>
      </c>
      <c r="AU61" s="186" t="s">
        <v>3129</v>
      </c>
      <c r="AV61" s="186" t="s">
        <v>3130</v>
      </c>
      <c r="AW61" s="186" t="s">
        <v>2910</v>
      </c>
      <c r="AX61" s="186" t="s">
        <v>3131</v>
      </c>
      <c r="AY61" s="186" t="s">
        <v>3132</v>
      </c>
      <c r="AZ61" s="186" t="s">
        <v>2910</v>
      </c>
      <c r="BA61" s="186" t="s">
        <v>3128</v>
      </c>
      <c r="BB61" s="186" t="s">
        <v>3133</v>
      </c>
      <c r="BC61" s="186" t="s">
        <v>2910</v>
      </c>
      <c r="BD61" s="186" t="s">
        <v>3128</v>
      </c>
      <c r="BE61" s="186" t="s">
        <v>3134</v>
      </c>
      <c r="BF61" s="186" t="s">
        <v>2910</v>
      </c>
      <c r="BG61" s="186" t="s">
        <v>3128</v>
      </c>
      <c r="BH61" s="186" t="s">
        <v>3133</v>
      </c>
      <c r="BI61" s="186" t="s">
        <v>2910</v>
      </c>
      <c r="BJ61" s="186" t="s">
        <v>3128</v>
      </c>
      <c r="BK61" s="186" t="s">
        <v>3135</v>
      </c>
      <c r="BL61" s="186" t="s">
        <v>2910</v>
      </c>
      <c r="BM61" s="186" t="s">
        <v>3128</v>
      </c>
      <c r="BN61" s="186" t="s">
        <v>3136</v>
      </c>
      <c r="BO61" s="186" t="s">
        <v>2910</v>
      </c>
      <c r="BP61" s="186" t="s">
        <v>3128</v>
      </c>
      <c r="BQ61" s="186" t="s">
        <v>3135</v>
      </c>
      <c r="BR61" s="186" t="s">
        <v>2910</v>
      </c>
      <c r="BS61" s="186" t="s">
        <v>3128</v>
      </c>
      <c r="BT61" s="186" t="s">
        <v>3137</v>
      </c>
      <c r="BU61" s="186" t="s">
        <v>2910</v>
      </c>
      <c r="BV61" s="186" t="s">
        <v>3138</v>
      </c>
      <c r="BW61" s="186" t="s">
        <v>3139</v>
      </c>
      <c r="BX61" s="186" t="s">
        <v>2910</v>
      </c>
      <c r="BY61" s="186" t="s">
        <v>3138</v>
      </c>
      <c r="BZ61" s="186" t="s">
        <v>3140</v>
      </c>
      <c r="CA61" s="186" t="s">
        <v>2910</v>
      </c>
      <c r="CB61" s="186" t="s">
        <v>3138</v>
      </c>
      <c r="CC61" s="186" t="s">
        <v>3139</v>
      </c>
      <c r="CD61" s="186" t="s">
        <v>2910</v>
      </c>
      <c r="CE61" s="186" t="s">
        <v>3138</v>
      </c>
      <c r="CF61" s="186" t="s">
        <v>3141</v>
      </c>
      <c r="CG61" s="186" t="s">
        <v>2910</v>
      </c>
      <c r="CH61" s="186" t="s">
        <v>3138</v>
      </c>
      <c r="CI61" s="186" t="s">
        <v>3142</v>
      </c>
      <c r="CJ61" s="186" t="s">
        <v>2910</v>
      </c>
      <c r="CK61" s="186" t="s">
        <v>3138</v>
      </c>
      <c r="CL61" s="186" t="s">
        <v>3140</v>
      </c>
      <c r="CM61" s="186" t="s">
        <v>2910</v>
      </c>
      <c r="CN61" s="186" t="s">
        <v>3138</v>
      </c>
      <c r="CO61" s="186" t="s">
        <v>3143</v>
      </c>
      <c r="CP61" s="186" t="s">
        <v>2910</v>
      </c>
      <c r="CQ61" s="186" t="s">
        <v>3138</v>
      </c>
      <c r="CR61" s="186" t="s">
        <v>3144</v>
      </c>
      <c r="CS61" s="186" t="s">
        <v>2910</v>
      </c>
      <c r="CT61" s="186" t="s">
        <v>3138</v>
      </c>
      <c r="CU61" s="186" t="s">
        <v>3145</v>
      </c>
      <c r="CV61" s="186" t="s">
        <v>2910</v>
      </c>
      <c r="CW61" s="186" t="s">
        <v>3138</v>
      </c>
      <c r="CX61" s="186" t="s">
        <v>3146</v>
      </c>
      <c r="CY61" s="186" t="s">
        <v>2910</v>
      </c>
      <c r="CZ61" s="186" t="s">
        <v>3138</v>
      </c>
      <c r="DA61" s="186" t="s">
        <v>3147</v>
      </c>
      <c r="DB61" s="186" t="s">
        <v>2910</v>
      </c>
      <c r="DC61" s="186" t="s">
        <v>3138</v>
      </c>
      <c r="DD61" s="186" t="s">
        <v>3148</v>
      </c>
      <c r="DE61" s="186" t="s">
        <v>2910</v>
      </c>
      <c r="DF61" s="186" t="s">
        <v>3138</v>
      </c>
      <c r="DG61" s="186" t="s">
        <v>3149</v>
      </c>
      <c r="DH61" s="186" t="s">
        <v>2910</v>
      </c>
      <c r="DI61" s="186" t="s">
        <v>3138</v>
      </c>
      <c r="DJ61" s="186" t="s">
        <v>3150</v>
      </c>
      <c r="DK61" s="186" t="s">
        <v>2910</v>
      </c>
      <c r="DL61" s="186" t="s">
        <v>3138</v>
      </c>
      <c r="DM61" s="186" t="s">
        <v>3151</v>
      </c>
      <c r="DN61" s="186" t="s">
        <v>2910</v>
      </c>
      <c r="DO61" s="186" t="s">
        <v>3152</v>
      </c>
      <c r="DP61" s="186" t="s">
        <v>3153</v>
      </c>
      <c r="DQ61" s="186" t="s">
        <v>2910</v>
      </c>
      <c r="DR61" s="186" t="s">
        <v>3154</v>
      </c>
      <c r="DS61" s="186" t="s">
        <v>3155</v>
      </c>
      <c r="DT61" s="186" t="s">
        <v>2910</v>
      </c>
      <c r="DU61" s="186" t="s">
        <v>3156</v>
      </c>
      <c r="DV61" s="186" t="s">
        <v>3157</v>
      </c>
      <c r="DW61" s="186" t="s">
        <v>2910</v>
      </c>
      <c r="DX61" s="186" t="s">
        <v>3156</v>
      </c>
      <c r="DY61" s="186" t="s">
        <v>3157</v>
      </c>
      <c r="DZ61" s="186" t="s">
        <v>2910</v>
      </c>
      <c r="EA61" s="186" t="s">
        <v>3156</v>
      </c>
      <c r="EB61" s="186" t="s">
        <v>3157</v>
      </c>
      <c r="EC61" s="186" t="s">
        <v>2910</v>
      </c>
      <c r="ED61" s="186" t="s">
        <v>3154</v>
      </c>
      <c r="EE61" s="186" t="s">
        <v>3158</v>
      </c>
      <c r="EF61" s="186" t="s">
        <v>2910</v>
      </c>
      <c r="EG61" s="186" t="s">
        <v>3154</v>
      </c>
      <c r="EH61" s="186" t="s">
        <v>3158</v>
      </c>
      <c r="EI61" s="186" t="s">
        <v>2910</v>
      </c>
      <c r="EJ61" s="186" t="s">
        <v>2911</v>
      </c>
      <c r="EK61" s="186" t="s">
        <v>3159</v>
      </c>
      <c r="EL61" s="186" t="s">
        <v>2910</v>
      </c>
      <c r="EM61" s="186" t="s">
        <v>2911</v>
      </c>
      <c r="EN61" s="186" t="s">
        <v>3159</v>
      </c>
      <c r="EO61" s="186" t="s">
        <v>2910</v>
      </c>
      <c r="EP61" s="186" t="s">
        <v>3160</v>
      </c>
      <c r="EQ61" s="186" t="s">
        <v>3161</v>
      </c>
      <c r="ER61" s="186" t="s">
        <v>2910</v>
      </c>
      <c r="ES61" s="186" t="s">
        <v>3162</v>
      </c>
      <c r="ET61" s="186" t="s">
        <v>3163</v>
      </c>
    </row>
    <row r="62" spans="1:150" x14ac:dyDescent="0.25">
      <c r="A62" s="1"/>
      <c r="B62" s="184" t="s">
        <v>3176</v>
      </c>
      <c r="C62" s="184" t="s">
        <v>54</v>
      </c>
      <c r="D62" s="184" t="s">
        <v>1098</v>
      </c>
      <c r="E62" s="184" t="s">
        <v>3177</v>
      </c>
      <c r="F62" s="184" t="s">
        <v>3178</v>
      </c>
      <c r="G62" s="184" t="s">
        <v>2910</v>
      </c>
      <c r="H62" s="184" t="s">
        <v>2794</v>
      </c>
      <c r="I62" s="184" t="s">
        <v>2794</v>
      </c>
      <c r="J62" s="184" t="s">
        <v>2910</v>
      </c>
      <c r="K62" s="184" t="s">
        <v>2794</v>
      </c>
      <c r="L62" s="184" t="s">
        <v>2794</v>
      </c>
      <c r="M62" s="184" t="s">
        <v>2910</v>
      </c>
      <c r="N62" s="184" t="s">
        <v>2794</v>
      </c>
      <c r="O62" s="184" t="s">
        <v>2794</v>
      </c>
      <c r="P62" s="184" t="s">
        <v>2910</v>
      </c>
      <c r="Q62" s="184" t="s">
        <v>2794</v>
      </c>
      <c r="R62" s="184" t="s">
        <v>2794</v>
      </c>
      <c r="S62" s="184" t="s">
        <v>2910</v>
      </c>
      <c r="T62" s="184" t="s">
        <v>2794</v>
      </c>
      <c r="U62" s="184" t="s">
        <v>2794</v>
      </c>
      <c r="V62" s="184" t="s">
        <v>2910</v>
      </c>
      <c r="W62" s="184" t="s">
        <v>2794</v>
      </c>
      <c r="X62" s="184" t="s">
        <v>2794</v>
      </c>
      <c r="Y62" s="184" t="s">
        <v>2910</v>
      </c>
      <c r="Z62" s="184" t="s">
        <v>2794</v>
      </c>
      <c r="AA62" s="184" t="s">
        <v>2794</v>
      </c>
      <c r="AB62" s="184" t="s">
        <v>2910</v>
      </c>
      <c r="AC62" s="184" t="s">
        <v>2794</v>
      </c>
      <c r="AD62" s="184" t="s">
        <v>2794</v>
      </c>
      <c r="AE62" s="184" t="s">
        <v>2910</v>
      </c>
      <c r="AF62" s="184" t="s">
        <v>2794</v>
      </c>
      <c r="AG62" s="184" t="s">
        <v>2794</v>
      </c>
      <c r="AH62" s="184" t="s">
        <v>2910</v>
      </c>
      <c r="AI62" s="184" t="s">
        <v>2794</v>
      </c>
      <c r="AJ62" s="184" t="s">
        <v>2794</v>
      </c>
      <c r="AK62" s="184" t="s">
        <v>2910</v>
      </c>
      <c r="AL62" s="184" t="s">
        <v>2794</v>
      </c>
      <c r="AM62" s="184" t="s">
        <v>2794</v>
      </c>
      <c r="AN62" s="184" t="s">
        <v>2910</v>
      </c>
      <c r="AO62" s="184" t="s">
        <v>2794</v>
      </c>
      <c r="AP62" s="184" t="s">
        <v>2794</v>
      </c>
      <c r="AQ62" s="184" t="s">
        <v>2910</v>
      </c>
      <c r="AR62" s="184" t="s">
        <v>2794</v>
      </c>
      <c r="AS62" s="184" t="s">
        <v>2794</v>
      </c>
      <c r="AT62" s="184" t="s">
        <v>2910</v>
      </c>
      <c r="AU62" s="184" t="s">
        <v>2794</v>
      </c>
      <c r="AV62" s="184" t="s">
        <v>2794</v>
      </c>
      <c r="AW62" s="184" t="s">
        <v>2910</v>
      </c>
      <c r="AX62" s="184" t="s">
        <v>2794</v>
      </c>
      <c r="AY62" s="184" t="s">
        <v>2794</v>
      </c>
      <c r="AZ62" s="184" t="s">
        <v>2910</v>
      </c>
      <c r="BA62" s="184" t="s">
        <v>2794</v>
      </c>
      <c r="BB62" s="184" t="s">
        <v>2794</v>
      </c>
      <c r="BC62" s="184" t="s">
        <v>2910</v>
      </c>
      <c r="BD62" s="184" t="s">
        <v>2794</v>
      </c>
      <c r="BE62" s="184" t="s">
        <v>2794</v>
      </c>
      <c r="BF62" s="184" t="s">
        <v>2910</v>
      </c>
      <c r="BG62" s="184" t="s">
        <v>2794</v>
      </c>
      <c r="BH62" s="184" t="s">
        <v>2794</v>
      </c>
      <c r="BI62" s="184" t="s">
        <v>2910</v>
      </c>
      <c r="BJ62" s="184" t="s">
        <v>2794</v>
      </c>
      <c r="BK62" s="184" t="s">
        <v>2794</v>
      </c>
      <c r="BL62" s="184" t="s">
        <v>2910</v>
      </c>
      <c r="BM62" s="184" t="s">
        <v>2794</v>
      </c>
      <c r="BN62" s="184" t="s">
        <v>2794</v>
      </c>
      <c r="BO62" s="184" t="s">
        <v>2910</v>
      </c>
      <c r="BP62" s="184" t="s">
        <v>2794</v>
      </c>
      <c r="BQ62" s="184" t="s">
        <v>2794</v>
      </c>
      <c r="BR62" s="184" t="s">
        <v>2910</v>
      </c>
      <c r="BS62" s="184" t="s">
        <v>2794</v>
      </c>
      <c r="BT62" s="184" t="s">
        <v>2794</v>
      </c>
      <c r="BU62" s="184" t="s">
        <v>2910</v>
      </c>
      <c r="BV62" s="184" t="s">
        <v>2794</v>
      </c>
      <c r="BW62" s="184" t="s">
        <v>2794</v>
      </c>
      <c r="BX62" s="184" t="s">
        <v>2910</v>
      </c>
      <c r="BY62" s="184" t="s">
        <v>2794</v>
      </c>
      <c r="BZ62" s="184" t="s">
        <v>2794</v>
      </c>
      <c r="CA62" s="184" t="s">
        <v>2910</v>
      </c>
      <c r="CB62" s="184" t="s">
        <v>2794</v>
      </c>
      <c r="CC62" s="184" t="s">
        <v>2794</v>
      </c>
      <c r="CD62" s="184" t="s">
        <v>2910</v>
      </c>
      <c r="CE62" s="184" t="s">
        <v>2794</v>
      </c>
      <c r="CF62" s="184" t="s">
        <v>2794</v>
      </c>
      <c r="CG62" s="184" t="s">
        <v>2910</v>
      </c>
      <c r="CH62" s="184" t="s">
        <v>2794</v>
      </c>
      <c r="CI62" s="184" t="s">
        <v>2794</v>
      </c>
      <c r="CJ62" s="184" t="s">
        <v>2910</v>
      </c>
      <c r="CK62" s="184" t="s">
        <v>2794</v>
      </c>
      <c r="CL62" s="184" t="s">
        <v>2794</v>
      </c>
      <c r="CM62" s="184" t="s">
        <v>2910</v>
      </c>
      <c r="CN62" s="184" t="s">
        <v>2794</v>
      </c>
      <c r="CO62" s="184" t="s">
        <v>2794</v>
      </c>
      <c r="CP62" s="184" t="s">
        <v>2910</v>
      </c>
      <c r="CQ62" s="184" t="s">
        <v>2794</v>
      </c>
      <c r="CR62" s="184" t="s">
        <v>2794</v>
      </c>
      <c r="CS62" s="184" t="s">
        <v>2910</v>
      </c>
      <c r="CT62" s="184" t="s">
        <v>2794</v>
      </c>
      <c r="CU62" s="184" t="s">
        <v>2794</v>
      </c>
      <c r="CV62" s="184" t="s">
        <v>2910</v>
      </c>
      <c r="CW62" s="184" t="s">
        <v>2794</v>
      </c>
      <c r="CX62" s="184" t="s">
        <v>2794</v>
      </c>
      <c r="CY62" s="184" t="s">
        <v>2910</v>
      </c>
      <c r="CZ62" s="184" t="s">
        <v>2794</v>
      </c>
      <c r="DA62" s="184" t="s">
        <v>2794</v>
      </c>
      <c r="DB62" s="184" t="s">
        <v>2910</v>
      </c>
      <c r="DC62" s="184" t="s">
        <v>2794</v>
      </c>
      <c r="DD62" s="184" t="s">
        <v>2794</v>
      </c>
      <c r="DE62" s="184" t="s">
        <v>2910</v>
      </c>
      <c r="DF62" s="184" t="s">
        <v>2794</v>
      </c>
      <c r="DG62" s="184" t="s">
        <v>2794</v>
      </c>
      <c r="DH62" s="184" t="s">
        <v>2910</v>
      </c>
      <c r="DI62" s="184" t="s">
        <v>2794</v>
      </c>
      <c r="DJ62" s="184" t="s">
        <v>2794</v>
      </c>
      <c r="DK62" s="184" t="s">
        <v>2910</v>
      </c>
      <c r="DL62" s="184" t="s">
        <v>2794</v>
      </c>
      <c r="DM62" s="184" t="s">
        <v>2794</v>
      </c>
      <c r="DN62" s="184" t="s">
        <v>2910</v>
      </c>
      <c r="DO62" s="184" t="s">
        <v>2794</v>
      </c>
      <c r="DP62" s="184" t="s">
        <v>2794</v>
      </c>
      <c r="DQ62" s="184" t="s">
        <v>2910</v>
      </c>
      <c r="DR62" s="184" t="s">
        <v>2794</v>
      </c>
      <c r="DS62" s="184" t="s">
        <v>2794</v>
      </c>
      <c r="DT62" s="184" t="s">
        <v>2910</v>
      </c>
      <c r="DU62" s="184" t="s">
        <v>2794</v>
      </c>
      <c r="DV62" s="184" t="s">
        <v>2794</v>
      </c>
      <c r="DW62" s="184" t="s">
        <v>2910</v>
      </c>
      <c r="DX62" s="184" t="s">
        <v>2794</v>
      </c>
      <c r="DY62" s="184" t="s">
        <v>2794</v>
      </c>
      <c r="DZ62" s="184" t="s">
        <v>2910</v>
      </c>
      <c r="EA62" s="184" t="s">
        <v>2794</v>
      </c>
      <c r="EB62" s="184" t="s">
        <v>2794</v>
      </c>
      <c r="EC62" s="184" t="s">
        <v>2910</v>
      </c>
      <c r="ED62" s="184" t="s">
        <v>2794</v>
      </c>
      <c r="EE62" s="184" t="s">
        <v>2794</v>
      </c>
      <c r="EF62" s="184" t="s">
        <v>2910</v>
      </c>
      <c r="EG62" s="184" t="s">
        <v>2794</v>
      </c>
      <c r="EH62" s="184" t="s">
        <v>2794</v>
      </c>
      <c r="EI62" s="184" t="s">
        <v>2910</v>
      </c>
      <c r="EJ62" s="184" t="s">
        <v>2794</v>
      </c>
      <c r="EK62" s="184" t="s">
        <v>2794</v>
      </c>
      <c r="EL62" s="184" t="s">
        <v>2910</v>
      </c>
      <c r="EM62" s="184" t="s">
        <v>2794</v>
      </c>
      <c r="EN62" s="184" t="s">
        <v>2794</v>
      </c>
      <c r="EO62" s="184" t="s">
        <v>2910</v>
      </c>
      <c r="EP62" s="184" t="s">
        <v>2794</v>
      </c>
      <c r="EQ62" s="184" t="s">
        <v>2794</v>
      </c>
      <c r="ER62" s="184" t="s">
        <v>2910</v>
      </c>
      <c r="ES62" s="184" t="s">
        <v>2794</v>
      </c>
      <c r="ET62" s="184" t="s">
        <v>2794</v>
      </c>
    </row>
    <row r="63" spans="1:150" x14ac:dyDescent="0.25">
      <c r="A63" s="1"/>
      <c r="B63" s="185" t="s">
        <v>3179</v>
      </c>
      <c r="C63" s="185" t="s">
        <v>54</v>
      </c>
      <c r="D63" s="185" t="s">
        <v>1098</v>
      </c>
      <c r="E63" s="185" t="s">
        <v>3180</v>
      </c>
      <c r="F63" s="185" t="s">
        <v>3181</v>
      </c>
      <c r="G63" s="186" t="s">
        <v>2910</v>
      </c>
      <c r="H63" s="186" t="s">
        <v>2794</v>
      </c>
      <c r="I63" s="186" t="s">
        <v>2794</v>
      </c>
      <c r="J63" s="186" t="s">
        <v>2910</v>
      </c>
      <c r="K63" s="186" t="s">
        <v>2794</v>
      </c>
      <c r="L63" s="186" t="s">
        <v>2794</v>
      </c>
      <c r="M63" s="186" t="s">
        <v>2910</v>
      </c>
      <c r="N63" s="186" t="s">
        <v>2794</v>
      </c>
      <c r="O63" s="186" t="s">
        <v>2794</v>
      </c>
      <c r="P63" s="186" t="s">
        <v>2910</v>
      </c>
      <c r="Q63" s="186" t="s">
        <v>2794</v>
      </c>
      <c r="R63" s="186" t="s">
        <v>2794</v>
      </c>
      <c r="S63" s="186" t="s">
        <v>2910</v>
      </c>
      <c r="T63" s="186" t="s">
        <v>2794</v>
      </c>
      <c r="U63" s="186" t="s">
        <v>2794</v>
      </c>
      <c r="V63" s="186" t="s">
        <v>2910</v>
      </c>
      <c r="W63" s="186" t="s">
        <v>2794</v>
      </c>
      <c r="X63" s="186" t="s">
        <v>2794</v>
      </c>
      <c r="Y63" s="186" t="s">
        <v>2910</v>
      </c>
      <c r="Z63" s="186" t="s">
        <v>2794</v>
      </c>
      <c r="AA63" s="186" t="s">
        <v>2794</v>
      </c>
      <c r="AB63" s="186" t="s">
        <v>2910</v>
      </c>
      <c r="AC63" s="186" t="s">
        <v>2794</v>
      </c>
      <c r="AD63" s="186" t="s">
        <v>2794</v>
      </c>
      <c r="AE63" s="186" t="s">
        <v>2910</v>
      </c>
      <c r="AF63" s="186" t="s">
        <v>2794</v>
      </c>
      <c r="AG63" s="186" t="s">
        <v>2794</v>
      </c>
      <c r="AH63" s="186" t="s">
        <v>2910</v>
      </c>
      <c r="AI63" s="186" t="s">
        <v>2794</v>
      </c>
      <c r="AJ63" s="186" t="s">
        <v>2794</v>
      </c>
      <c r="AK63" s="186" t="s">
        <v>2910</v>
      </c>
      <c r="AL63" s="186" t="s">
        <v>2794</v>
      </c>
      <c r="AM63" s="186" t="s">
        <v>2794</v>
      </c>
      <c r="AN63" s="186" t="s">
        <v>2910</v>
      </c>
      <c r="AO63" s="186" t="s">
        <v>2794</v>
      </c>
      <c r="AP63" s="186" t="s">
        <v>2794</v>
      </c>
      <c r="AQ63" s="186" t="s">
        <v>2910</v>
      </c>
      <c r="AR63" s="186" t="s">
        <v>2794</v>
      </c>
      <c r="AS63" s="186" t="s">
        <v>2794</v>
      </c>
      <c r="AT63" s="186" t="s">
        <v>2910</v>
      </c>
      <c r="AU63" s="186" t="s">
        <v>2794</v>
      </c>
      <c r="AV63" s="186" t="s">
        <v>2794</v>
      </c>
      <c r="AW63" s="186" t="s">
        <v>2910</v>
      </c>
      <c r="AX63" s="186" t="s">
        <v>2794</v>
      </c>
      <c r="AY63" s="186" t="s">
        <v>2794</v>
      </c>
      <c r="AZ63" s="186" t="s">
        <v>2910</v>
      </c>
      <c r="BA63" s="186" t="s">
        <v>2794</v>
      </c>
      <c r="BB63" s="186" t="s">
        <v>2794</v>
      </c>
      <c r="BC63" s="186" t="s">
        <v>2910</v>
      </c>
      <c r="BD63" s="186" t="s">
        <v>2794</v>
      </c>
      <c r="BE63" s="186" t="s">
        <v>2794</v>
      </c>
      <c r="BF63" s="186" t="s">
        <v>2910</v>
      </c>
      <c r="BG63" s="186" t="s">
        <v>2794</v>
      </c>
      <c r="BH63" s="186" t="s">
        <v>2794</v>
      </c>
      <c r="BI63" s="186" t="s">
        <v>2910</v>
      </c>
      <c r="BJ63" s="186" t="s">
        <v>2794</v>
      </c>
      <c r="BK63" s="186" t="s">
        <v>2794</v>
      </c>
      <c r="BL63" s="186" t="s">
        <v>2910</v>
      </c>
      <c r="BM63" s="186" t="s">
        <v>2794</v>
      </c>
      <c r="BN63" s="186" t="s">
        <v>2794</v>
      </c>
      <c r="BO63" s="186" t="s">
        <v>2910</v>
      </c>
      <c r="BP63" s="186" t="s">
        <v>2794</v>
      </c>
      <c r="BQ63" s="186" t="s">
        <v>2794</v>
      </c>
      <c r="BR63" s="186" t="s">
        <v>2910</v>
      </c>
      <c r="BS63" s="186" t="s">
        <v>2794</v>
      </c>
      <c r="BT63" s="186" t="s">
        <v>2794</v>
      </c>
      <c r="BU63" s="186" t="s">
        <v>2910</v>
      </c>
      <c r="BV63" s="186" t="s">
        <v>2794</v>
      </c>
      <c r="BW63" s="186" t="s">
        <v>2794</v>
      </c>
      <c r="BX63" s="186" t="s">
        <v>2910</v>
      </c>
      <c r="BY63" s="186" t="s">
        <v>2794</v>
      </c>
      <c r="BZ63" s="186" t="s">
        <v>2794</v>
      </c>
      <c r="CA63" s="186" t="s">
        <v>2910</v>
      </c>
      <c r="CB63" s="186" t="s">
        <v>2794</v>
      </c>
      <c r="CC63" s="186" t="s">
        <v>2794</v>
      </c>
      <c r="CD63" s="186" t="s">
        <v>2910</v>
      </c>
      <c r="CE63" s="186" t="s">
        <v>2794</v>
      </c>
      <c r="CF63" s="186" t="s">
        <v>2794</v>
      </c>
      <c r="CG63" s="186" t="s">
        <v>2910</v>
      </c>
      <c r="CH63" s="186" t="s">
        <v>2794</v>
      </c>
      <c r="CI63" s="186" t="s">
        <v>2794</v>
      </c>
      <c r="CJ63" s="186" t="s">
        <v>2910</v>
      </c>
      <c r="CK63" s="186" t="s">
        <v>2794</v>
      </c>
      <c r="CL63" s="186" t="s">
        <v>2794</v>
      </c>
      <c r="CM63" s="186" t="s">
        <v>2910</v>
      </c>
      <c r="CN63" s="186" t="s">
        <v>2794</v>
      </c>
      <c r="CO63" s="186" t="s">
        <v>2794</v>
      </c>
      <c r="CP63" s="186" t="s">
        <v>2910</v>
      </c>
      <c r="CQ63" s="186" t="s">
        <v>2794</v>
      </c>
      <c r="CR63" s="186" t="s">
        <v>2794</v>
      </c>
      <c r="CS63" s="186" t="s">
        <v>2910</v>
      </c>
      <c r="CT63" s="186" t="s">
        <v>2794</v>
      </c>
      <c r="CU63" s="186" t="s">
        <v>2794</v>
      </c>
      <c r="CV63" s="186" t="s">
        <v>2910</v>
      </c>
      <c r="CW63" s="186" t="s">
        <v>2794</v>
      </c>
      <c r="CX63" s="186" t="s">
        <v>2794</v>
      </c>
      <c r="CY63" s="186" t="s">
        <v>2910</v>
      </c>
      <c r="CZ63" s="186" t="s">
        <v>2794</v>
      </c>
      <c r="DA63" s="186" t="s">
        <v>2794</v>
      </c>
      <c r="DB63" s="186" t="s">
        <v>2910</v>
      </c>
      <c r="DC63" s="186" t="s">
        <v>2794</v>
      </c>
      <c r="DD63" s="186" t="s">
        <v>2794</v>
      </c>
      <c r="DE63" s="186" t="s">
        <v>2910</v>
      </c>
      <c r="DF63" s="186" t="s">
        <v>2794</v>
      </c>
      <c r="DG63" s="186" t="s">
        <v>2794</v>
      </c>
      <c r="DH63" s="186" t="s">
        <v>2910</v>
      </c>
      <c r="DI63" s="186" t="s">
        <v>2794</v>
      </c>
      <c r="DJ63" s="186" t="s">
        <v>2794</v>
      </c>
      <c r="DK63" s="186" t="s">
        <v>2910</v>
      </c>
      <c r="DL63" s="186" t="s">
        <v>2794</v>
      </c>
      <c r="DM63" s="186" t="s">
        <v>2794</v>
      </c>
      <c r="DN63" s="186" t="s">
        <v>2910</v>
      </c>
      <c r="DO63" s="186" t="s">
        <v>2794</v>
      </c>
      <c r="DP63" s="186" t="s">
        <v>2794</v>
      </c>
      <c r="DQ63" s="186" t="s">
        <v>2910</v>
      </c>
      <c r="DR63" s="186" t="s">
        <v>2794</v>
      </c>
      <c r="DS63" s="186" t="s">
        <v>2794</v>
      </c>
      <c r="DT63" s="186" t="s">
        <v>2910</v>
      </c>
      <c r="DU63" s="186" t="s">
        <v>2794</v>
      </c>
      <c r="DV63" s="186" t="s">
        <v>2794</v>
      </c>
      <c r="DW63" s="186" t="s">
        <v>2910</v>
      </c>
      <c r="DX63" s="186" t="s">
        <v>2794</v>
      </c>
      <c r="DY63" s="186" t="s">
        <v>2794</v>
      </c>
      <c r="DZ63" s="186" t="s">
        <v>2910</v>
      </c>
      <c r="EA63" s="186" t="s">
        <v>2794</v>
      </c>
      <c r="EB63" s="186" t="s">
        <v>2794</v>
      </c>
      <c r="EC63" s="186" t="s">
        <v>2910</v>
      </c>
      <c r="ED63" s="186" t="s">
        <v>2794</v>
      </c>
      <c r="EE63" s="186" t="s">
        <v>2794</v>
      </c>
      <c r="EF63" s="186" t="s">
        <v>2910</v>
      </c>
      <c r="EG63" s="186" t="s">
        <v>2794</v>
      </c>
      <c r="EH63" s="186" t="s">
        <v>2794</v>
      </c>
      <c r="EI63" s="186" t="s">
        <v>2910</v>
      </c>
      <c r="EJ63" s="186" t="s">
        <v>2794</v>
      </c>
      <c r="EK63" s="186" t="s">
        <v>2794</v>
      </c>
      <c r="EL63" s="186" t="s">
        <v>2910</v>
      </c>
      <c r="EM63" s="186" t="s">
        <v>2794</v>
      </c>
      <c r="EN63" s="186" t="s">
        <v>2794</v>
      </c>
      <c r="EO63" s="186" t="s">
        <v>2910</v>
      </c>
      <c r="EP63" s="186" t="s">
        <v>2794</v>
      </c>
      <c r="EQ63" s="186" t="s">
        <v>2794</v>
      </c>
      <c r="ER63" s="186" t="s">
        <v>2910</v>
      </c>
      <c r="ES63" s="186" t="s">
        <v>2794</v>
      </c>
      <c r="ET63" s="186" t="s">
        <v>2794</v>
      </c>
    </row>
    <row r="64" spans="1:150" x14ac:dyDescent="0.25">
      <c r="A64" s="1"/>
      <c r="B64" s="185" t="s">
        <v>3182</v>
      </c>
      <c r="C64" s="185" t="s">
        <v>54</v>
      </c>
      <c r="D64" s="185" t="s">
        <v>1098</v>
      </c>
      <c r="E64" s="185" t="s">
        <v>3183</v>
      </c>
      <c r="F64" s="185" t="s">
        <v>3184</v>
      </c>
      <c r="G64" s="186" t="s">
        <v>2910</v>
      </c>
      <c r="H64" s="186" t="s">
        <v>2794</v>
      </c>
      <c r="I64" s="186" t="s">
        <v>2794</v>
      </c>
      <c r="J64" s="186" t="s">
        <v>2910</v>
      </c>
      <c r="K64" s="186" t="s">
        <v>2794</v>
      </c>
      <c r="L64" s="186" t="s">
        <v>2794</v>
      </c>
      <c r="M64" s="186" t="s">
        <v>2910</v>
      </c>
      <c r="N64" s="186" t="s">
        <v>2794</v>
      </c>
      <c r="O64" s="186" t="s">
        <v>2794</v>
      </c>
      <c r="P64" s="186" t="s">
        <v>2910</v>
      </c>
      <c r="Q64" s="186" t="s">
        <v>2794</v>
      </c>
      <c r="R64" s="186" t="s">
        <v>2794</v>
      </c>
      <c r="S64" s="186" t="s">
        <v>2910</v>
      </c>
      <c r="T64" s="186" t="s">
        <v>2794</v>
      </c>
      <c r="U64" s="186" t="s">
        <v>2794</v>
      </c>
      <c r="V64" s="186" t="s">
        <v>2910</v>
      </c>
      <c r="W64" s="186" t="s">
        <v>2794</v>
      </c>
      <c r="X64" s="186" t="s">
        <v>2794</v>
      </c>
      <c r="Y64" s="186" t="s">
        <v>2910</v>
      </c>
      <c r="Z64" s="186" t="s">
        <v>2794</v>
      </c>
      <c r="AA64" s="186" t="s">
        <v>2794</v>
      </c>
      <c r="AB64" s="186" t="s">
        <v>2910</v>
      </c>
      <c r="AC64" s="186" t="s">
        <v>2794</v>
      </c>
      <c r="AD64" s="186" t="s">
        <v>2794</v>
      </c>
      <c r="AE64" s="186" t="s">
        <v>2910</v>
      </c>
      <c r="AF64" s="186" t="s">
        <v>2794</v>
      </c>
      <c r="AG64" s="186" t="s">
        <v>2794</v>
      </c>
      <c r="AH64" s="186" t="s">
        <v>2910</v>
      </c>
      <c r="AI64" s="186" t="s">
        <v>2794</v>
      </c>
      <c r="AJ64" s="186" t="s">
        <v>2794</v>
      </c>
      <c r="AK64" s="186" t="s">
        <v>2910</v>
      </c>
      <c r="AL64" s="186" t="s">
        <v>2794</v>
      </c>
      <c r="AM64" s="186" t="s">
        <v>2794</v>
      </c>
      <c r="AN64" s="186" t="s">
        <v>2910</v>
      </c>
      <c r="AO64" s="186" t="s">
        <v>2794</v>
      </c>
      <c r="AP64" s="186" t="s">
        <v>2794</v>
      </c>
      <c r="AQ64" s="186" t="s">
        <v>2910</v>
      </c>
      <c r="AR64" s="186" t="s">
        <v>2794</v>
      </c>
      <c r="AS64" s="186" t="s">
        <v>2794</v>
      </c>
      <c r="AT64" s="186" t="s">
        <v>2910</v>
      </c>
      <c r="AU64" s="186" t="s">
        <v>2794</v>
      </c>
      <c r="AV64" s="186" t="s">
        <v>2794</v>
      </c>
      <c r="AW64" s="186" t="s">
        <v>2910</v>
      </c>
      <c r="AX64" s="186" t="s">
        <v>2794</v>
      </c>
      <c r="AY64" s="186" t="s">
        <v>2794</v>
      </c>
      <c r="AZ64" s="186" t="s">
        <v>2910</v>
      </c>
      <c r="BA64" s="186" t="s">
        <v>2794</v>
      </c>
      <c r="BB64" s="186" t="s">
        <v>2794</v>
      </c>
      <c r="BC64" s="186" t="s">
        <v>2910</v>
      </c>
      <c r="BD64" s="186" t="s">
        <v>2794</v>
      </c>
      <c r="BE64" s="186" t="s">
        <v>2794</v>
      </c>
      <c r="BF64" s="186" t="s">
        <v>2910</v>
      </c>
      <c r="BG64" s="186" t="s">
        <v>2794</v>
      </c>
      <c r="BH64" s="186" t="s">
        <v>2794</v>
      </c>
      <c r="BI64" s="186" t="s">
        <v>2910</v>
      </c>
      <c r="BJ64" s="186" t="s">
        <v>2794</v>
      </c>
      <c r="BK64" s="186" t="s">
        <v>2794</v>
      </c>
      <c r="BL64" s="186" t="s">
        <v>2910</v>
      </c>
      <c r="BM64" s="186" t="s">
        <v>2794</v>
      </c>
      <c r="BN64" s="186" t="s">
        <v>2794</v>
      </c>
      <c r="BO64" s="186" t="s">
        <v>2910</v>
      </c>
      <c r="BP64" s="186" t="s">
        <v>2794</v>
      </c>
      <c r="BQ64" s="186" t="s">
        <v>2794</v>
      </c>
      <c r="BR64" s="186" t="s">
        <v>2910</v>
      </c>
      <c r="BS64" s="186" t="s">
        <v>2794</v>
      </c>
      <c r="BT64" s="186" t="s">
        <v>2794</v>
      </c>
      <c r="BU64" s="186" t="s">
        <v>2910</v>
      </c>
      <c r="BV64" s="186" t="s">
        <v>2794</v>
      </c>
      <c r="BW64" s="186" t="s">
        <v>2794</v>
      </c>
      <c r="BX64" s="186" t="s">
        <v>2910</v>
      </c>
      <c r="BY64" s="186" t="s">
        <v>2794</v>
      </c>
      <c r="BZ64" s="186" t="s">
        <v>2794</v>
      </c>
      <c r="CA64" s="186" t="s">
        <v>2910</v>
      </c>
      <c r="CB64" s="186" t="s">
        <v>2794</v>
      </c>
      <c r="CC64" s="186" t="s">
        <v>2794</v>
      </c>
      <c r="CD64" s="186" t="s">
        <v>2910</v>
      </c>
      <c r="CE64" s="186" t="s">
        <v>2794</v>
      </c>
      <c r="CF64" s="186" t="s">
        <v>2794</v>
      </c>
      <c r="CG64" s="186" t="s">
        <v>2910</v>
      </c>
      <c r="CH64" s="186" t="s">
        <v>2794</v>
      </c>
      <c r="CI64" s="186" t="s">
        <v>2794</v>
      </c>
      <c r="CJ64" s="186" t="s">
        <v>2910</v>
      </c>
      <c r="CK64" s="186" t="s">
        <v>2794</v>
      </c>
      <c r="CL64" s="186" t="s">
        <v>2794</v>
      </c>
      <c r="CM64" s="186" t="s">
        <v>2910</v>
      </c>
      <c r="CN64" s="186" t="s">
        <v>2794</v>
      </c>
      <c r="CO64" s="186" t="s">
        <v>2794</v>
      </c>
      <c r="CP64" s="186" t="s">
        <v>2910</v>
      </c>
      <c r="CQ64" s="186" t="s">
        <v>2794</v>
      </c>
      <c r="CR64" s="186" t="s">
        <v>2794</v>
      </c>
      <c r="CS64" s="186" t="s">
        <v>2910</v>
      </c>
      <c r="CT64" s="186" t="s">
        <v>2794</v>
      </c>
      <c r="CU64" s="186" t="s">
        <v>2794</v>
      </c>
      <c r="CV64" s="186" t="s">
        <v>2910</v>
      </c>
      <c r="CW64" s="186" t="s">
        <v>2794</v>
      </c>
      <c r="CX64" s="186" t="s">
        <v>2794</v>
      </c>
      <c r="CY64" s="186" t="s">
        <v>2910</v>
      </c>
      <c r="CZ64" s="186" t="s">
        <v>2794</v>
      </c>
      <c r="DA64" s="186" t="s">
        <v>2794</v>
      </c>
      <c r="DB64" s="186" t="s">
        <v>2910</v>
      </c>
      <c r="DC64" s="186" t="s">
        <v>2794</v>
      </c>
      <c r="DD64" s="186" t="s">
        <v>2794</v>
      </c>
      <c r="DE64" s="186" t="s">
        <v>2910</v>
      </c>
      <c r="DF64" s="186" t="s">
        <v>2794</v>
      </c>
      <c r="DG64" s="186" t="s">
        <v>2794</v>
      </c>
      <c r="DH64" s="186" t="s">
        <v>2910</v>
      </c>
      <c r="DI64" s="186" t="s">
        <v>2794</v>
      </c>
      <c r="DJ64" s="186" t="s">
        <v>2794</v>
      </c>
      <c r="DK64" s="186" t="s">
        <v>2910</v>
      </c>
      <c r="DL64" s="186" t="s">
        <v>2794</v>
      </c>
      <c r="DM64" s="186" t="s">
        <v>2794</v>
      </c>
      <c r="DN64" s="186" t="s">
        <v>2910</v>
      </c>
      <c r="DO64" s="186" t="s">
        <v>2794</v>
      </c>
      <c r="DP64" s="186" t="s">
        <v>2794</v>
      </c>
      <c r="DQ64" s="186" t="s">
        <v>2910</v>
      </c>
      <c r="DR64" s="186" t="s">
        <v>2794</v>
      </c>
      <c r="DS64" s="186" t="s">
        <v>2794</v>
      </c>
      <c r="DT64" s="186" t="s">
        <v>2910</v>
      </c>
      <c r="DU64" s="186" t="s">
        <v>2794</v>
      </c>
      <c r="DV64" s="186" t="s">
        <v>2794</v>
      </c>
      <c r="DW64" s="186" t="s">
        <v>2910</v>
      </c>
      <c r="DX64" s="186" t="s">
        <v>2794</v>
      </c>
      <c r="DY64" s="186" t="s">
        <v>2794</v>
      </c>
      <c r="DZ64" s="186" t="s">
        <v>2910</v>
      </c>
      <c r="EA64" s="186" t="s">
        <v>2794</v>
      </c>
      <c r="EB64" s="186" t="s">
        <v>2794</v>
      </c>
      <c r="EC64" s="186" t="s">
        <v>2910</v>
      </c>
      <c r="ED64" s="186" t="s">
        <v>2794</v>
      </c>
      <c r="EE64" s="186" t="s">
        <v>2794</v>
      </c>
      <c r="EF64" s="186" t="s">
        <v>2910</v>
      </c>
      <c r="EG64" s="186" t="s">
        <v>2794</v>
      </c>
      <c r="EH64" s="186" t="s">
        <v>2794</v>
      </c>
      <c r="EI64" s="186" t="s">
        <v>2910</v>
      </c>
      <c r="EJ64" s="186" t="s">
        <v>2794</v>
      </c>
      <c r="EK64" s="186" t="s">
        <v>2794</v>
      </c>
      <c r="EL64" s="186" t="s">
        <v>2910</v>
      </c>
      <c r="EM64" s="186" t="s">
        <v>2794</v>
      </c>
      <c r="EN64" s="186" t="s">
        <v>2794</v>
      </c>
      <c r="EO64" s="186" t="s">
        <v>2910</v>
      </c>
      <c r="EP64" s="186" t="s">
        <v>2794</v>
      </c>
      <c r="EQ64" s="186" t="s">
        <v>2794</v>
      </c>
      <c r="ER64" s="186" t="s">
        <v>2910</v>
      </c>
      <c r="ES64" s="186" t="s">
        <v>2794</v>
      </c>
      <c r="ET64" s="186" t="s">
        <v>2794</v>
      </c>
    </row>
    <row r="65" spans="1:150" x14ac:dyDescent="0.25">
      <c r="A65" s="1"/>
      <c r="B65" s="185" t="s">
        <v>3185</v>
      </c>
      <c r="C65" s="185" t="s">
        <v>54</v>
      </c>
      <c r="D65" s="185" t="s">
        <v>1098</v>
      </c>
      <c r="E65" s="185" t="s">
        <v>3186</v>
      </c>
      <c r="F65" s="185" t="s">
        <v>3187</v>
      </c>
      <c r="G65" s="186" t="s">
        <v>2910</v>
      </c>
      <c r="H65" s="186" t="s">
        <v>2794</v>
      </c>
      <c r="I65" s="186" t="s">
        <v>2794</v>
      </c>
      <c r="J65" s="186" t="s">
        <v>2910</v>
      </c>
      <c r="K65" s="186" t="s">
        <v>2794</v>
      </c>
      <c r="L65" s="186" t="s">
        <v>2794</v>
      </c>
      <c r="M65" s="186" t="s">
        <v>2910</v>
      </c>
      <c r="N65" s="186" t="s">
        <v>2794</v>
      </c>
      <c r="O65" s="186" t="s">
        <v>2794</v>
      </c>
      <c r="P65" s="186" t="s">
        <v>2910</v>
      </c>
      <c r="Q65" s="186" t="s">
        <v>2794</v>
      </c>
      <c r="R65" s="186" t="s">
        <v>2794</v>
      </c>
      <c r="S65" s="186" t="s">
        <v>2910</v>
      </c>
      <c r="T65" s="186" t="s">
        <v>2794</v>
      </c>
      <c r="U65" s="186" t="s">
        <v>2794</v>
      </c>
      <c r="V65" s="186" t="s">
        <v>2910</v>
      </c>
      <c r="W65" s="186" t="s">
        <v>2794</v>
      </c>
      <c r="X65" s="186" t="s">
        <v>2794</v>
      </c>
      <c r="Y65" s="186" t="s">
        <v>2910</v>
      </c>
      <c r="Z65" s="186" t="s">
        <v>2794</v>
      </c>
      <c r="AA65" s="186" t="s">
        <v>2794</v>
      </c>
      <c r="AB65" s="186" t="s">
        <v>2910</v>
      </c>
      <c r="AC65" s="186" t="s">
        <v>2794</v>
      </c>
      <c r="AD65" s="186" t="s">
        <v>2794</v>
      </c>
      <c r="AE65" s="186" t="s">
        <v>2910</v>
      </c>
      <c r="AF65" s="186" t="s">
        <v>2794</v>
      </c>
      <c r="AG65" s="186" t="s">
        <v>2794</v>
      </c>
      <c r="AH65" s="186" t="s">
        <v>2910</v>
      </c>
      <c r="AI65" s="186" t="s">
        <v>2794</v>
      </c>
      <c r="AJ65" s="186" t="s">
        <v>2794</v>
      </c>
      <c r="AK65" s="186" t="s">
        <v>2910</v>
      </c>
      <c r="AL65" s="186" t="s">
        <v>2794</v>
      </c>
      <c r="AM65" s="186" t="s">
        <v>2794</v>
      </c>
      <c r="AN65" s="186" t="s">
        <v>2910</v>
      </c>
      <c r="AO65" s="186" t="s">
        <v>2794</v>
      </c>
      <c r="AP65" s="186" t="s">
        <v>2794</v>
      </c>
      <c r="AQ65" s="186" t="s">
        <v>2910</v>
      </c>
      <c r="AR65" s="186" t="s">
        <v>2794</v>
      </c>
      <c r="AS65" s="186" t="s">
        <v>2794</v>
      </c>
      <c r="AT65" s="186" t="s">
        <v>2910</v>
      </c>
      <c r="AU65" s="186" t="s">
        <v>2794</v>
      </c>
      <c r="AV65" s="186" t="s">
        <v>2794</v>
      </c>
      <c r="AW65" s="186" t="s">
        <v>2910</v>
      </c>
      <c r="AX65" s="186" t="s">
        <v>2794</v>
      </c>
      <c r="AY65" s="186" t="s">
        <v>2794</v>
      </c>
      <c r="AZ65" s="186" t="s">
        <v>2910</v>
      </c>
      <c r="BA65" s="186" t="s">
        <v>2794</v>
      </c>
      <c r="BB65" s="186" t="s">
        <v>2794</v>
      </c>
      <c r="BC65" s="186" t="s">
        <v>2910</v>
      </c>
      <c r="BD65" s="186" t="s">
        <v>2794</v>
      </c>
      <c r="BE65" s="186" t="s">
        <v>2794</v>
      </c>
      <c r="BF65" s="186" t="s">
        <v>2910</v>
      </c>
      <c r="BG65" s="186" t="s">
        <v>2794</v>
      </c>
      <c r="BH65" s="186" t="s">
        <v>2794</v>
      </c>
      <c r="BI65" s="186" t="s">
        <v>2910</v>
      </c>
      <c r="BJ65" s="186" t="s">
        <v>2794</v>
      </c>
      <c r="BK65" s="186" t="s">
        <v>2794</v>
      </c>
      <c r="BL65" s="186" t="s">
        <v>2910</v>
      </c>
      <c r="BM65" s="186" t="s">
        <v>2794</v>
      </c>
      <c r="BN65" s="186" t="s">
        <v>2794</v>
      </c>
      <c r="BO65" s="186" t="s">
        <v>2910</v>
      </c>
      <c r="BP65" s="186" t="s">
        <v>2794</v>
      </c>
      <c r="BQ65" s="186" t="s">
        <v>2794</v>
      </c>
      <c r="BR65" s="186" t="s">
        <v>2910</v>
      </c>
      <c r="BS65" s="186" t="s">
        <v>2794</v>
      </c>
      <c r="BT65" s="186" t="s">
        <v>2794</v>
      </c>
      <c r="BU65" s="186" t="s">
        <v>2910</v>
      </c>
      <c r="BV65" s="186" t="s">
        <v>2794</v>
      </c>
      <c r="BW65" s="186" t="s">
        <v>2794</v>
      </c>
      <c r="BX65" s="186" t="s">
        <v>2910</v>
      </c>
      <c r="BY65" s="186" t="s">
        <v>2794</v>
      </c>
      <c r="BZ65" s="186" t="s">
        <v>2794</v>
      </c>
      <c r="CA65" s="186" t="s">
        <v>2910</v>
      </c>
      <c r="CB65" s="186" t="s">
        <v>2794</v>
      </c>
      <c r="CC65" s="186" t="s">
        <v>2794</v>
      </c>
      <c r="CD65" s="186" t="s">
        <v>2910</v>
      </c>
      <c r="CE65" s="186" t="s">
        <v>2794</v>
      </c>
      <c r="CF65" s="186" t="s">
        <v>2794</v>
      </c>
      <c r="CG65" s="186" t="s">
        <v>2910</v>
      </c>
      <c r="CH65" s="186" t="s">
        <v>2794</v>
      </c>
      <c r="CI65" s="186" t="s">
        <v>2794</v>
      </c>
      <c r="CJ65" s="186" t="s">
        <v>2910</v>
      </c>
      <c r="CK65" s="186" t="s">
        <v>2794</v>
      </c>
      <c r="CL65" s="186" t="s">
        <v>2794</v>
      </c>
      <c r="CM65" s="186" t="s">
        <v>2910</v>
      </c>
      <c r="CN65" s="186" t="s">
        <v>2794</v>
      </c>
      <c r="CO65" s="186" t="s">
        <v>2794</v>
      </c>
      <c r="CP65" s="186" t="s">
        <v>2910</v>
      </c>
      <c r="CQ65" s="186" t="s">
        <v>2794</v>
      </c>
      <c r="CR65" s="186" t="s">
        <v>2794</v>
      </c>
      <c r="CS65" s="186" t="s">
        <v>2910</v>
      </c>
      <c r="CT65" s="186" t="s">
        <v>2794</v>
      </c>
      <c r="CU65" s="186" t="s">
        <v>2794</v>
      </c>
      <c r="CV65" s="186" t="s">
        <v>2910</v>
      </c>
      <c r="CW65" s="186" t="s">
        <v>2794</v>
      </c>
      <c r="CX65" s="186" t="s">
        <v>2794</v>
      </c>
      <c r="CY65" s="186" t="s">
        <v>2910</v>
      </c>
      <c r="CZ65" s="186" t="s">
        <v>2794</v>
      </c>
      <c r="DA65" s="186" t="s">
        <v>2794</v>
      </c>
      <c r="DB65" s="186" t="s">
        <v>2910</v>
      </c>
      <c r="DC65" s="186" t="s">
        <v>2794</v>
      </c>
      <c r="DD65" s="186" t="s">
        <v>2794</v>
      </c>
      <c r="DE65" s="186" t="s">
        <v>2910</v>
      </c>
      <c r="DF65" s="186" t="s">
        <v>2794</v>
      </c>
      <c r="DG65" s="186" t="s">
        <v>2794</v>
      </c>
      <c r="DH65" s="186" t="s">
        <v>2910</v>
      </c>
      <c r="DI65" s="186" t="s">
        <v>2794</v>
      </c>
      <c r="DJ65" s="186" t="s">
        <v>2794</v>
      </c>
      <c r="DK65" s="186" t="s">
        <v>2910</v>
      </c>
      <c r="DL65" s="186" t="s">
        <v>2794</v>
      </c>
      <c r="DM65" s="186" t="s">
        <v>2794</v>
      </c>
      <c r="DN65" s="186" t="s">
        <v>2910</v>
      </c>
      <c r="DO65" s="186" t="s">
        <v>2794</v>
      </c>
      <c r="DP65" s="186" t="s">
        <v>2794</v>
      </c>
      <c r="DQ65" s="186" t="s">
        <v>2910</v>
      </c>
      <c r="DR65" s="186" t="s">
        <v>2794</v>
      </c>
      <c r="DS65" s="186" t="s">
        <v>2794</v>
      </c>
      <c r="DT65" s="186" t="s">
        <v>2910</v>
      </c>
      <c r="DU65" s="186" t="s">
        <v>2794</v>
      </c>
      <c r="DV65" s="186" t="s">
        <v>2794</v>
      </c>
      <c r="DW65" s="186" t="s">
        <v>2910</v>
      </c>
      <c r="DX65" s="186" t="s">
        <v>2794</v>
      </c>
      <c r="DY65" s="186" t="s">
        <v>2794</v>
      </c>
      <c r="DZ65" s="186" t="s">
        <v>2910</v>
      </c>
      <c r="EA65" s="186" t="s">
        <v>2794</v>
      </c>
      <c r="EB65" s="186" t="s">
        <v>2794</v>
      </c>
      <c r="EC65" s="186" t="s">
        <v>2910</v>
      </c>
      <c r="ED65" s="186" t="s">
        <v>2794</v>
      </c>
      <c r="EE65" s="186" t="s">
        <v>2794</v>
      </c>
      <c r="EF65" s="186" t="s">
        <v>2910</v>
      </c>
      <c r="EG65" s="186" t="s">
        <v>2794</v>
      </c>
      <c r="EH65" s="186" t="s">
        <v>2794</v>
      </c>
      <c r="EI65" s="186" t="s">
        <v>2910</v>
      </c>
      <c r="EJ65" s="186" t="s">
        <v>2794</v>
      </c>
      <c r="EK65" s="186" t="s">
        <v>2794</v>
      </c>
      <c r="EL65" s="186" t="s">
        <v>2910</v>
      </c>
      <c r="EM65" s="186" t="s">
        <v>2794</v>
      </c>
      <c r="EN65" s="186" t="s">
        <v>2794</v>
      </c>
      <c r="EO65" s="186" t="s">
        <v>2910</v>
      </c>
      <c r="EP65" s="186" t="s">
        <v>2794</v>
      </c>
      <c r="EQ65" s="186" t="s">
        <v>2794</v>
      </c>
      <c r="ER65" s="186" t="s">
        <v>2910</v>
      </c>
      <c r="ES65" s="186" t="s">
        <v>2794</v>
      </c>
      <c r="ET65" s="186" t="s">
        <v>2794</v>
      </c>
    </row>
    <row r="66" spans="1:150" x14ac:dyDescent="0.25">
      <c r="A66" s="1"/>
      <c r="B66" s="184" t="s">
        <v>3188</v>
      </c>
      <c r="C66" s="184" t="s">
        <v>90</v>
      </c>
      <c r="D66" s="184" t="s">
        <v>3189</v>
      </c>
      <c r="E66" s="184" t="s">
        <v>3190</v>
      </c>
      <c r="F66" s="184" t="s">
        <v>3191</v>
      </c>
      <c r="G66" s="184" t="s">
        <v>2910</v>
      </c>
      <c r="H66" s="184" t="s">
        <v>2794</v>
      </c>
      <c r="I66" s="184" t="s">
        <v>2794</v>
      </c>
      <c r="J66" s="184" t="s">
        <v>2910</v>
      </c>
      <c r="K66" s="184" t="s">
        <v>2794</v>
      </c>
      <c r="L66" s="184" t="s">
        <v>2794</v>
      </c>
      <c r="M66" s="184" t="s">
        <v>2910</v>
      </c>
      <c r="N66" s="184" t="s">
        <v>2794</v>
      </c>
      <c r="O66" s="184" t="s">
        <v>3192</v>
      </c>
      <c r="P66" s="184" t="s">
        <v>2910</v>
      </c>
      <c r="Q66" s="184" t="s">
        <v>2794</v>
      </c>
      <c r="R66" s="184" t="s">
        <v>2794</v>
      </c>
      <c r="S66" s="184" t="s">
        <v>2910</v>
      </c>
      <c r="T66" s="184" t="s">
        <v>2794</v>
      </c>
      <c r="U66" s="184" t="s">
        <v>3193</v>
      </c>
      <c r="V66" s="184" t="s">
        <v>2910</v>
      </c>
      <c r="W66" s="184" t="s">
        <v>2794</v>
      </c>
      <c r="X66" s="184" t="s">
        <v>2794</v>
      </c>
      <c r="Y66" s="184" t="s">
        <v>2910</v>
      </c>
      <c r="Z66" s="184" t="s">
        <v>2794</v>
      </c>
      <c r="AA66" s="184" t="s">
        <v>3194</v>
      </c>
      <c r="AB66" s="184" t="s">
        <v>2910</v>
      </c>
      <c r="AC66" s="184" t="s">
        <v>2794</v>
      </c>
      <c r="AD66" s="184" t="s">
        <v>3195</v>
      </c>
      <c r="AE66" s="184" t="s">
        <v>2910</v>
      </c>
      <c r="AF66" s="184" t="s">
        <v>2794</v>
      </c>
      <c r="AG66" s="184" t="s">
        <v>3196</v>
      </c>
      <c r="AH66" s="184" t="s">
        <v>2910</v>
      </c>
      <c r="AI66" s="184" t="s">
        <v>2794</v>
      </c>
      <c r="AJ66" s="184" t="s">
        <v>3197</v>
      </c>
      <c r="AK66" s="184" t="s">
        <v>2910</v>
      </c>
      <c r="AL66" s="184" t="s">
        <v>2794</v>
      </c>
      <c r="AM66" s="184" t="s">
        <v>2794</v>
      </c>
      <c r="AN66" s="184" t="s">
        <v>2910</v>
      </c>
      <c r="AO66" s="184" t="s">
        <v>2794</v>
      </c>
      <c r="AP66" s="184" t="s">
        <v>3198</v>
      </c>
      <c r="AQ66" s="184" t="s">
        <v>2910</v>
      </c>
      <c r="AR66" s="184" t="s">
        <v>2794</v>
      </c>
      <c r="AS66" s="184" t="s">
        <v>2794</v>
      </c>
      <c r="AT66" s="184" t="s">
        <v>2910</v>
      </c>
      <c r="AU66" s="184" t="s">
        <v>2794</v>
      </c>
      <c r="AV66" s="184" t="s">
        <v>2794</v>
      </c>
      <c r="AW66" s="184" t="s">
        <v>2910</v>
      </c>
      <c r="AX66" s="184" t="s">
        <v>2794</v>
      </c>
      <c r="AY66" s="184" t="s">
        <v>2794</v>
      </c>
      <c r="AZ66" s="184" t="s">
        <v>2910</v>
      </c>
      <c r="BA66" s="184" t="s">
        <v>2794</v>
      </c>
      <c r="BB66" s="184" t="s">
        <v>2794</v>
      </c>
      <c r="BC66" s="184" t="s">
        <v>2910</v>
      </c>
      <c r="BD66" s="184" t="s">
        <v>2794</v>
      </c>
      <c r="BE66" s="184" t="s">
        <v>2794</v>
      </c>
      <c r="BF66" s="184" t="s">
        <v>2910</v>
      </c>
      <c r="BG66" s="184" t="s">
        <v>2794</v>
      </c>
      <c r="BH66" s="184" t="s">
        <v>2794</v>
      </c>
      <c r="BI66" s="184" t="s">
        <v>2910</v>
      </c>
      <c r="BJ66" s="184" t="s">
        <v>2794</v>
      </c>
      <c r="BK66" s="184" t="s">
        <v>2794</v>
      </c>
      <c r="BL66" s="184" t="s">
        <v>2910</v>
      </c>
      <c r="BM66" s="184" t="s">
        <v>2794</v>
      </c>
      <c r="BN66" s="184" t="s">
        <v>2794</v>
      </c>
      <c r="BO66" s="184" t="s">
        <v>2910</v>
      </c>
      <c r="BP66" s="184" t="s">
        <v>2794</v>
      </c>
      <c r="BQ66" s="184" t="s">
        <v>2794</v>
      </c>
      <c r="BR66" s="184" t="s">
        <v>2910</v>
      </c>
      <c r="BS66" s="184" t="s">
        <v>2794</v>
      </c>
      <c r="BT66" s="184" t="s">
        <v>2794</v>
      </c>
      <c r="BU66" s="184" t="s">
        <v>2910</v>
      </c>
      <c r="BV66" s="184" t="s">
        <v>2794</v>
      </c>
      <c r="BW66" s="184" t="s">
        <v>2794</v>
      </c>
      <c r="BX66" s="184" t="s">
        <v>2910</v>
      </c>
      <c r="BY66" s="184" t="s">
        <v>2794</v>
      </c>
      <c r="BZ66" s="184" t="s">
        <v>2794</v>
      </c>
      <c r="CA66" s="184" t="s">
        <v>2910</v>
      </c>
      <c r="CB66" s="184" t="s">
        <v>2794</v>
      </c>
      <c r="CC66" s="184" t="s">
        <v>2794</v>
      </c>
      <c r="CD66" s="184" t="s">
        <v>2910</v>
      </c>
      <c r="CE66" s="184" t="s">
        <v>2794</v>
      </c>
      <c r="CF66" s="184" t="s">
        <v>2794</v>
      </c>
      <c r="CG66" s="184" t="s">
        <v>2910</v>
      </c>
      <c r="CH66" s="184" t="s">
        <v>2794</v>
      </c>
      <c r="CI66" s="184" t="s">
        <v>2794</v>
      </c>
      <c r="CJ66" s="184" t="s">
        <v>2910</v>
      </c>
      <c r="CK66" s="184" t="s">
        <v>2794</v>
      </c>
      <c r="CL66" s="184" t="s">
        <v>2794</v>
      </c>
      <c r="CM66" s="184" t="s">
        <v>2910</v>
      </c>
      <c r="CN66" s="184" t="s">
        <v>2794</v>
      </c>
      <c r="CO66" s="184" t="s">
        <v>2794</v>
      </c>
      <c r="CP66" s="184" t="s">
        <v>2910</v>
      </c>
      <c r="CQ66" s="184" t="s">
        <v>2794</v>
      </c>
      <c r="CR66" s="184" t="s">
        <v>2794</v>
      </c>
      <c r="CS66" s="184" t="s">
        <v>2910</v>
      </c>
      <c r="CT66" s="184" t="s">
        <v>2794</v>
      </c>
      <c r="CU66" s="184" t="s">
        <v>3192</v>
      </c>
      <c r="CV66" s="184" t="s">
        <v>2910</v>
      </c>
      <c r="CW66" s="184" t="s">
        <v>2794</v>
      </c>
      <c r="CX66" s="184" t="s">
        <v>2794</v>
      </c>
      <c r="CY66" s="184" t="s">
        <v>2910</v>
      </c>
      <c r="CZ66" s="184" t="s">
        <v>2794</v>
      </c>
      <c r="DA66" s="184" t="s">
        <v>3199</v>
      </c>
      <c r="DB66" s="184" t="s">
        <v>2910</v>
      </c>
      <c r="DC66" s="184" t="s">
        <v>2794</v>
      </c>
      <c r="DD66" s="184" t="s">
        <v>3200</v>
      </c>
      <c r="DE66" s="184" t="s">
        <v>2910</v>
      </c>
      <c r="DF66" s="184" t="s">
        <v>2794</v>
      </c>
      <c r="DG66" s="184" t="s">
        <v>2794</v>
      </c>
      <c r="DH66" s="184" t="s">
        <v>2910</v>
      </c>
      <c r="DI66" s="184" t="s">
        <v>2794</v>
      </c>
      <c r="DJ66" s="184" t="s">
        <v>2794</v>
      </c>
      <c r="DK66" s="184" t="s">
        <v>2910</v>
      </c>
      <c r="DL66" s="184" t="s">
        <v>2794</v>
      </c>
      <c r="DM66" s="184" t="s">
        <v>2794</v>
      </c>
      <c r="DN66" s="184" t="s">
        <v>2910</v>
      </c>
      <c r="DO66" s="184" t="s">
        <v>2794</v>
      </c>
      <c r="DP66" s="184" t="s">
        <v>2794</v>
      </c>
      <c r="DQ66" s="184" t="s">
        <v>2910</v>
      </c>
      <c r="DR66" s="184" t="s">
        <v>2794</v>
      </c>
      <c r="DS66" s="184" t="s">
        <v>2794</v>
      </c>
      <c r="DT66" s="184" t="s">
        <v>2910</v>
      </c>
      <c r="DU66" s="184" t="s">
        <v>2794</v>
      </c>
      <c r="DV66" s="184" t="s">
        <v>2794</v>
      </c>
      <c r="DW66" s="184" t="s">
        <v>2910</v>
      </c>
      <c r="DX66" s="184" t="s">
        <v>2794</v>
      </c>
      <c r="DY66" s="184" t="s">
        <v>2794</v>
      </c>
      <c r="DZ66" s="184" t="s">
        <v>2910</v>
      </c>
      <c r="EA66" s="184" t="s">
        <v>2794</v>
      </c>
      <c r="EB66" s="184" t="s">
        <v>2794</v>
      </c>
      <c r="EC66" s="184" t="s">
        <v>2910</v>
      </c>
      <c r="ED66" s="184" t="s">
        <v>2794</v>
      </c>
      <c r="EE66" s="184" t="s">
        <v>2794</v>
      </c>
      <c r="EF66" s="184" t="s">
        <v>2910</v>
      </c>
      <c r="EG66" s="184" t="s">
        <v>2794</v>
      </c>
      <c r="EH66" s="184" t="s">
        <v>2794</v>
      </c>
      <c r="EI66" s="184" t="s">
        <v>2910</v>
      </c>
      <c r="EJ66" s="184" t="s">
        <v>2794</v>
      </c>
      <c r="EK66" s="184" t="s">
        <v>2794</v>
      </c>
      <c r="EL66" s="184" t="s">
        <v>2910</v>
      </c>
      <c r="EM66" s="184" t="s">
        <v>2794</v>
      </c>
      <c r="EN66" s="184" t="s">
        <v>2794</v>
      </c>
      <c r="EO66" s="184" t="s">
        <v>2910</v>
      </c>
      <c r="EP66" s="184" t="s">
        <v>2794</v>
      </c>
      <c r="EQ66" s="184" t="s">
        <v>2794</v>
      </c>
      <c r="ER66" s="184" t="s">
        <v>2910</v>
      </c>
      <c r="ES66" s="184" t="s">
        <v>2794</v>
      </c>
      <c r="ET66" s="184" t="s">
        <v>2794</v>
      </c>
    </row>
    <row r="67" spans="1:150" x14ac:dyDescent="0.25">
      <c r="A67" s="1"/>
      <c r="B67" s="185" t="s">
        <v>3201</v>
      </c>
      <c r="C67" s="185" t="s">
        <v>90</v>
      </c>
      <c r="D67" s="185" t="s">
        <v>3189</v>
      </c>
      <c r="E67" s="185" t="s">
        <v>3202</v>
      </c>
      <c r="F67" s="185" t="s">
        <v>3203</v>
      </c>
      <c r="G67" s="186" t="s">
        <v>2910</v>
      </c>
      <c r="H67" s="186" t="s">
        <v>2794</v>
      </c>
      <c r="I67" s="186" t="s">
        <v>2794</v>
      </c>
      <c r="J67" s="186" t="s">
        <v>2794</v>
      </c>
      <c r="K67" s="186" t="s">
        <v>2794</v>
      </c>
      <c r="L67" s="186" t="s">
        <v>2794</v>
      </c>
      <c r="M67" s="186" t="s">
        <v>2794</v>
      </c>
      <c r="N67" s="186" t="s">
        <v>2794</v>
      </c>
      <c r="O67" s="186" t="s">
        <v>2794</v>
      </c>
      <c r="P67" s="186" t="s">
        <v>2794</v>
      </c>
      <c r="Q67" s="186" t="s">
        <v>2794</v>
      </c>
      <c r="R67" s="186" t="s">
        <v>2794</v>
      </c>
      <c r="S67" s="186" t="s">
        <v>2794</v>
      </c>
      <c r="T67" s="186" t="s">
        <v>2794</v>
      </c>
      <c r="U67" s="186" t="s">
        <v>2794</v>
      </c>
      <c r="V67" s="186" t="s">
        <v>2794</v>
      </c>
      <c r="W67" s="186" t="s">
        <v>2794</v>
      </c>
      <c r="X67" s="186" t="s">
        <v>2794</v>
      </c>
      <c r="Y67" s="186" t="s">
        <v>2794</v>
      </c>
      <c r="Z67" s="186" t="s">
        <v>2794</v>
      </c>
      <c r="AA67" s="186" t="s">
        <v>2794</v>
      </c>
      <c r="AB67" s="186" t="s">
        <v>2794</v>
      </c>
      <c r="AC67" s="186" t="s">
        <v>2794</v>
      </c>
      <c r="AD67" s="186" t="s">
        <v>2794</v>
      </c>
      <c r="AE67" s="186" t="s">
        <v>2794</v>
      </c>
      <c r="AF67" s="186" t="s">
        <v>2794</v>
      </c>
      <c r="AG67" s="186" t="s">
        <v>2794</v>
      </c>
      <c r="AH67" s="186" t="s">
        <v>2910</v>
      </c>
      <c r="AI67" s="186" t="s">
        <v>2794</v>
      </c>
      <c r="AJ67" s="186" t="s">
        <v>2794</v>
      </c>
      <c r="AK67" s="186" t="s">
        <v>2910</v>
      </c>
      <c r="AL67" s="186" t="s">
        <v>2794</v>
      </c>
      <c r="AM67" s="186" t="s">
        <v>2794</v>
      </c>
      <c r="AN67" s="186" t="s">
        <v>2910</v>
      </c>
      <c r="AO67" s="186" t="s">
        <v>2794</v>
      </c>
      <c r="AP67" s="186" t="s">
        <v>2794</v>
      </c>
      <c r="AQ67" s="186" t="s">
        <v>2910</v>
      </c>
      <c r="AR67" s="186" t="s">
        <v>2794</v>
      </c>
      <c r="AS67" s="186" t="s">
        <v>2794</v>
      </c>
      <c r="AT67" s="186" t="s">
        <v>2910</v>
      </c>
      <c r="AU67" s="186" t="s">
        <v>2794</v>
      </c>
      <c r="AV67" s="186" t="s">
        <v>2794</v>
      </c>
      <c r="AW67" s="186" t="s">
        <v>2910</v>
      </c>
      <c r="AX67" s="186" t="s">
        <v>2794</v>
      </c>
      <c r="AY67" s="186" t="s">
        <v>2794</v>
      </c>
      <c r="AZ67" s="186" t="s">
        <v>2910</v>
      </c>
      <c r="BA67" s="186" t="s">
        <v>2794</v>
      </c>
      <c r="BB67" s="186" t="s">
        <v>2794</v>
      </c>
      <c r="BC67" s="186" t="s">
        <v>2910</v>
      </c>
      <c r="BD67" s="186" t="s">
        <v>2794</v>
      </c>
      <c r="BE67" s="186" t="s">
        <v>2794</v>
      </c>
      <c r="BF67" s="186" t="s">
        <v>2910</v>
      </c>
      <c r="BG67" s="186" t="s">
        <v>2794</v>
      </c>
      <c r="BH67" s="186" t="s">
        <v>2794</v>
      </c>
      <c r="BI67" s="186" t="s">
        <v>2910</v>
      </c>
      <c r="BJ67" s="186" t="s">
        <v>2794</v>
      </c>
      <c r="BK67" s="186" t="s">
        <v>2794</v>
      </c>
      <c r="BL67" s="186" t="s">
        <v>2910</v>
      </c>
      <c r="BM67" s="186" t="s">
        <v>2794</v>
      </c>
      <c r="BN67" s="186" t="s">
        <v>2794</v>
      </c>
      <c r="BO67" s="186" t="s">
        <v>2910</v>
      </c>
      <c r="BP67" s="186" t="s">
        <v>2794</v>
      </c>
      <c r="BQ67" s="186" t="s">
        <v>2794</v>
      </c>
      <c r="BR67" s="186" t="s">
        <v>2910</v>
      </c>
      <c r="BS67" s="186" t="s">
        <v>2794</v>
      </c>
      <c r="BT67" s="186" t="s">
        <v>2794</v>
      </c>
      <c r="BU67" s="186" t="s">
        <v>2910</v>
      </c>
      <c r="BV67" s="186" t="s">
        <v>2794</v>
      </c>
      <c r="BW67" s="186" t="s">
        <v>2794</v>
      </c>
      <c r="BX67" s="186" t="s">
        <v>2910</v>
      </c>
      <c r="BY67" s="186" t="s">
        <v>2794</v>
      </c>
      <c r="BZ67" s="186" t="s">
        <v>2794</v>
      </c>
      <c r="CA67" s="186" t="s">
        <v>2910</v>
      </c>
      <c r="CB67" s="186" t="s">
        <v>2794</v>
      </c>
      <c r="CC67" s="186" t="s">
        <v>2794</v>
      </c>
      <c r="CD67" s="186" t="s">
        <v>2910</v>
      </c>
      <c r="CE67" s="186" t="s">
        <v>2794</v>
      </c>
      <c r="CF67" s="186" t="s">
        <v>2794</v>
      </c>
      <c r="CG67" s="186" t="s">
        <v>2910</v>
      </c>
      <c r="CH67" s="186" t="s">
        <v>2794</v>
      </c>
      <c r="CI67" s="186" t="s">
        <v>2794</v>
      </c>
      <c r="CJ67" s="186" t="s">
        <v>2910</v>
      </c>
      <c r="CK67" s="186" t="s">
        <v>2794</v>
      </c>
      <c r="CL67" s="186" t="s">
        <v>2794</v>
      </c>
      <c r="CM67" s="186" t="s">
        <v>2910</v>
      </c>
      <c r="CN67" s="186" t="s">
        <v>2794</v>
      </c>
      <c r="CO67" s="186" t="s">
        <v>2794</v>
      </c>
      <c r="CP67" s="186" t="s">
        <v>2910</v>
      </c>
      <c r="CQ67" s="186" t="s">
        <v>2794</v>
      </c>
      <c r="CR67" s="186" t="s">
        <v>2794</v>
      </c>
      <c r="CS67" s="186" t="s">
        <v>2910</v>
      </c>
      <c r="CT67" s="186" t="s">
        <v>2794</v>
      </c>
      <c r="CU67" s="186" t="s">
        <v>2794</v>
      </c>
      <c r="CV67" s="186" t="s">
        <v>2910</v>
      </c>
      <c r="CW67" s="186" t="s">
        <v>2794</v>
      </c>
      <c r="CX67" s="186" t="s">
        <v>2794</v>
      </c>
      <c r="CY67" s="186" t="s">
        <v>2910</v>
      </c>
      <c r="CZ67" s="186" t="s">
        <v>2794</v>
      </c>
      <c r="DA67" s="186" t="s">
        <v>2794</v>
      </c>
      <c r="DB67" s="186" t="s">
        <v>2910</v>
      </c>
      <c r="DC67" s="186" t="s">
        <v>2794</v>
      </c>
      <c r="DD67" s="186" t="s">
        <v>2794</v>
      </c>
      <c r="DE67" s="186" t="s">
        <v>2910</v>
      </c>
      <c r="DF67" s="186" t="s">
        <v>2794</v>
      </c>
      <c r="DG67" s="186" t="s">
        <v>2794</v>
      </c>
      <c r="DH67" s="186" t="s">
        <v>2910</v>
      </c>
      <c r="DI67" s="186" t="s">
        <v>2794</v>
      </c>
      <c r="DJ67" s="186" t="s">
        <v>2794</v>
      </c>
      <c r="DK67" s="186" t="s">
        <v>2910</v>
      </c>
      <c r="DL67" s="186" t="s">
        <v>2794</v>
      </c>
      <c r="DM67" s="186" t="s">
        <v>2794</v>
      </c>
      <c r="DN67" s="186" t="s">
        <v>2910</v>
      </c>
      <c r="DO67" s="186" t="s">
        <v>2794</v>
      </c>
      <c r="DP67" s="186" t="s">
        <v>2794</v>
      </c>
      <c r="DQ67" s="186" t="s">
        <v>2910</v>
      </c>
      <c r="DR67" s="186" t="s">
        <v>2794</v>
      </c>
      <c r="DS67" s="186" t="s">
        <v>2794</v>
      </c>
      <c r="DT67" s="186" t="s">
        <v>2910</v>
      </c>
      <c r="DU67" s="186" t="s">
        <v>2794</v>
      </c>
      <c r="DV67" s="186" t="s">
        <v>2794</v>
      </c>
      <c r="DW67" s="186" t="s">
        <v>2910</v>
      </c>
      <c r="DX67" s="186" t="s">
        <v>2794</v>
      </c>
      <c r="DY67" s="186" t="s">
        <v>2794</v>
      </c>
      <c r="DZ67" s="186" t="s">
        <v>2910</v>
      </c>
      <c r="EA67" s="186" t="s">
        <v>2794</v>
      </c>
      <c r="EB67" s="186" t="s">
        <v>2794</v>
      </c>
      <c r="EC67" s="186" t="s">
        <v>2910</v>
      </c>
      <c r="ED67" s="186" t="s">
        <v>2794</v>
      </c>
      <c r="EE67" s="186" t="s">
        <v>2794</v>
      </c>
      <c r="EF67" s="186" t="s">
        <v>2910</v>
      </c>
      <c r="EG67" s="186" t="s">
        <v>2794</v>
      </c>
      <c r="EH67" s="186" t="s">
        <v>2794</v>
      </c>
      <c r="EI67" s="186" t="s">
        <v>2910</v>
      </c>
      <c r="EJ67" s="186" t="s">
        <v>2794</v>
      </c>
      <c r="EK67" s="186" t="s">
        <v>2794</v>
      </c>
      <c r="EL67" s="186" t="s">
        <v>2910</v>
      </c>
      <c r="EM67" s="186" t="s">
        <v>2794</v>
      </c>
      <c r="EN67" s="186" t="s">
        <v>2794</v>
      </c>
      <c r="EO67" s="186" t="s">
        <v>2910</v>
      </c>
      <c r="EP67" s="186" t="s">
        <v>2794</v>
      </c>
      <c r="EQ67" s="186" t="s">
        <v>2794</v>
      </c>
      <c r="ER67" s="186" t="s">
        <v>2910</v>
      </c>
      <c r="ES67" s="186" t="s">
        <v>2794</v>
      </c>
      <c r="ET67" s="186" t="s">
        <v>2794</v>
      </c>
    </row>
    <row r="68" spans="1:150" x14ac:dyDescent="0.25">
      <c r="A68" s="1"/>
      <c r="B68" s="185" t="s">
        <v>3204</v>
      </c>
      <c r="C68" s="185" t="s">
        <v>90</v>
      </c>
      <c r="D68" s="185" t="s">
        <v>3189</v>
      </c>
      <c r="E68" s="185" t="s">
        <v>3205</v>
      </c>
      <c r="F68" s="185" t="s">
        <v>3206</v>
      </c>
      <c r="G68" s="186" t="s">
        <v>2910</v>
      </c>
      <c r="H68" s="186" t="s">
        <v>2794</v>
      </c>
      <c r="I68" s="186" t="s">
        <v>2794</v>
      </c>
      <c r="J68" s="186" t="s">
        <v>2794</v>
      </c>
      <c r="K68" s="186" t="s">
        <v>2794</v>
      </c>
      <c r="L68" s="186" t="s">
        <v>2794</v>
      </c>
      <c r="M68" s="186" t="s">
        <v>2794</v>
      </c>
      <c r="N68" s="186" t="s">
        <v>2794</v>
      </c>
      <c r="O68" s="186" t="s">
        <v>3192</v>
      </c>
      <c r="P68" s="186" t="s">
        <v>2794</v>
      </c>
      <c r="Q68" s="186" t="s">
        <v>2794</v>
      </c>
      <c r="R68" s="186" t="s">
        <v>2794</v>
      </c>
      <c r="S68" s="186" t="s">
        <v>2794</v>
      </c>
      <c r="T68" s="186" t="s">
        <v>2794</v>
      </c>
      <c r="U68" s="186" t="s">
        <v>3193</v>
      </c>
      <c r="V68" s="186" t="s">
        <v>2794</v>
      </c>
      <c r="W68" s="186" t="s">
        <v>2794</v>
      </c>
      <c r="X68" s="186" t="s">
        <v>2794</v>
      </c>
      <c r="Y68" s="186" t="s">
        <v>2794</v>
      </c>
      <c r="Z68" s="186" t="s">
        <v>2794</v>
      </c>
      <c r="AA68" s="186" t="s">
        <v>3194</v>
      </c>
      <c r="AB68" s="186" t="s">
        <v>2794</v>
      </c>
      <c r="AC68" s="186" t="s">
        <v>2794</v>
      </c>
      <c r="AD68" s="186" t="s">
        <v>3195</v>
      </c>
      <c r="AE68" s="186" t="s">
        <v>2794</v>
      </c>
      <c r="AF68" s="186" t="s">
        <v>2794</v>
      </c>
      <c r="AG68" s="186" t="s">
        <v>3196</v>
      </c>
      <c r="AH68" s="186" t="s">
        <v>2910</v>
      </c>
      <c r="AI68" s="186" t="s">
        <v>2794</v>
      </c>
      <c r="AJ68" s="186" t="s">
        <v>3197</v>
      </c>
      <c r="AK68" s="186" t="s">
        <v>2910</v>
      </c>
      <c r="AL68" s="186" t="s">
        <v>2794</v>
      </c>
      <c r="AM68" s="186" t="s">
        <v>2794</v>
      </c>
      <c r="AN68" s="186" t="s">
        <v>2910</v>
      </c>
      <c r="AO68" s="186" t="s">
        <v>2794</v>
      </c>
      <c r="AP68" s="186" t="s">
        <v>3198</v>
      </c>
      <c r="AQ68" s="186" t="s">
        <v>2910</v>
      </c>
      <c r="AR68" s="186" t="s">
        <v>2794</v>
      </c>
      <c r="AS68" s="186" t="s">
        <v>2794</v>
      </c>
      <c r="AT68" s="186" t="s">
        <v>2910</v>
      </c>
      <c r="AU68" s="186" t="s">
        <v>2794</v>
      </c>
      <c r="AV68" s="186" t="s">
        <v>2794</v>
      </c>
      <c r="AW68" s="186" t="s">
        <v>2910</v>
      </c>
      <c r="AX68" s="186" t="s">
        <v>2794</v>
      </c>
      <c r="AY68" s="186" t="s">
        <v>2794</v>
      </c>
      <c r="AZ68" s="186" t="s">
        <v>2910</v>
      </c>
      <c r="BA68" s="186" t="s">
        <v>2794</v>
      </c>
      <c r="BB68" s="186" t="s">
        <v>2794</v>
      </c>
      <c r="BC68" s="186" t="s">
        <v>2910</v>
      </c>
      <c r="BD68" s="186" t="s">
        <v>2794</v>
      </c>
      <c r="BE68" s="186" t="s">
        <v>2794</v>
      </c>
      <c r="BF68" s="186" t="s">
        <v>2910</v>
      </c>
      <c r="BG68" s="186" t="s">
        <v>2794</v>
      </c>
      <c r="BH68" s="186" t="s">
        <v>2794</v>
      </c>
      <c r="BI68" s="186" t="s">
        <v>2910</v>
      </c>
      <c r="BJ68" s="186" t="s">
        <v>2794</v>
      </c>
      <c r="BK68" s="186" t="s">
        <v>2794</v>
      </c>
      <c r="BL68" s="186" t="s">
        <v>2910</v>
      </c>
      <c r="BM68" s="186" t="s">
        <v>2794</v>
      </c>
      <c r="BN68" s="186" t="s">
        <v>2794</v>
      </c>
      <c r="BO68" s="186" t="s">
        <v>2910</v>
      </c>
      <c r="BP68" s="186" t="s">
        <v>2794</v>
      </c>
      <c r="BQ68" s="186" t="s">
        <v>2794</v>
      </c>
      <c r="BR68" s="186" t="s">
        <v>2910</v>
      </c>
      <c r="BS68" s="186" t="s">
        <v>2794</v>
      </c>
      <c r="BT68" s="186" t="s">
        <v>2794</v>
      </c>
      <c r="BU68" s="186" t="s">
        <v>2910</v>
      </c>
      <c r="BV68" s="186" t="s">
        <v>2794</v>
      </c>
      <c r="BW68" s="186" t="s">
        <v>2794</v>
      </c>
      <c r="BX68" s="186" t="s">
        <v>2910</v>
      </c>
      <c r="BY68" s="186" t="s">
        <v>2794</v>
      </c>
      <c r="BZ68" s="186" t="s">
        <v>2794</v>
      </c>
      <c r="CA68" s="186" t="s">
        <v>2910</v>
      </c>
      <c r="CB68" s="186" t="s">
        <v>2794</v>
      </c>
      <c r="CC68" s="186" t="s">
        <v>2794</v>
      </c>
      <c r="CD68" s="186" t="s">
        <v>2910</v>
      </c>
      <c r="CE68" s="186" t="s">
        <v>2794</v>
      </c>
      <c r="CF68" s="186" t="s">
        <v>2794</v>
      </c>
      <c r="CG68" s="186" t="s">
        <v>2910</v>
      </c>
      <c r="CH68" s="186" t="s">
        <v>2794</v>
      </c>
      <c r="CI68" s="186" t="s">
        <v>2794</v>
      </c>
      <c r="CJ68" s="186" t="s">
        <v>2910</v>
      </c>
      <c r="CK68" s="186" t="s">
        <v>2794</v>
      </c>
      <c r="CL68" s="186" t="s">
        <v>2794</v>
      </c>
      <c r="CM68" s="186" t="s">
        <v>2910</v>
      </c>
      <c r="CN68" s="186" t="s">
        <v>2794</v>
      </c>
      <c r="CO68" s="186" t="s">
        <v>2794</v>
      </c>
      <c r="CP68" s="186" t="s">
        <v>2910</v>
      </c>
      <c r="CQ68" s="186" t="s">
        <v>2794</v>
      </c>
      <c r="CR68" s="186" t="s">
        <v>2794</v>
      </c>
      <c r="CS68" s="186" t="s">
        <v>2910</v>
      </c>
      <c r="CT68" s="186" t="s">
        <v>2794</v>
      </c>
      <c r="CU68" s="186" t="s">
        <v>3192</v>
      </c>
      <c r="CV68" s="186" t="s">
        <v>2910</v>
      </c>
      <c r="CW68" s="186" t="s">
        <v>2794</v>
      </c>
      <c r="CX68" s="186" t="s">
        <v>2794</v>
      </c>
      <c r="CY68" s="186" t="s">
        <v>2910</v>
      </c>
      <c r="CZ68" s="186" t="s">
        <v>2794</v>
      </c>
      <c r="DA68" s="186" t="s">
        <v>3199</v>
      </c>
      <c r="DB68" s="186" t="s">
        <v>2910</v>
      </c>
      <c r="DC68" s="186" t="s">
        <v>2794</v>
      </c>
      <c r="DD68" s="186" t="s">
        <v>3200</v>
      </c>
      <c r="DE68" s="186" t="s">
        <v>2910</v>
      </c>
      <c r="DF68" s="186" t="s">
        <v>2794</v>
      </c>
      <c r="DG68" s="186" t="s">
        <v>2794</v>
      </c>
      <c r="DH68" s="186" t="s">
        <v>2910</v>
      </c>
      <c r="DI68" s="186" t="s">
        <v>2794</v>
      </c>
      <c r="DJ68" s="186" t="s">
        <v>2794</v>
      </c>
      <c r="DK68" s="186" t="s">
        <v>2910</v>
      </c>
      <c r="DL68" s="186" t="s">
        <v>2794</v>
      </c>
      <c r="DM68" s="186" t="s">
        <v>2794</v>
      </c>
      <c r="DN68" s="186" t="s">
        <v>2910</v>
      </c>
      <c r="DO68" s="186" t="s">
        <v>2794</v>
      </c>
      <c r="DP68" s="186" t="s">
        <v>2794</v>
      </c>
      <c r="DQ68" s="186" t="s">
        <v>2910</v>
      </c>
      <c r="DR68" s="186" t="s">
        <v>2794</v>
      </c>
      <c r="DS68" s="186" t="s">
        <v>2794</v>
      </c>
      <c r="DT68" s="186" t="s">
        <v>2910</v>
      </c>
      <c r="DU68" s="186" t="s">
        <v>2794</v>
      </c>
      <c r="DV68" s="186" t="s">
        <v>2794</v>
      </c>
      <c r="DW68" s="186" t="s">
        <v>2910</v>
      </c>
      <c r="DX68" s="186" t="s">
        <v>2794</v>
      </c>
      <c r="DY68" s="186" t="s">
        <v>2794</v>
      </c>
      <c r="DZ68" s="186" t="s">
        <v>2910</v>
      </c>
      <c r="EA68" s="186" t="s">
        <v>2794</v>
      </c>
      <c r="EB68" s="186" t="s">
        <v>2794</v>
      </c>
      <c r="EC68" s="186" t="s">
        <v>2910</v>
      </c>
      <c r="ED68" s="186" t="s">
        <v>2794</v>
      </c>
      <c r="EE68" s="186" t="s">
        <v>2794</v>
      </c>
      <c r="EF68" s="186" t="s">
        <v>2910</v>
      </c>
      <c r="EG68" s="186" t="s">
        <v>2794</v>
      </c>
      <c r="EH68" s="186" t="s">
        <v>2794</v>
      </c>
      <c r="EI68" s="186" t="s">
        <v>2910</v>
      </c>
      <c r="EJ68" s="186" t="s">
        <v>2794</v>
      </c>
      <c r="EK68" s="186" t="s">
        <v>2794</v>
      </c>
      <c r="EL68" s="186" t="s">
        <v>2910</v>
      </c>
      <c r="EM68" s="186" t="s">
        <v>2794</v>
      </c>
      <c r="EN68" s="186" t="s">
        <v>2794</v>
      </c>
      <c r="EO68" s="186" t="s">
        <v>2910</v>
      </c>
      <c r="EP68" s="186" t="s">
        <v>2794</v>
      </c>
      <c r="EQ68" s="186" t="s">
        <v>2794</v>
      </c>
      <c r="ER68" s="186" t="s">
        <v>2910</v>
      </c>
      <c r="ES68" s="186" t="s">
        <v>2794</v>
      </c>
      <c r="ET68" s="186" t="s">
        <v>2794</v>
      </c>
    </row>
    <row r="69" spans="1:150" x14ac:dyDescent="0.25">
      <c r="A69" s="1"/>
      <c r="B69" s="184" t="s">
        <v>3207</v>
      </c>
      <c r="C69" s="184" t="s">
        <v>22</v>
      </c>
      <c r="D69" s="184" t="s">
        <v>934</v>
      </c>
      <c r="E69" s="184" t="s">
        <v>3208</v>
      </c>
      <c r="F69" s="184" t="s">
        <v>3209</v>
      </c>
      <c r="G69" s="184" t="s">
        <v>2910</v>
      </c>
      <c r="H69" s="184" t="s">
        <v>2794</v>
      </c>
      <c r="I69" s="184" t="s">
        <v>3210</v>
      </c>
      <c r="J69" s="184" t="s">
        <v>2910</v>
      </c>
      <c r="K69" s="184" t="s">
        <v>2794</v>
      </c>
      <c r="L69" s="184" t="s">
        <v>3211</v>
      </c>
      <c r="M69" s="184" t="s">
        <v>2910</v>
      </c>
      <c r="N69" s="184" t="s">
        <v>2794</v>
      </c>
      <c r="O69" s="184" t="s">
        <v>3211</v>
      </c>
      <c r="P69" s="184" t="s">
        <v>2910</v>
      </c>
      <c r="Q69" s="184" t="s">
        <v>2794</v>
      </c>
      <c r="R69" s="184" t="s">
        <v>3212</v>
      </c>
      <c r="S69" s="184" t="s">
        <v>2910</v>
      </c>
      <c r="T69" s="184" t="s">
        <v>2794</v>
      </c>
      <c r="U69" s="184" t="s">
        <v>3213</v>
      </c>
      <c r="V69" s="184" t="s">
        <v>2910</v>
      </c>
      <c r="W69" s="184" t="s">
        <v>2794</v>
      </c>
      <c r="X69" s="184" t="s">
        <v>2794</v>
      </c>
      <c r="Y69" s="184" t="s">
        <v>2910</v>
      </c>
      <c r="Z69" s="184" t="s">
        <v>2794</v>
      </c>
      <c r="AA69" s="184" t="s">
        <v>3214</v>
      </c>
      <c r="AB69" s="184" t="s">
        <v>2910</v>
      </c>
      <c r="AC69" s="184" t="s">
        <v>2794</v>
      </c>
      <c r="AD69" s="184" t="s">
        <v>3215</v>
      </c>
      <c r="AE69" s="184" t="s">
        <v>2910</v>
      </c>
      <c r="AF69" s="184" t="s">
        <v>2794</v>
      </c>
      <c r="AG69" s="184" t="s">
        <v>3216</v>
      </c>
      <c r="AH69" s="184" t="s">
        <v>2910</v>
      </c>
      <c r="AI69" s="184" t="s">
        <v>2794</v>
      </c>
      <c r="AJ69" s="184" t="s">
        <v>3217</v>
      </c>
      <c r="AK69" s="184" t="s">
        <v>2910</v>
      </c>
      <c r="AL69" s="184" t="s">
        <v>2794</v>
      </c>
      <c r="AM69" s="184" t="s">
        <v>3218</v>
      </c>
      <c r="AN69" s="184" t="s">
        <v>2910</v>
      </c>
      <c r="AO69" s="184" t="s">
        <v>2794</v>
      </c>
      <c r="AP69" s="184" t="s">
        <v>3219</v>
      </c>
      <c r="AQ69" s="184" t="s">
        <v>2910</v>
      </c>
      <c r="AR69" s="184" t="s">
        <v>2794</v>
      </c>
      <c r="AS69" s="184" t="s">
        <v>3211</v>
      </c>
      <c r="AT69" s="184" t="s">
        <v>2910</v>
      </c>
      <c r="AU69" s="184" t="s">
        <v>2794</v>
      </c>
      <c r="AV69" s="184" t="s">
        <v>3220</v>
      </c>
      <c r="AW69" s="184" t="s">
        <v>2910</v>
      </c>
      <c r="AX69" s="184" t="s">
        <v>2794</v>
      </c>
      <c r="AY69" s="184" t="s">
        <v>3221</v>
      </c>
      <c r="AZ69" s="184" t="s">
        <v>2910</v>
      </c>
      <c r="BA69" s="184" t="s">
        <v>2794</v>
      </c>
      <c r="BB69" s="184" t="s">
        <v>3222</v>
      </c>
      <c r="BC69" s="184" t="s">
        <v>2910</v>
      </c>
      <c r="BD69" s="184" t="s">
        <v>2794</v>
      </c>
      <c r="BE69" s="184" t="s">
        <v>3223</v>
      </c>
      <c r="BF69" s="184" t="s">
        <v>2910</v>
      </c>
      <c r="BG69" s="184" t="s">
        <v>2794</v>
      </c>
      <c r="BH69" s="184" t="s">
        <v>3222</v>
      </c>
      <c r="BI69" s="184" t="s">
        <v>2910</v>
      </c>
      <c r="BJ69" s="184" t="s">
        <v>2794</v>
      </c>
      <c r="BK69" s="184" t="s">
        <v>3224</v>
      </c>
      <c r="BL69" s="184" t="s">
        <v>2910</v>
      </c>
      <c r="BM69" s="184" t="s">
        <v>2794</v>
      </c>
      <c r="BN69" s="184" t="s">
        <v>3225</v>
      </c>
      <c r="BO69" s="184" t="s">
        <v>2910</v>
      </c>
      <c r="BP69" s="184" t="s">
        <v>2794</v>
      </c>
      <c r="BQ69" s="184" t="s">
        <v>3224</v>
      </c>
      <c r="BR69" s="184" t="s">
        <v>2910</v>
      </c>
      <c r="BS69" s="184" t="s">
        <v>2794</v>
      </c>
      <c r="BT69" s="184" t="s">
        <v>3226</v>
      </c>
      <c r="BU69" s="184" t="s">
        <v>2910</v>
      </c>
      <c r="BV69" s="184" t="s">
        <v>2794</v>
      </c>
      <c r="BW69" s="184" t="s">
        <v>3227</v>
      </c>
      <c r="BX69" s="184" t="s">
        <v>2910</v>
      </c>
      <c r="BY69" s="184" t="s">
        <v>2794</v>
      </c>
      <c r="BZ69" s="184" t="s">
        <v>3228</v>
      </c>
      <c r="CA69" s="184" t="s">
        <v>2910</v>
      </c>
      <c r="CB69" s="184" t="s">
        <v>2794</v>
      </c>
      <c r="CC69" s="184" t="s">
        <v>3227</v>
      </c>
      <c r="CD69" s="184" t="s">
        <v>2910</v>
      </c>
      <c r="CE69" s="184" t="s">
        <v>2794</v>
      </c>
      <c r="CF69" s="184" t="s">
        <v>3229</v>
      </c>
      <c r="CG69" s="184" t="s">
        <v>2910</v>
      </c>
      <c r="CH69" s="184" t="s">
        <v>2794</v>
      </c>
      <c r="CI69" s="184" t="s">
        <v>3230</v>
      </c>
      <c r="CJ69" s="184" t="s">
        <v>2910</v>
      </c>
      <c r="CK69" s="184" t="s">
        <v>2794</v>
      </c>
      <c r="CL69" s="184" t="s">
        <v>3228</v>
      </c>
      <c r="CM69" s="184" t="s">
        <v>2910</v>
      </c>
      <c r="CN69" s="184" t="s">
        <v>2794</v>
      </c>
      <c r="CO69" s="184" t="s">
        <v>3231</v>
      </c>
      <c r="CP69" s="184" t="s">
        <v>2910</v>
      </c>
      <c r="CQ69" s="184" t="s">
        <v>2794</v>
      </c>
      <c r="CR69" s="184" t="s">
        <v>2794</v>
      </c>
      <c r="CS69" s="184" t="s">
        <v>2910</v>
      </c>
      <c r="CT69" s="184" t="s">
        <v>2794</v>
      </c>
      <c r="CU69" s="184" t="s">
        <v>3211</v>
      </c>
      <c r="CV69" s="184" t="s">
        <v>2910</v>
      </c>
      <c r="CW69" s="184" t="s">
        <v>2794</v>
      </c>
      <c r="CX69" s="184" t="s">
        <v>3232</v>
      </c>
      <c r="CY69" s="184" t="s">
        <v>2910</v>
      </c>
      <c r="CZ69" s="184" t="s">
        <v>2794</v>
      </c>
      <c r="DA69" s="184" t="s">
        <v>3233</v>
      </c>
      <c r="DB69" s="184" t="s">
        <v>2910</v>
      </c>
      <c r="DC69" s="184" t="s">
        <v>2794</v>
      </c>
      <c r="DD69" s="184" t="s">
        <v>3234</v>
      </c>
      <c r="DE69" s="184" t="s">
        <v>2910</v>
      </c>
      <c r="DF69" s="184" t="s">
        <v>2794</v>
      </c>
      <c r="DG69" s="184" t="s">
        <v>3235</v>
      </c>
      <c r="DH69" s="184" t="s">
        <v>2910</v>
      </c>
      <c r="DI69" s="184" t="s">
        <v>2794</v>
      </c>
      <c r="DJ69" s="184" t="s">
        <v>3236</v>
      </c>
      <c r="DK69" s="184" t="s">
        <v>2910</v>
      </c>
      <c r="DL69" s="184" t="s">
        <v>2794</v>
      </c>
      <c r="DM69" s="184" t="s">
        <v>3237</v>
      </c>
      <c r="DN69" s="184" t="s">
        <v>2910</v>
      </c>
      <c r="DO69" s="184" t="s">
        <v>2794</v>
      </c>
      <c r="DP69" s="184" t="s">
        <v>3238</v>
      </c>
      <c r="DQ69" s="184" t="s">
        <v>2910</v>
      </c>
      <c r="DR69" s="184" t="s">
        <v>2794</v>
      </c>
      <c r="DS69" s="184" t="s">
        <v>3239</v>
      </c>
      <c r="DT69" s="184" t="s">
        <v>2910</v>
      </c>
      <c r="DU69" s="184" t="s">
        <v>2794</v>
      </c>
      <c r="DV69" s="184" t="s">
        <v>3240</v>
      </c>
      <c r="DW69" s="184" t="s">
        <v>2910</v>
      </c>
      <c r="DX69" s="184" t="s">
        <v>2794</v>
      </c>
      <c r="DY69" s="184" t="s">
        <v>3240</v>
      </c>
      <c r="DZ69" s="184" t="s">
        <v>2910</v>
      </c>
      <c r="EA69" s="184" t="s">
        <v>2794</v>
      </c>
      <c r="EB69" s="184" t="s">
        <v>3240</v>
      </c>
      <c r="EC69" s="184" t="s">
        <v>2910</v>
      </c>
      <c r="ED69" s="184" t="s">
        <v>2794</v>
      </c>
      <c r="EE69" s="184" t="s">
        <v>3241</v>
      </c>
      <c r="EF69" s="184" t="s">
        <v>2910</v>
      </c>
      <c r="EG69" s="184" t="s">
        <v>2794</v>
      </c>
      <c r="EH69" s="184" t="s">
        <v>3241</v>
      </c>
      <c r="EI69" s="184" t="s">
        <v>2910</v>
      </c>
      <c r="EJ69" s="184" t="s">
        <v>2794</v>
      </c>
      <c r="EK69" s="184" t="s">
        <v>3242</v>
      </c>
      <c r="EL69" s="184" t="s">
        <v>2910</v>
      </c>
      <c r="EM69" s="184" t="s">
        <v>2794</v>
      </c>
      <c r="EN69" s="184" t="s">
        <v>3242</v>
      </c>
      <c r="EO69" s="184" t="s">
        <v>2910</v>
      </c>
      <c r="EP69" s="184" t="s">
        <v>2794</v>
      </c>
      <c r="EQ69" s="184" t="s">
        <v>2794</v>
      </c>
      <c r="ER69" s="184" t="s">
        <v>2910</v>
      </c>
      <c r="ES69" s="184" t="s">
        <v>2794</v>
      </c>
      <c r="ET69" s="184" t="s">
        <v>3243</v>
      </c>
    </row>
    <row r="70" spans="1:150" x14ac:dyDescent="0.25">
      <c r="A70" s="1"/>
      <c r="B70" s="185" t="s">
        <v>3244</v>
      </c>
      <c r="C70" s="185" t="s">
        <v>22</v>
      </c>
      <c r="D70" s="185" t="s">
        <v>934</v>
      </c>
      <c r="E70" s="185" t="s">
        <v>3245</v>
      </c>
      <c r="F70" s="185" t="s">
        <v>3246</v>
      </c>
      <c r="G70" s="186" t="s">
        <v>2910</v>
      </c>
      <c r="H70" s="186" t="s">
        <v>2794</v>
      </c>
      <c r="I70" s="186" t="s">
        <v>2794</v>
      </c>
      <c r="J70" s="186" t="s">
        <v>2910</v>
      </c>
      <c r="K70" s="186" t="s">
        <v>2794</v>
      </c>
      <c r="L70" s="186" t="s">
        <v>2794</v>
      </c>
      <c r="M70" s="186" t="s">
        <v>2910</v>
      </c>
      <c r="N70" s="186" t="s">
        <v>2794</v>
      </c>
      <c r="O70" s="186" t="s">
        <v>2794</v>
      </c>
      <c r="P70" s="186" t="s">
        <v>2910</v>
      </c>
      <c r="Q70" s="186" t="s">
        <v>2794</v>
      </c>
      <c r="R70" s="186" t="s">
        <v>2794</v>
      </c>
      <c r="S70" s="186" t="s">
        <v>2910</v>
      </c>
      <c r="T70" s="186" t="s">
        <v>2794</v>
      </c>
      <c r="U70" s="186" t="s">
        <v>2794</v>
      </c>
      <c r="V70" s="186" t="s">
        <v>2910</v>
      </c>
      <c r="W70" s="186" t="s">
        <v>2794</v>
      </c>
      <c r="X70" s="186" t="s">
        <v>2794</v>
      </c>
      <c r="Y70" s="186" t="s">
        <v>2910</v>
      </c>
      <c r="Z70" s="186" t="s">
        <v>2794</v>
      </c>
      <c r="AA70" s="186" t="s">
        <v>2794</v>
      </c>
      <c r="AB70" s="186" t="s">
        <v>2910</v>
      </c>
      <c r="AC70" s="186" t="s">
        <v>2794</v>
      </c>
      <c r="AD70" s="186" t="s">
        <v>2794</v>
      </c>
      <c r="AE70" s="186" t="s">
        <v>2910</v>
      </c>
      <c r="AF70" s="186" t="s">
        <v>2794</v>
      </c>
      <c r="AG70" s="186" t="s">
        <v>2794</v>
      </c>
      <c r="AH70" s="186" t="s">
        <v>2910</v>
      </c>
      <c r="AI70" s="186" t="s">
        <v>2794</v>
      </c>
      <c r="AJ70" s="186" t="s">
        <v>2794</v>
      </c>
      <c r="AK70" s="186" t="s">
        <v>2910</v>
      </c>
      <c r="AL70" s="186" t="s">
        <v>2794</v>
      </c>
      <c r="AM70" s="186" t="s">
        <v>2794</v>
      </c>
      <c r="AN70" s="186" t="s">
        <v>2910</v>
      </c>
      <c r="AO70" s="186" t="s">
        <v>2794</v>
      </c>
      <c r="AP70" s="186" t="s">
        <v>2794</v>
      </c>
      <c r="AQ70" s="186" t="s">
        <v>2910</v>
      </c>
      <c r="AR70" s="186" t="s">
        <v>2794</v>
      </c>
      <c r="AS70" s="186" t="s">
        <v>2794</v>
      </c>
      <c r="AT70" s="186" t="s">
        <v>2910</v>
      </c>
      <c r="AU70" s="186" t="s">
        <v>2794</v>
      </c>
      <c r="AV70" s="186" t="s">
        <v>2794</v>
      </c>
      <c r="AW70" s="186" t="s">
        <v>2910</v>
      </c>
      <c r="AX70" s="186" t="s">
        <v>2794</v>
      </c>
      <c r="AY70" s="186" t="s">
        <v>2794</v>
      </c>
      <c r="AZ70" s="186" t="s">
        <v>2910</v>
      </c>
      <c r="BA70" s="186" t="s">
        <v>2794</v>
      </c>
      <c r="BB70" s="186" t="s">
        <v>2794</v>
      </c>
      <c r="BC70" s="186" t="s">
        <v>2910</v>
      </c>
      <c r="BD70" s="186" t="s">
        <v>2794</v>
      </c>
      <c r="BE70" s="186" t="s">
        <v>2794</v>
      </c>
      <c r="BF70" s="186" t="s">
        <v>2910</v>
      </c>
      <c r="BG70" s="186" t="s">
        <v>2794</v>
      </c>
      <c r="BH70" s="186" t="s">
        <v>2794</v>
      </c>
      <c r="BI70" s="186" t="s">
        <v>2910</v>
      </c>
      <c r="BJ70" s="186" t="s">
        <v>2794</v>
      </c>
      <c r="BK70" s="186" t="s">
        <v>2794</v>
      </c>
      <c r="BL70" s="186" t="s">
        <v>2910</v>
      </c>
      <c r="BM70" s="186" t="s">
        <v>2794</v>
      </c>
      <c r="BN70" s="186" t="s">
        <v>2794</v>
      </c>
      <c r="BO70" s="186" t="s">
        <v>2910</v>
      </c>
      <c r="BP70" s="186" t="s">
        <v>2794</v>
      </c>
      <c r="BQ70" s="186" t="s">
        <v>2794</v>
      </c>
      <c r="BR70" s="186" t="s">
        <v>2910</v>
      </c>
      <c r="BS70" s="186" t="s">
        <v>2794</v>
      </c>
      <c r="BT70" s="186" t="s">
        <v>2794</v>
      </c>
      <c r="BU70" s="186" t="s">
        <v>2910</v>
      </c>
      <c r="BV70" s="186" t="s">
        <v>2794</v>
      </c>
      <c r="BW70" s="186" t="s">
        <v>2794</v>
      </c>
      <c r="BX70" s="186" t="s">
        <v>2910</v>
      </c>
      <c r="BY70" s="186" t="s">
        <v>2794</v>
      </c>
      <c r="BZ70" s="186" t="s">
        <v>2794</v>
      </c>
      <c r="CA70" s="186" t="s">
        <v>2910</v>
      </c>
      <c r="CB70" s="186" t="s">
        <v>2794</v>
      </c>
      <c r="CC70" s="186" t="s">
        <v>2794</v>
      </c>
      <c r="CD70" s="186" t="s">
        <v>2910</v>
      </c>
      <c r="CE70" s="186" t="s">
        <v>2794</v>
      </c>
      <c r="CF70" s="186" t="s">
        <v>2794</v>
      </c>
      <c r="CG70" s="186" t="s">
        <v>2910</v>
      </c>
      <c r="CH70" s="186" t="s">
        <v>2794</v>
      </c>
      <c r="CI70" s="186" t="s">
        <v>2794</v>
      </c>
      <c r="CJ70" s="186" t="s">
        <v>2910</v>
      </c>
      <c r="CK70" s="186" t="s">
        <v>2794</v>
      </c>
      <c r="CL70" s="186" t="s">
        <v>2794</v>
      </c>
      <c r="CM70" s="186" t="s">
        <v>2910</v>
      </c>
      <c r="CN70" s="186" t="s">
        <v>2794</v>
      </c>
      <c r="CO70" s="186" t="s">
        <v>2794</v>
      </c>
      <c r="CP70" s="186" t="s">
        <v>2910</v>
      </c>
      <c r="CQ70" s="186" t="s">
        <v>2794</v>
      </c>
      <c r="CR70" s="186" t="s">
        <v>2794</v>
      </c>
      <c r="CS70" s="186" t="s">
        <v>2910</v>
      </c>
      <c r="CT70" s="186" t="s">
        <v>2794</v>
      </c>
      <c r="CU70" s="186" t="s">
        <v>2794</v>
      </c>
      <c r="CV70" s="186" t="s">
        <v>2910</v>
      </c>
      <c r="CW70" s="186" t="s">
        <v>2794</v>
      </c>
      <c r="CX70" s="186" t="s">
        <v>2794</v>
      </c>
      <c r="CY70" s="186" t="s">
        <v>2910</v>
      </c>
      <c r="CZ70" s="186" t="s">
        <v>2794</v>
      </c>
      <c r="DA70" s="186" t="s">
        <v>2794</v>
      </c>
      <c r="DB70" s="186" t="s">
        <v>2910</v>
      </c>
      <c r="DC70" s="186" t="s">
        <v>2794</v>
      </c>
      <c r="DD70" s="186" t="s">
        <v>2794</v>
      </c>
      <c r="DE70" s="186" t="s">
        <v>2910</v>
      </c>
      <c r="DF70" s="186" t="s">
        <v>2794</v>
      </c>
      <c r="DG70" s="186" t="s">
        <v>2794</v>
      </c>
      <c r="DH70" s="186" t="s">
        <v>2910</v>
      </c>
      <c r="DI70" s="186" t="s">
        <v>2794</v>
      </c>
      <c r="DJ70" s="186" t="s">
        <v>2794</v>
      </c>
      <c r="DK70" s="186" t="s">
        <v>2910</v>
      </c>
      <c r="DL70" s="186" t="s">
        <v>2794</v>
      </c>
      <c r="DM70" s="186" t="s">
        <v>2794</v>
      </c>
      <c r="DN70" s="186" t="s">
        <v>2910</v>
      </c>
      <c r="DO70" s="186" t="s">
        <v>2794</v>
      </c>
      <c r="DP70" s="186" t="s">
        <v>2794</v>
      </c>
      <c r="DQ70" s="186" t="s">
        <v>2910</v>
      </c>
      <c r="DR70" s="186" t="s">
        <v>2794</v>
      </c>
      <c r="DS70" s="186" t="s">
        <v>2794</v>
      </c>
      <c r="DT70" s="186" t="s">
        <v>2910</v>
      </c>
      <c r="DU70" s="186" t="s">
        <v>2794</v>
      </c>
      <c r="DV70" s="186" t="s">
        <v>2794</v>
      </c>
      <c r="DW70" s="186" t="s">
        <v>2910</v>
      </c>
      <c r="DX70" s="186" t="s">
        <v>2794</v>
      </c>
      <c r="DY70" s="186" t="s">
        <v>2794</v>
      </c>
      <c r="DZ70" s="186" t="s">
        <v>2910</v>
      </c>
      <c r="EA70" s="186" t="s">
        <v>2794</v>
      </c>
      <c r="EB70" s="186" t="s">
        <v>2794</v>
      </c>
      <c r="EC70" s="186" t="s">
        <v>2910</v>
      </c>
      <c r="ED70" s="186" t="s">
        <v>2794</v>
      </c>
      <c r="EE70" s="186" t="s">
        <v>2794</v>
      </c>
      <c r="EF70" s="186" t="s">
        <v>2910</v>
      </c>
      <c r="EG70" s="186" t="s">
        <v>2794</v>
      </c>
      <c r="EH70" s="186" t="s">
        <v>2794</v>
      </c>
      <c r="EI70" s="186" t="s">
        <v>2910</v>
      </c>
      <c r="EJ70" s="186" t="s">
        <v>2794</v>
      </c>
      <c r="EK70" s="186" t="s">
        <v>2794</v>
      </c>
      <c r="EL70" s="186" t="s">
        <v>2910</v>
      </c>
      <c r="EM70" s="186" t="s">
        <v>2794</v>
      </c>
      <c r="EN70" s="186" t="s">
        <v>2794</v>
      </c>
      <c r="EO70" s="186" t="s">
        <v>2910</v>
      </c>
      <c r="EP70" s="186" t="s">
        <v>2794</v>
      </c>
      <c r="EQ70" s="186" t="s">
        <v>2794</v>
      </c>
      <c r="ER70" s="186" t="s">
        <v>2910</v>
      </c>
      <c r="ES70" s="186" t="s">
        <v>2794</v>
      </c>
      <c r="ET70" s="186" t="s">
        <v>2794</v>
      </c>
    </row>
    <row r="71" spans="1:150" x14ac:dyDescent="0.25">
      <c r="A71" s="1"/>
      <c r="B71" s="185" t="s">
        <v>3247</v>
      </c>
      <c r="C71" s="185" t="s">
        <v>22</v>
      </c>
      <c r="D71" s="185" t="s">
        <v>934</v>
      </c>
      <c r="E71" s="185" t="s">
        <v>3248</v>
      </c>
      <c r="F71" s="185" t="s">
        <v>3249</v>
      </c>
      <c r="G71" s="186" t="s">
        <v>2910</v>
      </c>
      <c r="H71" s="186" t="s">
        <v>2794</v>
      </c>
      <c r="I71" s="186" t="s">
        <v>3210</v>
      </c>
      <c r="J71" s="186" t="s">
        <v>2910</v>
      </c>
      <c r="K71" s="186" t="s">
        <v>2794</v>
      </c>
      <c r="L71" s="186" t="s">
        <v>3211</v>
      </c>
      <c r="M71" s="186" t="s">
        <v>2910</v>
      </c>
      <c r="N71" s="186" t="s">
        <v>2794</v>
      </c>
      <c r="O71" s="186" t="s">
        <v>3211</v>
      </c>
      <c r="P71" s="186" t="s">
        <v>2910</v>
      </c>
      <c r="Q71" s="186" t="s">
        <v>2794</v>
      </c>
      <c r="R71" s="186" t="s">
        <v>3212</v>
      </c>
      <c r="S71" s="186" t="s">
        <v>2910</v>
      </c>
      <c r="T71" s="186" t="s">
        <v>2794</v>
      </c>
      <c r="U71" s="186" t="s">
        <v>3213</v>
      </c>
      <c r="V71" s="186" t="s">
        <v>2910</v>
      </c>
      <c r="W71" s="186" t="s">
        <v>2794</v>
      </c>
      <c r="X71" s="186" t="s">
        <v>2794</v>
      </c>
      <c r="Y71" s="186" t="s">
        <v>2910</v>
      </c>
      <c r="Z71" s="186" t="s">
        <v>2794</v>
      </c>
      <c r="AA71" s="186" t="s">
        <v>3214</v>
      </c>
      <c r="AB71" s="186" t="s">
        <v>2910</v>
      </c>
      <c r="AC71" s="186" t="s">
        <v>2794</v>
      </c>
      <c r="AD71" s="186" t="s">
        <v>3215</v>
      </c>
      <c r="AE71" s="186" t="s">
        <v>2910</v>
      </c>
      <c r="AF71" s="186" t="s">
        <v>2794</v>
      </c>
      <c r="AG71" s="186" t="s">
        <v>3216</v>
      </c>
      <c r="AH71" s="186" t="s">
        <v>2910</v>
      </c>
      <c r="AI71" s="186" t="s">
        <v>2794</v>
      </c>
      <c r="AJ71" s="186" t="s">
        <v>3217</v>
      </c>
      <c r="AK71" s="186" t="s">
        <v>2910</v>
      </c>
      <c r="AL71" s="186" t="s">
        <v>2794</v>
      </c>
      <c r="AM71" s="186" t="s">
        <v>3218</v>
      </c>
      <c r="AN71" s="186" t="s">
        <v>2910</v>
      </c>
      <c r="AO71" s="186" t="s">
        <v>2794</v>
      </c>
      <c r="AP71" s="186" t="s">
        <v>3219</v>
      </c>
      <c r="AQ71" s="186" t="s">
        <v>2910</v>
      </c>
      <c r="AR71" s="186" t="s">
        <v>2794</v>
      </c>
      <c r="AS71" s="186" t="s">
        <v>3211</v>
      </c>
      <c r="AT71" s="186" t="s">
        <v>2910</v>
      </c>
      <c r="AU71" s="186" t="s">
        <v>2794</v>
      </c>
      <c r="AV71" s="186" t="s">
        <v>3220</v>
      </c>
      <c r="AW71" s="186" t="s">
        <v>2910</v>
      </c>
      <c r="AX71" s="186" t="s">
        <v>2794</v>
      </c>
      <c r="AY71" s="186" t="s">
        <v>3221</v>
      </c>
      <c r="AZ71" s="186" t="s">
        <v>2910</v>
      </c>
      <c r="BA71" s="186" t="s">
        <v>2794</v>
      </c>
      <c r="BB71" s="186" t="s">
        <v>3222</v>
      </c>
      <c r="BC71" s="186" t="s">
        <v>2910</v>
      </c>
      <c r="BD71" s="186" t="s">
        <v>2794</v>
      </c>
      <c r="BE71" s="186" t="s">
        <v>3223</v>
      </c>
      <c r="BF71" s="186" t="s">
        <v>2910</v>
      </c>
      <c r="BG71" s="186" t="s">
        <v>2794</v>
      </c>
      <c r="BH71" s="186" t="s">
        <v>3222</v>
      </c>
      <c r="BI71" s="186" t="s">
        <v>2910</v>
      </c>
      <c r="BJ71" s="186" t="s">
        <v>2794</v>
      </c>
      <c r="BK71" s="186" t="s">
        <v>3224</v>
      </c>
      <c r="BL71" s="186" t="s">
        <v>2910</v>
      </c>
      <c r="BM71" s="186" t="s">
        <v>2794</v>
      </c>
      <c r="BN71" s="186" t="s">
        <v>3225</v>
      </c>
      <c r="BO71" s="186" t="s">
        <v>2910</v>
      </c>
      <c r="BP71" s="186" t="s">
        <v>2794</v>
      </c>
      <c r="BQ71" s="186" t="s">
        <v>3224</v>
      </c>
      <c r="BR71" s="186" t="s">
        <v>2910</v>
      </c>
      <c r="BS71" s="186" t="s">
        <v>2794</v>
      </c>
      <c r="BT71" s="186" t="s">
        <v>3226</v>
      </c>
      <c r="BU71" s="186" t="s">
        <v>2910</v>
      </c>
      <c r="BV71" s="186" t="s">
        <v>2794</v>
      </c>
      <c r="BW71" s="186" t="s">
        <v>3227</v>
      </c>
      <c r="BX71" s="186" t="s">
        <v>2910</v>
      </c>
      <c r="BY71" s="186" t="s">
        <v>2794</v>
      </c>
      <c r="BZ71" s="186" t="s">
        <v>3228</v>
      </c>
      <c r="CA71" s="186" t="s">
        <v>2910</v>
      </c>
      <c r="CB71" s="186" t="s">
        <v>2794</v>
      </c>
      <c r="CC71" s="186" t="s">
        <v>3227</v>
      </c>
      <c r="CD71" s="186" t="s">
        <v>2910</v>
      </c>
      <c r="CE71" s="186" t="s">
        <v>2794</v>
      </c>
      <c r="CF71" s="186" t="s">
        <v>3229</v>
      </c>
      <c r="CG71" s="186" t="s">
        <v>2910</v>
      </c>
      <c r="CH71" s="186" t="s">
        <v>2794</v>
      </c>
      <c r="CI71" s="186" t="s">
        <v>3230</v>
      </c>
      <c r="CJ71" s="186" t="s">
        <v>2910</v>
      </c>
      <c r="CK71" s="186" t="s">
        <v>2794</v>
      </c>
      <c r="CL71" s="186" t="s">
        <v>3228</v>
      </c>
      <c r="CM71" s="186" t="s">
        <v>2910</v>
      </c>
      <c r="CN71" s="186" t="s">
        <v>2794</v>
      </c>
      <c r="CO71" s="186" t="s">
        <v>3231</v>
      </c>
      <c r="CP71" s="186" t="s">
        <v>2910</v>
      </c>
      <c r="CQ71" s="186" t="s">
        <v>2794</v>
      </c>
      <c r="CR71" s="186" t="s">
        <v>2794</v>
      </c>
      <c r="CS71" s="186" t="s">
        <v>2910</v>
      </c>
      <c r="CT71" s="186" t="s">
        <v>2794</v>
      </c>
      <c r="CU71" s="186" t="s">
        <v>3211</v>
      </c>
      <c r="CV71" s="186" t="s">
        <v>2910</v>
      </c>
      <c r="CW71" s="186" t="s">
        <v>2794</v>
      </c>
      <c r="CX71" s="186" t="s">
        <v>3232</v>
      </c>
      <c r="CY71" s="186" t="s">
        <v>2910</v>
      </c>
      <c r="CZ71" s="186" t="s">
        <v>2794</v>
      </c>
      <c r="DA71" s="186" t="s">
        <v>3233</v>
      </c>
      <c r="DB71" s="186" t="s">
        <v>2910</v>
      </c>
      <c r="DC71" s="186" t="s">
        <v>2794</v>
      </c>
      <c r="DD71" s="186" t="s">
        <v>3234</v>
      </c>
      <c r="DE71" s="186" t="s">
        <v>2910</v>
      </c>
      <c r="DF71" s="186" t="s">
        <v>2794</v>
      </c>
      <c r="DG71" s="186" t="s">
        <v>3235</v>
      </c>
      <c r="DH71" s="186" t="s">
        <v>2910</v>
      </c>
      <c r="DI71" s="186" t="s">
        <v>2794</v>
      </c>
      <c r="DJ71" s="186" t="s">
        <v>3236</v>
      </c>
      <c r="DK71" s="186" t="s">
        <v>2910</v>
      </c>
      <c r="DL71" s="186" t="s">
        <v>2794</v>
      </c>
      <c r="DM71" s="186" t="s">
        <v>3237</v>
      </c>
      <c r="DN71" s="186" t="s">
        <v>2910</v>
      </c>
      <c r="DO71" s="186" t="s">
        <v>2794</v>
      </c>
      <c r="DP71" s="186" t="s">
        <v>3238</v>
      </c>
      <c r="DQ71" s="186" t="s">
        <v>2910</v>
      </c>
      <c r="DR71" s="186" t="s">
        <v>2794</v>
      </c>
      <c r="DS71" s="186" t="s">
        <v>3239</v>
      </c>
      <c r="DT71" s="186" t="s">
        <v>2910</v>
      </c>
      <c r="DU71" s="186" t="s">
        <v>2794</v>
      </c>
      <c r="DV71" s="186" t="s">
        <v>3240</v>
      </c>
      <c r="DW71" s="186" t="s">
        <v>2910</v>
      </c>
      <c r="DX71" s="186" t="s">
        <v>2794</v>
      </c>
      <c r="DY71" s="186" t="s">
        <v>3240</v>
      </c>
      <c r="DZ71" s="186" t="s">
        <v>2910</v>
      </c>
      <c r="EA71" s="186" t="s">
        <v>2794</v>
      </c>
      <c r="EB71" s="186" t="s">
        <v>3240</v>
      </c>
      <c r="EC71" s="186" t="s">
        <v>2910</v>
      </c>
      <c r="ED71" s="186" t="s">
        <v>2794</v>
      </c>
      <c r="EE71" s="186" t="s">
        <v>3241</v>
      </c>
      <c r="EF71" s="186" t="s">
        <v>2910</v>
      </c>
      <c r="EG71" s="186" t="s">
        <v>2794</v>
      </c>
      <c r="EH71" s="186" t="s">
        <v>3241</v>
      </c>
      <c r="EI71" s="186" t="s">
        <v>2910</v>
      </c>
      <c r="EJ71" s="186" t="s">
        <v>2794</v>
      </c>
      <c r="EK71" s="186" t="s">
        <v>3242</v>
      </c>
      <c r="EL71" s="186" t="s">
        <v>2910</v>
      </c>
      <c r="EM71" s="186" t="s">
        <v>2794</v>
      </c>
      <c r="EN71" s="186" t="s">
        <v>3242</v>
      </c>
      <c r="EO71" s="186" t="s">
        <v>2910</v>
      </c>
      <c r="EP71" s="186" t="s">
        <v>2794</v>
      </c>
      <c r="EQ71" s="186" t="s">
        <v>2794</v>
      </c>
      <c r="ER71" s="186" t="s">
        <v>2910</v>
      </c>
      <c r="ES71" s="186" t="s">
        <v>2794</v>
      </c>
      <c r="ET71" s="186" t="s">
        <v>3243</v>
      </c>
    </row>
    <row r="72" spans="1:150" x14ac:dyDescent="0.25">
      <c r="A72" s="1"/>
      <c r="B72" s="184" t="s">
        <v>3250</v>
      </c>
      <c r="C72" s="184" t="s">
        <v>141</v>
      </c>
      <c r="D72" s="184" t="s">
        <v>3251</v>
      </c>
      <c r="E72" s="184" t="s">
        <v>3252</v>
      </c>
      <c r="F72" s="184" t="s">
        <v>3253</v>
      </c>
      <c r="G72" s="184" t="s">
        <v>2910</v>
      </c>
      <c r="H72" s="184" t="s">
        <v>2794</v>
      </c>
      <c r="I72" s="184" t="s">
        <v>2794</v>
      </c>
      <c r="J72" s="184" t="s">
        <v>2910</v>
      </c>
      <c r="K72" s="184" t="s">
        <v>2794</v>
      </c>
      <c r="L72" s="184" t="s">
        <v>2794</v>
      </c>
      <c r="M72" s="184" t="s">
        <v>2910</v>
      </c>
      <c r="N72" s="184" t="s">
        <v>2794</v>
      </c>
      <c r="O72" s="184" t="s">
        <v>2794</v>
      </c>
      <c r="P72" s="184" t="s">
        <v>2910</v>
      </c>
      <c r="Q72" s="184" t="s">
        <v>2794</v>
      </c>
      <c r="R72" s="184" t="s">
        <v>2794</v>
      </c>
      <c r="S72" s="184" t="s">
        <v>2910</v>
      </c>
      <c r="T72" s="184" t="s">
        <v>2794</v>
      </c>
      <c r="U72" s="184" t="s">
        <v>2794</v>
      </c>
      <c r="V72" s="184" t="s">
        <v>2910</v>
      </c>
      <c r="W72" s="184" t="s">
        <v>2794</v>
      </c>
      <c r="X72" s="184" t="s">
        <v>2794</v>
      </c>
      <c r="Y72" s="184" t="s">
        <v>2910</v>
      </c>
      <c r="Z72" s="184" t="s">
        <v>2794</v>
      </c>
      <c r="AA72" s="184" t="s">
        <v>2794</v>
      </c>
      <c r="AB72" s="184" t="s">
        <v>2910</v>
      </c>
      <c r="AC72" s="184" t="s">
        <v>2794</v>
      </c>
      <c r="AD72" s="184" t="s">
        <v>2794</v>
      </c>
      <c r="AE72" s="184" t="s">
        <v>2910</v>
      </c>
      <c r="AF72" s="184" t="s">
        <v>2794</v>
      </c>
      <c r="AG72" s="184" t="s">
        <v>2794</v>
      </c>
      <c r="AH72" s="184" t="s">
        <v>2910</v>
      </c>
      <c r="AI72" s="184" t="s">
        <v>2794</v>
      </c>
      <c r="AJ72" s="184" t="s">
        <v>2794</v>
      </c>
      <c r="AK72" s="184" t="s">
        <v>2910</v>
      </c>
      <c r="AL72" s="184" t="s">
        <v>2794</v>
      </c>
      <c r="AM72" s="184" t="s">
        <v>2794</v>
      </c>
      <c r="AN72" s="184" t="s">
        <v>2910</v>
      </c>
      <c r="AO72" s="184" t="s">
        <v>2794</v>
      </c>
      <c r="AP72" s="184" t="s">
        <v>2794</v>
      </c>
      <c r="AQ72" s="184" t="s">
        <v>2910</v>
      </c>
      <c r="AR72" s="184" t="s">
        <v>2794</v>
      </c>
      <c r="AS72" s="184" t="s">
        <v>2794</v>
      </c>
      <c r="AT72" s="184" t="s">
        <v>2910</v>
      </c>
      <c r="AU72" s="184" t="s">
        <v>2794</v>
      </c>
      <c r="AV72" s="184" t="s">
        <v>2794</v>
      </c>
      <c r="AW72" s="184" t="s">
        <v>2910</v>
      </c>
      <c r="AX72" s="184" t="s">
        <v>2794</v>
      </c>
      <c r="AY72" s="184" t="s">
        <v>2794</v>
      </c>
      <c r="AZ72" s="184" t="s">
        <v>2910</v>
      </c>
      <c r="BA72" s="184" t="s">
        <v>2794</v>
      </c>
      <c r="BB72" s="184" t="s">
        <v>2794</v>
      </c>
      <c r="BC72" s="184" t="s">
        <v>2910</v>
      </c>
      <c r="BD72" s="184" t="s">
        <v>2794</v>
      </c>
      <c r="BE72" s="184" t="s">
        <v>2794</v>
      </c>
      <c r="BF72" s="184" t="s">
        <v>2910</v>
      </c>
      <c r="BG72" s="184" t="s">
        <v>2794</v>
      </c>
      <c r="BH72" s="184" t="s">
        <v>2794</v>
      </c>
      <c r="BI72" s="184" t="s">
        <v>2910</v>
      </c>
      <c r="BJ72" s="184" t="s">
        <v>2794</v>
      </c>
      <c r="BK72" s="184" t="s">
        <v>2794</v>
      </c>
      <c r="BL72" s="184" t="s">
        <v>2910</v>
      </c>
      <c r="BM72" s="184" t="s">
        <v>2794</v>
      </c>
      <c r="BN72" s="184" t="s">
        <v>2794</v>
      </c>
      <c r="BO72" s="184" t="s">
        <v>2910</v>
      </c>
      <c r="BP72" s="184" t="s">
        <v>2794</v>
      </c>
      <c r="BQ72" s="184" t="s">
        <v>2794</v>
      </c>
      <c r="BR72" s="184" t="s">
        <v>2910</v>
      </c>
      <c r="BS72" s="184" t="s">
        <v>2794</v>
      </c>
      <c r="BT72" s="184" t="s">
        <v>2794</v>
      </c>
      <c r="BU72" s="184" t="s">
        <v>2910</v>
      </c>
      <c r="BV72" s="184" t="s">
        <v>2794</v>
      </c>
      <c r="BW72" s="184" t="s">
        <v>2794</v>
      </c>
      <c r="BX72" s="184" t="s">
        <v>2910</v>
      </c>
      <c r="BY72" s="184" t="s">
        <v>2794</v>
      </c>
      <c r="BZ72" s="184" t="s">
        <v>2794</v>
      </c>
      <c r="CA72" s="184" t="s">
        <v>2910</v>
      </c>
      <c r="CB72" s="184" t="s">
        <v>2794</v>
      </c>
      <c r="CC72" s="184" t="s">
        <v>2794</v>
      </c>
      <c r="CD72" s="184" t="s">
        <v>2910</v>
      </c>
      <c r="CE72" s="184" t="s">
        <v>2794</v>
      </c>
      <c r="CF72" s="184" t="s">
        <v>2794</v>
      </c>
      <c r="CG72" s="184" t="s">
        <v>2910</v>
      </c>
      <c r="CH72" s="184" t="s">
        <v>2794</v>
      </c>
      <c r="CI72" s="184" t="s">
        <v>2794</v>
      </c>
      <c r="CJ72" s="184" t="s">
        <v>2910</v>
      </c>
      <c r="CK72" s="184" t="s">
        <v>2794</v>
      </c>
      <c r="CL72" s="184" t="s">
        <v>2794</v>
      </c>
      <c r="CM72" s="184" t="s">
        <v>2910</v>
      </c>
      <c r="CN72" s="184" t="s">
        <v>2794</v>
      </c>
      <c r="CO72" s="184" t="s">
        <v>2794</v>
      </c>
      <c r="CP72" s="184" t="s">
        <v>2910</v>
      </c>
      <c r="CQ72" s="184" t="s">
        <v>2794</v>
      </c>
      <c r="CR72" s="184" t="s">
        <v>2794</v>
      </c>
      <c r="CS72" s="184" t="s">
        <v>2910</v>
      </c>
      <c r="CT72" s="184" t="s">
        <v>2794</v>
      </c>
      <c r="CU72" s="184" t="s">
        <v>2794</v>
      </c>
      <c r="CV72" s="184" t="s">
        <v>2910</v>
      </c>
      <c r="CW72" s="184" t="s">
        <v>2794</v>
      </c>
      <c r="CX72" s="184" t="s">
        <v>2794</v>
      </c>
      <c r="CY72" s="184" t="s">
        <v>2910</v>
      </c>
      <c r="CZ72" s="184" t="s">
        <v>2794</v>
      </c>
      <c r="DA72" s="184" t="s">
        <v>2794</v>
      </c>
      <c r="DB72" s="184" t="s">
        <v>2910</v>
      </c>
      <c r="DC72" s="184" t="s">
        <v>2794</v>
      </c>
      <c r="DD72" s="184" t="s">
        <v>2794</v>
      </c>
      <c r="DE72" s="184" t="s">
        <v>2910</v>
      </c>
      <c r="DF72" s="184" t="s">
        <v>2794</v>
      </c>
      <c r="DG72" s="184" t="s">
        <v>2794</v>
      </c>
      <c r="DH72" s="184" t="s">
        <v>2910</v>
      </c>
      <c r="DI72" s="184" t="s">
        <v>2794</v>
      </c>
      <c r="DJ72" s="184" t="s">
        <v>2794</v>
      </c>
      <c r="DK72" s="184" t="s">
        <v>2910</v>
      </c>
      <c r="DL72" s="184" t="s">
        <v>2794</v>
      </c>
      <c r="DM72" s="184" t="s">
        <v>2794</v>
      </c>
      <c r="DN72" s="184" t="s">
        <v>2910</v>
      </c>
      <c r="DO72" s="184" t="s">
        <v>2794</v>
      </c>
      <c r="DP72" s="184" t="s">
        <v>2794</v>
      </c>
      <c r="DQ72" s="184" t="s">
        <v>2910</v>
      </c>
      <c r="DR72" s="184" t="s">
        <v>2794</v>
      </c>
      <c r="DS72" s="184" t="s">
        <v>2794</v>
      </c>
      <c r="DT72" s="184" t="s">
        <v>2910</v>
      </c>
      <c r="DU72" s="184" t="s">
        <v>2794</v>
      </c>
      <c r="DV72" s="184" t="s">
        <v>2794</v>
      </c>
      <c r="DW72" s="184" t="s">
        <v>2910</v>
      </c>
      <c r="DX72" s="184" t="s">
        <v>2794</v>
      </c>
      <c r="DY72" s="184" t="s">
        <v>2794</v>
      </c>
      <c r="DZ72" s="184" t="s">
        <v>2910</v>
      </c>
      <c r="EA72" s="184" t="s">
        <v>2794</v>
      </c>
      <c r="EB72" s="184" t="s">
        <v>2794</v>
      </c>
      <c r="EC72" s="184" t="s">
        <v>2910</v>
      </c>
      <c r="ED72" s="184" t="s">
        <v>2794</v>
      </c>
      <c r="EE72" s="184" t="s">
        <v>2794</v>
      </c>
      <c r="EF72" s="184" t="s">
        <v>2910</v>
      </c>
      <c r="EG72" s="184" t="s">
        <v>2794</v>
      </c>
      <c r="EH72" s="184" t="s">
        <v>2794</v>
      </c>
      <c r="EI72" s="184" t="s">
        <v>2910</v>
      </c>
      <c r="EJ72" s="184" t="s">
        <v>2794</v>
      </c>
      <c r="EK72" s="184" t="s">
        <v>2794</v>
      </c>
      <c r="EL72" s="184" t="s">
        <v>2910</v>
      </c>
      <c r="EM72" s="184" t="s">
        <v>2794</v>
      </c>
      <c r="EN72" s="184" t="s">
        <v>2794</v>
      </c>
      <c r="EO72" s="184" t="s">
        <v>2910</v>
      </c>
      <c r="EP72" s="184" t="s">
        <v>2794</v>
      </c>
      <c r="EQ72" s="184" t="s">
        <v>2794</v>
      </c>
      <c r="ER72" s="184" t="s">
        <v>2910</v>
      </c>
      <c r="ES72" s="184" t="s">
        <v>2794</v>
      </c>
      <c r="ET72" s="184" t="s">
        <v>2794</v>
      </c>
    </row>
    <row r="73" spans="1:150" x14ac:dyDescent="0.25">
      <c r="A73" s="1"/>
      <c r="B73" s="185" t="s">
        <v>3254</v>
      </c>
      <c r="C73" s="185" t="s">
        <v>141</v>
      </c>
      <c r="D73" s="185" t="s">
        <v>3251</v>
      </c>
      <c r="E73" s="185" t="s">
        <v>3255</v>
      </c>
      <c r="F73" s="185" t="s">
        <v>3256</v>
      </c>
      <c r="G73" s="186" t="s">
        <v>2910</v>
      </c>
      <c r="H73" s="186" t="s">
        <v>2794</v>
      </c>
      <c r="I73" s="186" t="s">
        <v>2794</v>
      </c>
      <c r="J73" s="186" t="s">
        <v>2910</v>
      </c>
      <c r="K73" s="186" t="s">
        <v>2794</v>
      </c>
      <c r="L73" s="186" t="s">
        <v>2794</v>
      </c>
      <c r="M73" s="186" t="s">
        <v>2910</v>
      </c>
      <c r="N73" s="186" t="s">
        <v>2794</v>
      </c>
      <c r="O73" s="186" t="s">
        <v>2794</v>
      </c>
      <c r="P73" s="186" t="s">
        <v>2910</v>
      </c>
      <c r="Q73" s="186" t="s">
        <v>2794</v>
      </c>
      <c r="R73" s="186" t="s">
        <v>2794</v>
      </c>
      <c r="S73" s="186" t="s">
        <v>2910</v>
      </c>
      <c r="T73" s="186" t="s">
        <v>2794</v>
      </c>
      <c r="U73" s="186" t="s">
        <v>2794</v>
      </c>
      <c r="V73" s="186" t="s">
        <v>2910</v>
      </c>
      <c r="W73" s="186" t="s">
        <v>2794</v>
      </c>
      <c r="X73" s="186" t="s">
        <v>2794</v>
      </c>
      <c r="Y73" s="186" t="s">
        <v>2910</v>
      </c>
      <c r="Z73" s="186" t="s">
        <v>2794</v>
      </c>
      <c r="AA73" s="186" t="s">
        <v>2794</v>
      </c>
      <c r="AB73" s="186" t="s">
        <v>2910</v>
      </c>
      <c r="AC73" s="186" t="s">
        <v>2794</v>
      </c>
      <c r="AD73" s="186" t="s">
        <v>2794</v>
      </c>
      <c r="AE73" s="186" t="s">
        <v>2910</v>
      </c>
      <c r="AF73" s="186" t="s">
        <v>2794</v>
      </c>
      <c r="AG73" s="186" t="s">
        <v>2794</v>
      </c>
      <c r="AH73" s="186" t="s">
        <v>2910</v>
      </c>
      <c r="AI73" s="186" t="s">
        <v>2794</v>
      </c>
      <c r="AJ73" s="186" t="s">
        <v>2794</v>
      </c>
      <c r="AK73" s="186" t="s">
        <v>2910</v>
      </c>
      <c r="AL73" s="186" t="s">
        <v>2794</v>
      </c>
      <c r="AM73" s="186" t="s">
        <v>2794</v>
      </c>
      <c r="AN73" s="186" t="s">
        <v>2910</v>
      </c>
      <c r="AO73" s="186" t="s">
        <v>2794</v>
      </c>
      <c r="AP73" s="186" t="s">
        <v>2794</v>
      </c>
      <c r="AQ73" s="186" t="s">
        <v>2910</v>
      </c>
      <c r="AR73" s="186" t="s">
        <v>2794</v>
      </c>
      <c r="AS73" s="186" t="s">
        <v>2794</v>
      </c>
      <c r="AT73" s="186" t="s">
        <v>2910</v>
      </c>
      <c r="AU73" s="186" t="s">
        <v>2794</v>
      </c>
      <c r="AV73" s="186" t="s">
        <v>2794</v>
      </c>
      <c r="AW73" s="186" t="s">
        <v>2910</v>
      </c>
      <c r="AX73" s="186" t="s">
        <v>2794</v>
      </c>
      <c r="AY73" s="186" t="s">
        <v>2794</v>
      </c>
      <c r="AZ73" s="186" t="s">
        <v>2910</v>
      </c>
      <c r="BA73" s="186" t="s">
        <v>2794</v>
      </c>
      <c r="BB73" s="186" t="s">
        <v>2794</v>
      </c>
      <c r="BC73" s="186" t="s">
        <v>2910</v>
      </c>
      <c r="BD73" s="186" t="s">
        <v>2794</v>
      </c>
      <c r="BE73" s="186" t="s">
        <v>2794</v>
      </c>
      <c r="BF73" s="186" t="s">
        <v>2910</v>
      </c>
      <c r="BG73" s="186" t="s">
        <v>2794</v>
      </c>
      <c r="BH73" s="186" t="s">
        <v>2794</v>
      </c>
      <c r="BI73" s="186" t="s">
        <v>2910</v>
      </c>
      <c r="BJ73" s="186" t="s">
        <v>2794</v>
      </c>
      <c r="BK73" s="186" t="s">
        <v>2794</v>
      </c>
      <c r="BL73" s="186" t="s">
        <v>2910</v>
      </c>
      <c r="BM73" s="186" t="s">
        <v>2794</v>
      </c>
      <c r="BN73" s="186" t="s">
        <v>2794</v>
      </c>
      <c r="BO73" s="186" t="s">
        <v>2910</v>
      </c>
      <c r="BP73" s="186" t="s">
        <v>2794</v>
      </c>
      <c r="BQ73" s="186" t="s">
        <v>2794</v>
      </c>
      <c r="BR73" s="186" t="s">
        <v>2910</v>
      </c>
      <c r="BS73" s="186" t="s">
        <v>2794</v>
      </c>
      <c r="BT73" s="186" t="s">
        <v>2794</v>
      </c>
      <c r="BU73" s="186" t="s">
        <v>2910</v>
      </c>
      <c r="BV73" s="186" t="s">
        <v>2794</v>
      </c>
      <c r="BW73" s="186" t="s">
        <v>2794</v>
      </c>
      <c r="BX73" s="186" t="s">
        <v>2910</v>
      </c>
      <c r="BY73" s="186" t="s">
        <v>2794</v>
      </c>
      <c r="BZ73" s="186" t="s">
        <v>2794</v>
      </c>
      <c r="CA73" s="186" t="s">
        <v>2910</v>
      </c>
      <c r="CB73" s="186" t="s">
        <v>2794</v>
      </c>
      <c r="CC73" s="186" t="s">
        <v>2794</v>
      </c>
      <c r="CD73" s="186" t="s">
        <v>2910</v>
      </c>
      <c r="CE73" s="186" t="s">
        <v>2794</v>
      </c>
      <c r="CF73" s="186" t="s">
        <v>2794</v>
      </c>
      <c r="CG73" s="186" t="s">
        <v>2910</v>
      </c>
      <c r="CH73" s="186" t="s">
        <v>2794</v>
      </c>
      <c r="CI73" s="186" t="s">
        <v>2794</v>
      </c>
      <c r="CJ73" s="186" t="s">
        <v>2910</v>
      </c>
      <c r="CK73" s="186" t="s">
        <v>2794</v>
      </c>
      <c r="CL73" s="186" t="s">
        <v>2794</v>
      </c>
      <c r="CM73" s="186" t="s">
        <v>2910</v>
      </c>
      <c r="CN73" s="186" t="s">
        <v>2794</v>
      </c>
      <c r="CO73" s="186" t="s">
        <v>2794</v>
      </c>
      <c r="CP73" s="186" t="s">
        <v>2910</v>
      </c>
      <c r="CQ73" s="186" t="s">
        <v>2794</v>
      </c>
      <c r="CR73" s="186" t="s">
        <v>2794</v>
      </c>
      <c r="CS73" s="186" t="s">
        <v>2910</v>
      </c>
      <c r="CT73" s="186" t="s">
        <v>2794</v>
      </c>
      <c r="CU73" s="186" t="s">
        <v>2794</v>
      </c>
      <c r="CV73" s="186" t="s">
        <v>2910</v>
      </c>
      <c r="CW73" s="186" t="s">
        <v>2794</v>
      </c>
      <c r="CX73" s="186" t="s">
        <v>2794</v>
      </c>
      <c r="CY73" s="186" t="s">
        <v>2910</v>
      </c>
      <c r="CZ73" s="186" t="s">
        <v>2794</v>
      </c>
      <c r="DA73" s="186" t="s">
        <v>2794</v>
      </c>
      <c r="DB73" s="186" t="s">
        <v>2910</v>
      </c>
      <c r="DC73" s="186" t="s">
        <v>2794</v>
      </c>
      <c r="DD73" s="186" t="s">
        <v>2794</v>
      </c>
      <c r="DE73" s="186" t="s">
        <v>2910</v>
      </c>
      <c r="DF73" s="186" t="s">
        <v>2794</v>
      </c>
      <c r="DG73" s="186" t="s">
        <v>2794</v>
      </c>
      <c r="DH73" s="186" t="s">
        <v>2910</v>
      </c>
      <c r="DI73" s="186" t="s">
        <v>2794</v>
      </c>
      <c r="DJ73" s="186" t="s">
        <v>2794</v>
      </c>
      <c r="DK73" s="186" t="s">
        <v>2910</v>
      </c>
      <c r="DL73" s="186" t="s">
        <v>2794</v>
      </c>
      <c r="DM73" s="186" t="s">
        <v>2794</v>
      </c>
      <c r="DN73" s="186" t="s">
        <v>2910</v>
      </c>
      <c r="DO73" s="186" t="s">
        <v>2794</v>
      </c>
      <c r="DP73" s="186" t="s">
        <v>2794</v>
      </c>
      <c r="DQ73" s="186" t="s">
        <v>2910</v>
      </c>
      <c r="DR73" s="186" t="s">
        <v>2794</v>
      </c>
      <c r="DS73" s="186" t="s">
        <v>2794</v>
      </c>
      <c r="DT73" s="186" t="s">
        <v>2910</v>
      </c>
      <c r="DU73" s="186" t="s">
        <v>2794</v>
      </c>
      <c r="DV73" s="186" t="s">
        <v>2794</v>
      </c>
      <c r="DW73" s="186" t="s">
        <v>2910</v>
      </c>
      <c r="DX73" s="186" t="s">
        <v>2794</v>
      </c>
      <c r="DY73" s="186" t="s">
        <v>2794</v>
      </c>
      <c r="DZ73" s="186" t="s">
        <v>2910</v>
      </c>
      <c r="EA73" s="186" t="s">
        <v>2794</v>
      </c>
      <c r="EB73" s="186" t="s">
        <v>2794</v>
      </c>
      <c r="EC73" s="186" t="s">
        <v>2910</v>
      </c>
      <c r="ED73" s="186" t="s">
        <v>2794</v>
      </c>
      <c r="EE73" s="186" t="s">
        <v>2794</v>
      </c>
      <c r="EF73" s="186" t="s">
        <v>2910</v>
      </c>
      <c r="EG73" s="186" t="s">
        <v>2794</v>
      </c>
      <c r="EH73" s="186" t="s">
        <v>2794</v>
      </c>
      <c r="EI73" s="186" t="s">
        <v>2910</v>
      </c>
      <c r="EJ73" s="186" t="s">
        <v>2794</v>
      </c>
      <c r="EK73" s="186" t="s">
        <v>2794</v>
      </c>
      <c r="EL73" s="186" t="s">
        <v>2910</v>
      </c>
      <c r="EM73" s="186" t="s">
        <v>2794</v>
      </c>
      <c r="EN73" s="186" t="s">
        <v>2794</v>
      </c>
      <c r="EO73" s="186" t="s">
        <v>2910</v>
      </c>
      <c r="EP73" s="186" t="s">
        <v>2794</v>
      </c>
      <c r="EQ73" s="186" t="s">
        <v>2794</v>
      </c>
      <c r="ER73" s="186" t="s">
        <v>2910</v>
      </c>
      <c r="ES73" s="186" t="s">
        <v>2794</v>
      </c>
      <c r="ET73" s="186" t="s">
        <v>2794</v>
      </c>
    </row>
    <row r="74" spans="1:150" x14ac:dyDescent="0.25">
      <c r="A74" s="1"/>
      <c r="B74" s="184" t="s">
        <v>3257</v>
      </c>
      <c r="C74" s="184" t="s">
        <v>293</v>
      </c>
      <c r="D74" s="184" t="s">
        <v>952</v>
      </c>
      <c r="E74" s="184" t="s">
        <v>3258</v>
      </c>
      <c r="F74" s="184" t="s">
        <v>3259</v>
      </c>
      <c r="G74" s="184" t="s">
        <v>2910</v>
      </c>
      <c r="H74" s="184" t="s">
        <v>2794</v>
      </c>
      <c r="I74" s="184" t="s">
        <v>2794</v>
      </c>
      <c r="J74" s="184" t="s">
        <v>2910</v>
      </c>
      <c r="K74" s="184" t="s">
        <v>2794</v>
      </c>
      <c r="L74" s="184" t="s">
        <v>2794</v>
      </c>
      <c r="M74" s="184" t="s">
        <v>2910</v>
      </c>
      <c r="N74" s="184" t="s">
        <v>2794</v>
      </c>
      <c r="O74" s="184" t="s">
        <v>2794</v>
      </c>
      <c r="P74" s="184" t="s">
        <v>2910</v>
      </c>
      <c r="Q74" s="184" t="s">
        <v>2794</v>
      </c>
      <c r="R74" s="184" t="s">
        <v>2794</v>
      </c>
      <c r="S74" s="184" t="s">
        <v>2910</v>
      </c>
      <c r="T74" s="184" t="s">
        <v>2794</v>
      </c>
      <c r="U74" s="184" t="s">
        <v>2794</v>
      </c>
      <c r="V74" s="184" t="s">
        <v>2910</v>
      </c>
      <c r="W74" s="184" t="s">
        <v>2794</v>
      </c>
      <c r="X74" s="184" t="s">
        <v>2794</v>
      </c>
      <c r="Y74" s="184" t="s">
        <v>2910</v>
      </c>
      <c r="Z74" s="184" t="s">
        <v>2794</v>
      </c>
      <c r="AA74" s="184" t="s">
        <v>2794</v>
      </c>
      <c r="AB74" s="184" t="s">
        <v>2910</v>
      </c>
      <c r="AC74" s="184" t="s">
        <v>2794</v>
      </c>
      <c r="AD74" s="184" t="s">
        <v>2794</v>
      </c>
      <c r="AE74" s="184" t="s">
        <v>2910</v>
      </c>
      <c r="AF74" s="184" t="s">
        <v>2794</v>
      </c>
      <c r="AG74" s="184" t="s">
        <v>2794</v>
      </c>
      <c r="AH74" s="184" t="s">
        <v>2910</v>
      </c>
      <c r="AI74" s="184" t="s">
        <v>2794</v>
      </c>
      <c r="AJ74" s="184" t="s">
        <v>2794</v>
      </c>
      <c r="AK74" s="184" t="s">
        <v>2910</v>
      </c>
      <c r="AL74" s="184" t="s">
        <v>2794</v>
      </c>
      <c r="AM74" s="184" t="s">
        <v>2794</v>
      </c>
      <c r="AN74" s="184" t="s">
        <v>2910</v>
      </c>
      <c r="AO74" s="184" t="s">
        <v>2794</v>
      </c>
      <c r="AP74" s="184" t="s">
        <v>2794</v>
      </c>
      <c r="AQ74" s="184" t="s">
        <v>2910</v>
      </c>
      <c r="AR74" s="184" t="s">
        <v>2794</v>
      </c>
      <c r="AS74" s="184" t="s">
        <v>2794</v>
      </c>
      <c r="AT74" s="184" t="s">
        <v>2910</v>
      </c>
      <c r="AU74" s="184" t="s">
        <v>2794</v>
      </c>
      <c r="AV74" s="184" t="s">
        <v>2794</v>
      </c>
      <c r="AW74" s="184" t="s">
        <v>2910</v>
      </c>
      <c r="AX74" s="184" t="s">
        <v>2794</v>
      </c>
      <c r="AY74" s="184" t="s">
        <v>2794</v>
      </c>
      <c r="AZ74" s="184" t="s">
        <v>2910</v>
      </c>
      <c r="BA74" s="184" t="s">
        <v>2794</v>
      </c>
      <c r="BB74" s="184" t="s">
        <v>2794</v>
      </c>
      <c r="BC74" s="184" t="s">
        <v>2910</v>
      </c>
      <c r="BD74" s="184" t="s">
        <v>2794</v>
      </c>
      <c r="BE74" s="184" t="s">
        <v>2794</v>
      </c>
      <c r="BF74" s="184" t="s">
        <v>2910</v>
      </c>
      <c r="BG74" s="184" t="s">
        <v>2794</v>
      </c>
      <c r="BH74" s="184" t="s">
        <v>2794</v>
      </c>
      <c r="BI74" s="184" t="s">
        <v>2910</v>
      </c>
      <c r="BJ74" s="184" t="s">
        <v>2794</v>
      </c>
      <c r="BK74" s="184" t="s">
        <v>2794</v>
      </c>
      <c r="BL74" s="184" t="s">
        <v>2910</v>
      </c>
      <c r="BM74" s="184" t="s">
        <v>2794</v>
      </c>
      <c r="BN74" s="184" t="s">
        <v>2794</v>
      </c>
      <c r="BO74" s="184" t="s">
        <v>2910</v>
      </c>
      <c r="BP74" s="184" t="s">
        <v>2794</v>
      </c>
      <c r="BQ74" s="184" t="s">
        <v>2794</v>
      </c>
      <c r="BR74" s="184" t="s">
        <v>2910</v>
      </c>
      <c r="BS74" s="184" t="s">
        <v>2794</v>
      </c>
      <c r="BT74" s="184" t="s">
        <v>2794</v>
      </c>
      <c r="BU74" s="184" t="s">
        <v>2910</v>
      </c>
      <c r="BV74" s="184" t="s">
        <v>2794</v>
      </c>
      <c r="BW74" s="184" t="s">
        <v>2794</v>
      </c>
      <c r="BX74" s="184" t="s">
        <v>2910</v>
      </c>
      <c r="BY74" s="184" t="s">
        <v>2794</v>
      </c>
      <c r="BZ74" s="184" t="s">
        <v>2794</v>
      </c>
      <c r="CA74" s="184" t="s">
        <v>2910</v>
      </c>
      <c r="CB74" s="184" t="s">
        <v>2794</v>
      </c>
      <c r="CC74" s="184" t="s">
        <v>2794</v>
      </c>
      <c r="CD74" s="184" t="s">
        <v>2910</v>
      </c>
      <c r="CE74" s="184" t="s">
        <v>2794</v>
      </c>
      <c r="CF74" s="184" t="s">
        <v>2794</v>
      </c>
      <c r="CG74" s="184" t="s">
        <v>2910</v>
      </c>
      <c r="CH74" s="184" t="s">
        <v>2794</v>
      </c>
      <c r="CI74" s="184" t="s">
        <v>2794</v>
      </c>
      <c r="CJ74" s="184" t="s">
        <v>2910</v>
      </c>
      <c r="CK74" s="184" t="s">
        <v>2794</v>
      </c>
      <c r="CL74" s="184" t="s">
        <v>2794</v>
      </c>
      <c r="CM74" s="184" t="s">
        <v>2910</v>
      </c>
      <c r="CN74" s="184" t="s">
        <v>2794</v>
      </c>
      <c r="CO74" s="184" t="s">
        <v>2794</v>
      </c>
      <c r="CP74" s="184" t="s">
        <v>2910</v>
      </c>
      <c r="CQ74" s="184" t="s">
        <v>2794</v>
      </c>
      <c r="CR74" s="184" t="s">
        <v>2794</v>
      </c>
      <c r="CS74" s="184" t="s">
        <v>2910</v>
      </c>
      <c r="CT74" s="184" t="s">
        <v>2794</v>
      </c>
      <c r="CU74" s="184" t="s">
        <v>2794</v>
      </c>
      <c r="CV74" s="184" t="s">
        <v>2910</v>
      </c>
      <c r="CW74" s="184" t="s">
        <v>2794</v>
      </c>
      <c r="CX74" s="184" t="s">
        <v>2794</v>
      </c>
      <c r="CY74" s="184" t="s">
        <v>2910</v>
      </c>
      <c r="CZ74" s="184" t="s">
        <v>2794</v>
      </c>
      <c r="DA74" s="184" t="s">
        <v>2794</v>
      </c>
      <c r="DB74" s="184" t="s">
        <v>2910</v>
      </c>
      <c r="DC74" s="184" t="s">
        <v>2794</v>
      </c>
      <c r="DD74" s="184" t="s">
        <v>2794</v>
      </c>
      <c r="DE74" s="184" t="s">
        <v>2910</v>
      </c>
      <c r="DF74" s="184" t="s">
        <v>2794</v>
      </c>
      <c r="DG74" s="184" t="s">
        <v>2794</v>
      </c>
      <c r="DH74" s="184" t="s">
        <v>2910</v>
      </c>
      <c r="DI74" s="184" t="s">
        <v>2794</v>
      </c>
      <c r="DJ74" s="184" t="s">
        <v>2794</v>
      </c>
      <c r="DK74" s="184" t="s">
        <v>2910</v>
      </c>
      <c r="DL74" s="184" t="s">
        <v>2794</v>
      </c>
      <c r="DM74" s="184" t="s">
        <v>2794</v>
      </c>
      <c r="DN74" s="184" t="s">
        <v>2910</v>
      </c>
      <c r="DO74" s="184" t="s">
        <v>2794</v>
      </c>
      <c r="DP74" s="184" t="s">
        <v>2794</v>
      </c>
      <c r="DQ74" s="184" t="s">
        <v>2910</v>
      </c>
      <c r="DR74" s="184" t="s">
        <v>2794</v>
      </c>
      <c r="DS74" s="184" t="s">
        <v>2794</v>
      </c>
      <c r="DT74" s="184" t="s">
        <v>2910</v>
      </c>
      <c r="DU74" s="184" t="s">
        <v>2794</v>
      </c>
      <c r="DV74" s="184" t="s">
        <v>2794</v>
      </c>
      <c r="DW74" s="184" t="s">
        <v>2910</v>
      </c>
      <c r="DX74" s="184" t="s">
        <v>2794</v>
      </c>
      <c r="DY74" s="184" t="s">
        <v>2794</v>
      </c>
      <c r="DZ74" s="184" t="s">
        <v>2910</v>
      </c>
      <c r="EA74" s="184" t="s">
        <v>2794</v>
      </c>
      <c r="EB74" s="184" t="s">
        <v>2794</v>
      </c>
      <c r="EC74" s="184" t="s">
        <v>2910</v>
      </c>
      <c r="ED74" s="184" t="s">
        <v>2794</v>
      </c>
      <c r="EE74" s="184" t="s">
        <v>2794</v>
      </c>
      <c r="EF74" s="184" t="s">
        <v>2910</v>
      </c>
      <c r="EG74" s="184" t="s">
        <v>2794</v>
      </c>
      <c r="EH74" s="184" t="s">
        <v>2794</v>
      </c>
      <c r="EI74" s="184" t="s">
        <v>2910</v>
      </c>
      <c r="EJ74" s="184" t="s">
        <v>2794</v>
      </c>
      <c r="EK74" s="184" t="s">
        <v>2794</v>
      </c>
      <c r="EL74" s="184" t="s">
        <v>2910</v>
      </c>
      <c r="EM74" s="184" t="s">
        <v>2794</v>
      </c>
      <c r="EN74" s="184" t="s">
        <v>2794</v>
      </c>
      <c r="EO74" s="184" t="s">
        <v>2910</v>
      </c>
      <c r="EP74" s="184" t="s">
        <v>2794</v>
      </c>
      <c r="EQ74" s="184" t="s">
        <v>2794</v>
      </c>
      <c r="ER74" s="184" t="s">
        <v>2910</v>
      </c>
      <c r="ES74" s="184" t="s">
        <v>2794</v>
      </c>
      <c r="ET74" s="184" t="s">
        <v>2794</v>
      </c>
    </row>
    <row r="75" spans="1:150" x14ac:dyDescent="0.25">
      <c r="A75" s="1"/>
      <c r="B75" s="185" t="s">
        <v>3260</v>
      </c>
      <c r="C75" s="185" t="s">
        <v>293</v>
      </c>
      <c r="D75" s="185" t="s">
        <v>952</v>
      </c>
      <c r="E75" s="185" t="s">
        <v>3261</v>
      </c>
      <c r="F75" s="185" t="s">
        <v>3262</v>
      </c>
      <c r="G75" s="186" t="s">
        <v>2910</v>
      </c>
      <c r="H75" s="186" t="s">
        <v>2794</v>
      </c>
      <c r="I75" s="186" t="s">
        <v>2794</v>
      </c>
      <c r="J75" s="186" t="s">
        <v>2910</v>
      </c>
      <c r="K75" s="186" t="s">
        <v>2794</v>
      </c>
      <c r="L75" s="186" t="s">
        <v>2794</v>
      </c>
      <c r="M75" s="186" t="s">
        <v>2910</v>
      </c>
      <c r="N75" s="186" t="s">
        <v>2794</v>
      </c>
      <c r="O75" s="186" t="s">
        <v>2794</v>
      </c>
      <c r="P75" s="186" t="s">
        <v>2910</v>
      </c>
      <c r="Q75" s="186" t="s">
        <v>2794</v>
      </c>
      <c r="R75" s="186" t="s">
        <v>2794</v>
      </c>
      <c r="S75" s="186" t="s">
        <v>2910</v>
      </c>
      <c r="T75" s="186" t="s">
        <v>2794</v>
      </c>
      <c r="U75" s="186" t="s">
        <v>2794</v>
      </c>
      <c r="V75" s="186" t="s">
        <v>2910</v>
      </c>
      <c r="W75" s="186" t="s">
        <v>2794</v>
      </c>
      <c r="X75" s="186" t="s">
        <v>2794</v>
      </c>
      <c r="Y75" s="186" t="s">
        <v>2910</v>
      </c>
      <c r="Z75" s="186" t="s">
        <v>2794</v>
      </c>
      <c r="AA75" s="186" t="s">
        <v>2794</v>
      </c>
      <c r="AB75" s="186" t="s">
        <v>2910</v>
      </c>
      <c r="AC75" s="186" t="s">
        <v>2794</v>
      </c>
      <c r="AD75" s="186" t="s">
        <v>2794</v>
      </c>
      <c r="AE75" s="186" t="s">
        <v>2910</v>
      </c>
      <c r="AF75" s="186" t="s">
        <v>2794</v>
      </c>
      <c r="AG75" s="186" t="s">
        <v>2794</v>
      </c>
      <c r="AH75" s="186" t="s">
        <v>2910</v>
      </c>
      <c r="AI75" s="186" t="s">
        <v>2794</v>
      </c>
      <c r="AJ75" s="186" t="s">
        <v>2794</v>
      </c>
      <c r="AK75" s="186" t="s">
        <v>2910</v>
      </c>
      <c r="AL75" s="186" t="s">
        <v>2794</v>
      </c>
      <c r="AM75" s="186" t="s">
        <v>2794</v>
      </c>
      <c r="AN75" s="186" t="s">
        <v>2910</v>
      </c>
      <c r="AO75" s="186" t="s">
        <v>2794</v>
      </c>
      <c r="AP75" s="186" t="s">
        <v>2794</v>
      </c>
      <c r="AQ75" s="186" t="s">
        <v>2910</v>
      </c>
      <c r="AR75" s="186" t="s">
        <v>2794</v>
      </c>
      <c r="AS75" s="186" t="s">
        <v>2794</v>
      </c>
      <c r="AT75" s="186" t="s">
        <v>2910</v>
      </c>
      <c r="AU75" s="186" t="s">
        <v>2794</v>
      </c>
      <c r="AV75" s="186" t="s">
        <v>2794</v>
      </c>
      <c r="AW75" s="186" t="s">
        <v>2910</v>
      </c>
      <c r="AX75" s="186" t="s">
        <v>2794</v>
      </c>
      <c r="AY75" s="186" t="s">
        <v>2794</v>
      </c>
      <c r="AZ75" s="186" t="s">
        <v>2910</v>
      </c>
      <c r="BA75" s="186" t="s">
        <v>2794</v>
      </c>
      <c r="BB75" s="186" t="s">
        <v>2794</v>
      </c>
      <c r="BC75" s="186" t="s">
        <v>2910</v>
      </c>
      <c r="BD75" s="186" t="s">
        <v>2794</v>
      </c>
      <c r="BE75" s="186" t="s">
        <v>2794</v>
      </c>
      <c r="BF75" s="186" t="s">
        <v>2910</v>
      </c>
      <c r="BG75" s="186" t="s">
        <v>2794</v>
      </c>
      <c r="BH75" s="186" t="s">
        <v>2794</v>
      </c>
      <c r="BI75" s="186" t="s">
        <v>2910</v>
      </c>
      <c r="BJ75" s="186" t="s">
        <v>2794</v>
      </c>
      <c r="BK75" s="186" t="s">
        <v>2794</v>
      </c>
      <c r="BL75" s="186" t="s">
        <v>2910</v>
      </c>
      <c r="BM75" s="186" t="s">
        <v>2794</v>
      </c>
      <c r="BN75" s="186" t="s">
        <v>2794</v>
      </c>
      <c r="BO75" s="186" t="s">
        <v>2910</v>
      </c>
      <c r="BP75" s="186" t="s">
        <v>2794</v>
      </c>
      <c r="BQ75" s="186" t="s">
        <v>2794</v>
      </c>
      <c r="BR75" s="186" t="s">
        <v>2910</v>
      </c>
      <c r="BS75" s="186" t="s">
        <v>2794</v>
      </c>
      <c r="BT75" s="186" t="s">
        <v>2794</v>
      </c>
      <c r="BU75" s="186" t="s">
        <v>2910</v>
      </c>
      <c r="BV75" s="186" t="s">
        <v>2794</v>
      </c>
      <c r="BW75" s="186" t="s">
        <v>2794</v>
      </c>
      <c r="BX75" s="186" t="s">
        <v>2910</v>
      </c>
      <c r="BY75" s="186" t="s">
        <v>2794</v>
      </c>
      <c r="BZ75" s="186" t="s">
        <v>2794</v>
      </c>
      <c r="CA75" s="186" t="s">
        <v>2910</v>
      </c>
      <c r="CB75" s="186" t="s">
        <v>2794</v>
      </c>
      <c r="CC75" s="186" t="s">
        <v>2794</v>
      </c>
      <c r="CD75" s="186" t="s">
        <v>2910</v>
      </c>
      <c r="CE75" s="186" t="s">
        <v>2794</v>
      </c>
      <c r="CF75" s="186" t="s">
        <v>2794</v>
      </c>
      <c r="CG75" s="186" t="s">
        <v>2910</v>
      </c>
      <c r="CH75" s="186" t="s">
        <v>2794</v>
      </c>
      <c r="CI75" s="186" t="s">
        <v>2794</v>
      </c>
      <c r="CJ75" s="186" t="s">
        <v>2910</v>
      </c>
      <c r="CK75" s="186" t="s">
        <v>2794</v>
      </c>
      <c r="CL75" s="186" t="s">
        <v>2794</v>
      </c>
      <c r="CM75" s="186" t="s">
        <v>2910</v>
      </c>
      <c r="CN75" s="186" t="s">
        <v>2794</v>
      </c>
      <c r="CO75" s="186" t="s">
        <v>2794</v>
      </c>
      <c r="CP75" s="186" t="s">
        <v>2910</v>
      </c>
      <c r="CQ75" s="186" t="s">
        <v>2794</v>
      </c>
      <c r="CR75" s="186" t="s">
        <v>2794</v>
      </c>
      <c r="CS75" s="186" t="s">
        <v>2910</v>
      </c>
      <c r="CT75" s="186" t="s">
        <v>2794</v>
      </c>
      <c r="CU75" s="186" t="s">
        <v>2794</v>
      </c>
      <c r="CV75" s="186" t="s">
        <v>2910</v>
      </c>
      <c r="CW75" s="186" t="s">
        <v>2794</v>
      </c>
      <c r="CX75" s="186" t="s">
        <v>2794</v>
      </c>
      <c r="CY75" s="186" t="s">
        <v>2910</v>
      </c>
      <c r="CZ75" s="186" t="s">
        <v>2794</v>
      </c>
      <c r="DA75" s="186" t="s">
        <v>2794</v>
      </c>
      <c r="DB75" s="186" t="s">
        <v>2910</v>
      </c>
      <c r="DC75" s="186" t="s">
        <v>2794</v>
      </c>
      <c r="DD75" s="186" t="s">
        <v>2794</v>
      </c>
      <c r="DE75" s="186" t="s">
        <v>2910</v>
      </c>
      <c r="DF75" s="186" t="s">
        <v>2794</v>
      </c>
      <c r="DG75" s="186" t="s">
        <v>2794</v>
      </c>
      <c r="DH75" s="186" t="s">
        <v>2910</v>
      </c>
      <c r="DI75" s="186" t="s">
        <v>2794</v>
      </c>
      <c r="DJ75" s="186" t="s">
        <v>2794</v>
      </c>
      <c r="DK75" s="186" t="s">
        <v>2910</v>
      </c>
      <c r="DL75" s="186" t="s">
        <v>2794</v>
      </c>
      <c r="DM75" s="186" t="s">
        <v>2794</v>
      </c>
      <c r="DN75" s="186" t="s">
        <v>2910</v>
      </c>
      <c r="DO75" s="186" t="s">
        <v>2794</v>
      </c>
      <c r="DP75" s="186" t="s">
        <v>2794</v>
      </c>
      <c r="DQ75" s="186" t="s">
        <v>2910</v>
      </c>
      <c r="DR75" s="186" t="s">
        <v>2794</v>
      </c>
      <c r="DS75" s="186" t="s">
        <v>2794</v>
      </c>
      <c r="DT75" s="186" t="s">
        <v>2910</v>
      </c>
      <c r="DU75" s="186" t="s">
        <v>2794</v>
      </c>
      <c r="DV75" s="186" t="s">
        <v>2794</v>
      </c>
      <c r="DW75" s="186" t="s">
        <v>2910</v>
      </c>
      <c r="DX75" s="186" t="s">
        <v>2794</v>
      </c>
      <c r="DY75" s="186" t="s">
        <v>2794</v>
      </c>
      <c r="DZ75" s="186" t="s">
        <v>2910</v>
      </c>
      <c r="EA75" s="186" t="s">
        <v>2794</v>
      </c>
      <c r="EB75" s="186" t="s">
        <v>2794</v>
      </c>
      <c r="EC75" s="186" t="s">
        <v>2910</v>
      </c>
      <c r="ED75" s="186" t="s">
        <v>2794</v>
      </c>
      <c r="EE75" s="186" t="s">
        <v>2794</v>
      </c>
      <c r="EF75" s="186" t="s">
        <v>2910</v>
      </c>
      <c r="EG75" s="186" t="s">
        <v>2794</v>
      </c>
      <c r="EH75" s="186" t="s">
        <v>2794</v>
      </c>
      <c r="EI75" s="186" t="s">
        <v>2910</v>
      </c>
      <c r="EJ75" s="186" t="s">
        <v>2794</v>
      </c>
      <c r="EK75" s="186" t="s">
        <v>2794</v>
      </c>
      <c r="EL75" s="186" t="s">
        <v>2910</v>
      </c>
      <c r="EM75" s="186" t="s">
        <v>2794</v>
      </c>
      <c r="EN75" s="186" t="s">
        <v>2794</v>
      </c>
      <c r="EO75" s="186" t="s">
        <v>2910</v>
      </c>
      <c r="EP75" s="186" t="s">
        <v>2794</v>
      </c>
      <c r="EQ75" s="186" t="s">
        <v>2794</v>
      </c>
      <c r="ER75" s="186" t="s">
        <v>2910</v>
      </c>
      <c r="ES75" s="186" t="s">
        <v>2794</v>
      </c>
      <c r="ET75" s="186" t="s">
        <v>2794</v>
      </c>
    </row>
    <row r="76" spans="1:150" x14ac:dyDescent="0.25">
      <c r="A76" s="1"/>
      <c r="B76" s="185" t="s">
        <v>3263</v>
      </c>
      <c r="C76" s="185" t="s">
        <v>293</v>
      </c>
      <c r="D76" s="185" t="s">
        <v>952</v>
      </c>
      <c r="E76" s="185" t="s">
        <v>3264</v>
      </c>
      <c r="F76" s="185" t="s">
        <v>3265</v>
      </c>
      <c r="G76" s="186" t="s">
        <v>2910</v>
      </c>
      <c r="H76" s="186" t="s">
        <v>2794</v>
      </c>
      <c r="I76" s="186" t="s">
        <v>2794</v>
      </c>
      <c r="J76" s="186" t="s">
        <v>2910</v>
      </c>
      <c r="K76" s="186" t="s">
        <v>2794</v>
      </c>
      <c r="L76" s="186" t="s">
        <v>2794</v>
      </c>
      <c r="M76" s="186" t="s">
        <v>2910</v>
      </c>
      <c r="N76" s="186" t="s">
        <v>2794</v>
      </c>
      <c r="O76" s="186" t="s">
        <v>2794</v>
      </c>
      <c r="P76" s="186" t="s">
        <v>2910</v>
      </c>
      <c r="Q76" s="186" t="s">
        <v>2794</v>
      </c>
      <c r="R76" s="186" t="s">
        <v>2794</v>
      </c>
      <c r="S76" s="186" t="s">
        <v>2910</v>
      </c>
      <c r="T76" s="186" t="s">
        <v>2794</v>
      </c>
      <c r="U76" s="186" t="s">
        <v>2794</v>
      </c>
      <c r="V76" s="186" t="s">
        <v>2910</v>
      </c>
      <c r="W76" s="186" t="s">
        <v>2794</v>
      </c>
      <c r="X76" s="186" t="s">
        <v>2794</v>
      </c>
      <c r="Y76" s="186" t="s">
        <v>2910</v>
      </c>
      <c r="Z76" s="186" t="s">
        <v>2794</v>
      </c>
      <c r="AA76" s="186" t="s">
        <v>2794</v>
      </c>
      <c r="AB76" s="186" t="s">
        <v>2910</v>
      </c>
      <c r="AC76" s="186" t="s">
        <v>2794</v>
      </c>
      <c r="AD76" s="186" t="s">
        <v>2794</v>
      </c>
      <c r="AE76" s="186" t="s">
        <v>2910</v>
      </c>
      <c r="AF76" s="186" t="s">
        <v>2794</v>
      </c>
      <c r="AG76" s="186" t="s">
        <v>2794</v>
      </c>
      <c r="AH76" s="186" t="s">
        <v>2910</v>
      </c>
      <c r="AI76" s="186" t="s">
        <v>2794</v>
      </c>
      <c r="AJ76" s="186" t="s">
        <v>2794</v>
      </c>
      <c r="AK76" s="186" t="s">
        <v>2910</v>
      </c>
      <c r="AL76" s="186" t="s">
        <v>2794</v>
      </c>
      <c r="AM76" s="186" t="s">
        <v>2794</v>
      </c>
      <c r="AN76" s="186" t="s">
        <v>2910</v>
      </c>
      <c r="AO76" s="186" t="s">
        <v>2794</v>
      </c>
      <c r="AP76" s="186" t="s">
        <v>2794</v>
      </c>
      <c r="AQ76" s="186" t="s">
        <v>2910</v>
      </c>
      <c r="AR76" s="186" t="s">
        <v>2794</v>
      </c>
      <c r="AS76" s="186" t="s">
        <v>2794</v>
      </c>
      <c r="AT76" s="186" t="s">
        <v>2910</v>
      </c>
      <c r="AU76" s="186" t="s">
        <v>2794</v>
      </c>
      <c r="AV76" s="186" t="s">
        <v>2794</v>
      </c>
      <c r="AW76" s="186" t="s">
        <v>2910</v>
      </c>
      <c r="AX76" s="186" t="s">
        <v>2794</v>
      </c>
      <c r="AY76" s="186" t="s">
        <v>2794</v>
      </c>
      <c r="AZ76" s="186" t="s">
        <v>2910</v>
      </c>
      <c r="BA76" s="186" t="s">
        <v>2794</v>
      </c>
      <c r="BB76" s="186" t="s">
        <v>2794</v>
      </c>
      <c r="BC76" s="186" t="s">
        <v>2910</v>
      </c>
      <c r="BD76" s="186" t="s">
        <v>2794</v>
      </c>
      <c r="BE76" s="186" t="s">
        <v>2794</v>
      </c>
      <c r="BF76" s="186" t="s">
        <v>2910</v>
      </c>
      <c r="BG76" s="186" t="s">
        <v>2794</v>
      </c>
      <c r="BH76" s="186" t="s">
        <v>2794</v>
      </c>
      <c r="BI76" s="186" t="s">
        <v>2910</v>
      </c>
      <c r="BJ76" s="186" t="s">
        <v>2794</v>
      </c>
      <c r="BK76" s="186" t="s">
        <v>2794</v>
      </c>
      <c r="BL76" s="186" t="s">
        <v>2910</v>
      </c>
      <c r="BM76" s="186" t="s">
        <v>2794</v>
      </c>
      <c r="BN76" s="186" t="s">
        <v>2794</v>
      </c>
      <c r="BO76" s="186" t="s">
        <v>2910</v>
      </c>
      <c r="BP76" s="186" t="s">
        <v>2794</v>
      </c>
      <c r="BQ76" s="186" t="s">
        <v>2794</v>
      </c>
      <c r="BR76" s="186" t="s">
        <v>2910</v>
      </c>
      <c r="BS76" s="186" t="s">
        <v>2794</v>
      </c>
      <c r="BT76" s="186" t="s">
        <v>2794</v>
      </c>
      <c r="BU76" s="186" t="s">
        <v>2910</v>
      </c>
      <c r="BV76" s="186" t="s">
        <v>2794</v>
      </c>
      <c r="BW76" s="186" t="s">
        <v>2794</v>
      </c>
      <c r="BX76" s="186" t="s">
        <v>2910</v>
      </c>
      <c r="BY76" s="186" t="s">
        <v>2794</v>
      </c>
      <c r="BZ76" s="186" t="s">
        <v>2794</v>
      </c>
      <c r="CA76" s="186" t="s">
        <v>2910</v>
      </c>
      <c r="CB76" s="186" t="s">
        <v>2794</v>
      </c>
      <c r="CC76" s="186" t="s">
        <v>2794</v>
      </c>
      <c r="CD76" s="186" t="s">
        <v>2910</v>
      </c>
      <c r="CE76" s="186" t="s">
        <v>2794</v>
      </c>
      <c r="CF76" s="186" t="s">
        <v>2794</v>
      </c>
      <c r="CG76" s="186" t="s">
        <v>2910</v>
      </c>
      <c r="CH76" s="186" t="s">
        <v>2794</v>
      </c>
      <c r="CI76" s="186" t="s">
        <v>2794</v>
      </c>
      <c r="CJ76" s="186" t="s">
        <v>2910</v>
      </c>
      <c r="CK76" s="186" t="s">
        <v>2794</v>
      </c>
      <c r="CL76" s="186" t="s">
        <v>2794</v>
      </c>
      <c r="CM76" s="186" t="s">
        <v>2910</v>
      </c>
      <c r="CN76" s="186" t="s">
        <v>2794</v>
      </c>
      <c r="CO76" s="186" t="s">
        <v>2794</v>
      </c>
      <c r="CP76" s="186" t="s">
        <v>2910</v>
      </c>
      <c r="CQ76" s="186" t="s">
        <v>2794</v>
      </c>
      <c r="CR76" s="186" t="s">
        <v>2794</v>
      </c>
      <c r="CS76" s="186" t="s">
        <v>2910</v>
      </c>
      <c r="CT76" s="186" t="s">
        <v>2794</v>
      </c>
      <c r="CU76" s="186" t="s">
        <v>2794</v>
      </c>
      <c r="CV76" s="186" t="s">
        <v>2910</v>
      </c>
      <c r="CW76" s="186" t="s">
        <v>2794</v>
      </c>
      <c r="CX76" s="186" t="s">
        <v>2794</v>
      </c>
      <c r="CY76" s="186" t="s">
        <v>2910</v>
      </c>
      <c r="CZ76" s="186" t="s">
        <v>2794</v>
      </c>
      <c r="DA76" s="186" t="s">
        <v>2794</v>
      </c>
      <c r="DB76" s="186" t="s">
        <v>2910</v>
      </c>
      <c r="DC76" s="186" t="s">
        <v>2794</v>
      </c>
      <c r="DD76" s="186" t="s">
        <v>2794</v>
      </c>
      <c r="DE76" s="186" t="s">
        <v>2910</v>
      </c>
      <c r="DF76" s="186" t="s">
        <v>2794</v>
      </c>
      <c r="DG76" s="186" t="s">
        <v>2794</v>
      </c>
      <c r="DH76" s="186" t="s">
        <v>2910</v>
      </c>
      <c r="DI76" s="186" t="s">
        <v>2794</v>
      </c>
      <c r="DJ76" s="186" t="s">
        <v>2794</v>
      </c>
      <c r="DK76" s="186" t="s">
        <v>2910</v>
      </c>
      <c r="DL76" s="186" t="s">
        <v>2794</v>
      </c>
      <c r="DM76" s="186" t="s">
        <v>2794</v>
      </c>
      <c r="DN76" s="186" t="s">
        <v>2910</v>
      </c>
      <c r="DO76" s="186" t="s">
        <v>2794</v>
      </c>
      <c r="DP76" s="186" t="s">
        <v>2794</v>
      </c>
      <c r="DQ76" s="186" t="s">
        <v>2910</v>
      </c>
      <c r="DR76" s="186" t="s">
        <v>2794</v>
      </c>
      <c r="DS76" s="186" t="s">
        <v>2794</v>
      </c>
      <c r="DT76" s="186" t="s">
        <v>2910</v>
      </c>
      <c r="DU76" s="186" t="s">
        <v>2794</v>
      </c>
      <c r="DV76" s="186" t="s">
        <v>2794</v>
      </c>
      <c r="DW76" s="186" t="s">
        <v>2910</v>
      </c>
      <c r="DX76" s="186" t="s">
        <v>2794</v>
      </c>
      <c r="DY76" s="186" t="s">
        <v>2794</v>
      </c>
      <c r="DZ76" s="186" t="s">
        <v>2910</v>
      </c>
      <c r="EA76" s="186" t="s">
        <v>2794</v>
      </c>
      <c r="EB76" s="186" t="s">
        <v>2794</v>
      </c>
      <c r="EC76" s="186" t="s">
        <v>2910</v>
      </c>
      <c r="ED76" s="186" t="s">
        <v>2794</v>
      </c>
      <c r="EE76" s="186" t="s">
        <v>2794</v>
      </c>
      <c r="EF76" s="186" t="s">
        <v>2910</v>
      </c>
      <c r="EG76" s="186" t="s">
        <v>2794</v>
      </c>
      <c r="EH76" s="186" t="s">
        <v>2794</v>
      </c>
      <c r="EI76" s="186" t="s">
        <v>2910</v>
      </c>
      <c r="EJ76" s="186" t="s">
        <v>2794</v>
      </c>
      <c r="EK76" s="186" t="s">
        <v>2794</v>
      </c>
      <c r="EL76" s="186" t="s">
        <v>2910</v>
      </c>
      <c r="EM76" s="186" t="s">
        <v>2794</v>
      </c>
      <c r="EN76" s="186" t="s">
        <v>2794</v>
      </c>
      <c r="EO76" s="186" t="s">
        <v>2910</v>
      </c>
      <c r="EP76" s="186" t="s">
        <v>2794</v>
      </c>
      <c r="EQ76" s="186" t="s">
        <v>2794</v>
      </c>
      <c r="ER76" s="186" t="s">
        <v>2910</v>
      </c>
      <c r="ES76" s="186" t="s">
        <v>2794</v>
      </c>
      <c r="ET76" s="186" t="s">
        <v>2794</v>
      </c>
    </row>
    <row r="77" spans="1:150" x14ac:dyDescent="0.25">
      <c r="A77" s="1"/>
      <c r="B77" s="184" t="s">
        <v>3266</v>
      </c>
      <c r="C77" s="184" t="s">
        <v>119</v>
      </c>
      <c r="D77" s="184" t="s">
        <v>120</v>
      </c>
      <c r="E77" s="184" t="s">
        <v>3267</v>
      </c>
      <c r="F77" s="184" t="s">
        <v>3268</v>
      </c>
      <c r="G77" s="184" t="s">
        <v>2910</v>
      </c>
      <c r="H77" s="184" t="s">
        <v>2794</v>
      </c>
      <c r="I77" s="184" t="s">
        <v>3269</v>
      </c>
      <c r="J77" s="184" t="s">
        <v>2910</v>
      </c>
      <c r="K77" s="184" t="s">
        <v>2794</v>
      </c>
      <c r="L77" s="184" t="s">
        <v>2794</v>
      </c>
      <c r="M77" s="184" t="s">
        <v>2910</v>
      </c>
      <c r="N77" s="184" t="s">
        <v>2794</v>
      </c>
      <c r="O77" s="184" t="s">
        <v>2794</v>
      </c>
      <c r="P77" s="184" t="s">
        <v>2910</v>
      </c>
      <c r="Q77" s="184" t="s">
        <v>2794</v>
      </c>
      <c r="R77" s="184" t="s">
        <v>2794</v>
      </c>
      <c r="S77" s="184" t="s">
        <v>2910</v>
      </c>
      <c r="T77" s="184" t="s">
        <v>2794</v>
      </c>
      <c r="U77" s="184" t="s">
        <v>2794</v>
      </c>
      <c r="V77" s="184" t="s">
        <v>2910</v>
      </c>
      <c r="W77" s="184" t="s">
        <v>2794</v>
      </c>
      <c r="X77" s="184" t="s">
        <v>2794</v>
      </c>
      <c r="Y77" s="184" t="s">
        <v>2910</v>
      </c>
      <c r="Z77" s="184" t="s">
        <v>2794</v>
      </c>
      <c r="AA77" s="184" t="s">
        <v>2794</v>
      </c>
      <c r="AB77" s="184" t="s">
        <v>2910</v>
      </c>
      <c r="AC77" s="184" t="s">
        <v>2794</v>
      </c>
      <c r="AD77" s="184" t="s">
        <v>2794</v>
      </c>
      <c r="AE77" s="184" t="s">
        <v>2910</v>
      </c>
      <c r="AF77" s="184" t="s">
        <v>2794</v>
      </c>
      <c r="AG77" s="184" t="s">
        <v>2794</v>
      </c>
      <c r="AH77" s="184" t="s">
        <v>2910</v>
      </c>
      <c r="AI77" s="184" t="s">
        <v>2794</v>
      </c>
      <c r="AJ77" s="184" t="s">
        <v>2794</v>
      </c>
      <c r="AK77" s="184" t="s">
        <v>2910</v>
      </c>
      <c r="AL77" s="184" t="s">
        <v>2794</v>
      </c>
      <c r="AM77" s="184" t="s">
        <v>2794</v>
      </c>
      <c r="AN77" s="184" t="s">
        <v>2910</v>
      </c>
      <c r="AO77" s="184" t="s">
        <v>2794</v>
      </c>
      <c r="AP77" s="184" t="s">
        <v>2794</v>
      </c>
      <c r="AQ77" s="184" t="s">
        <v>2910</v>
      </c>
      <c r="AR77" s="184" t="s">
        <v>2794</v>
      </c>
      <c r="AS77" s="184" t="s">
        <v>2794</v>
      </c>
      <c r="AT77" s="184" t="s">
        <v>2910</v>
      </c>
      <c r="AU77" s="184" t="s">
        <v>2794</v>
      </c>
      <c r="AV77" s="184" t="s">
        <v>2794</v>
      </c>
      <c r="AW77" s="184" t="s">
        <v>2910</v>
      </c>
      <c r="AX77" s="184" t="s">
        <v>2794</v>
      </c>
      <c r="AY77" s="184" t="s">
        <v>2794</v>
      </c>
      <c r="AZ77" s="184" t="s">
        <v>2910</v>
      </c>
      <c r="BA77" s="184" t="s">
        <v>2794</v>
      </c>
      <c r="BB77" s="184" t="s">
        <v>2794</v>
      </c>
      <c r="BC77" s="184" t="s">
        <v>2910</v>
      </c>
      <c r="BD77" s="184" t="s">
        <v>2794</v>
      </c>
      <c r="BE77" s="184" t="s">
        <v>2794</v>
      </c>
      <c r="BF77" s="184" t="s">
        <v>2910</v>
      </c>
      <c r="BG77" s="184" t="s">
        <v>2794</v>
      </c>
      <c r="BH77" s="184" t="s">
        <v>2794</v>
      </c>
      <c r="BI77" s="184" t="s">
        <v>2910</v>
      </c>
      <c r="BJ77" s="184" t="s">
        <v>2794</v>
      </c>
      <c r="BK77" s="184" t="s">
        <v>2794</v>
      </c>
      <c r="BL77" s="184" t="s">
        <v>2910</v>
      </c>
      <c r="BM77" s="184" t="s">
        <v>2794</v>
      </c>
      <c r="BN77" s="184" t="s">
        <v>2794</v>
      </c>
      <c r="BO77" s="184" t="s">
        <v>2910</v>
      </c>
      <c r="BP77" s="184" t="s">
        <v>2794</v>
      </c>
      <c r="BQ77" s="184" t="s">
        <v>2794</v>
      </c>
      <c r="BR77" s="184" t="s">
        <v>2910</v>
      </c>
      <c r="BS77" s="184" t="s">
        <v>2794</v>
      </c>
      <c r="BT77" s="184" t="s">
        <v>2794</v>
      </c>
      <c r="BU77" s="184" t="s">
        <v>2910</v>
      </c>
      <c r="BV77" s="184" t="s">
        <v>2794</v>
      </c>
      <c r="BW77" s="184" t="s">
        <v>2794</v>
      </c>
      <c r="BX77" s="184" t="s">
        <v>2910</v>
      </c>
      <c r="BY77" s="184" t="s">
        <v>2794</v>
      </c>
      <c r="BZ77" s="184" t="s">
        <v>2794</v>
      </c>
      <c r="CA77" s="184" t="s">
        <v>2910</v>
      </c>
      <c r="CB77" s="184" t="s">
        <v>2794</v>
      </c>
      <c r="CC77" s="184" t="s">
        <v>2794</v>
      </c>
      <c r="CD77" s="184" t="s">
        <v>2910</v>
      </c>
      <c r="CE77" s="184" t="s">
        <v>2794</v>
      </c>
      <c r="CF77" s="184" t="s">
        <v>2794</v>
      </c>
      <c r="CG77" s="184" t="s">
        <v>2910</v>
      </c>
      <c r="CH77" s="184" t="s">
        <v>2794</v>
      </c>
      <c r="CI77" s="184" t="s">
        <v>2794</v>
      </c>
      <c r="CJ77" s="184" t="s">
        <v>2910</v>
      </c>
      <c r="CK77" s="184" t="s">
        <v>2794</v>
      </c>
      <c r="CL77" s="184" t="s">
        <v>2794</v>
      </c>
      <c r="CM77" s="184" t="s">
        <v>2910</v>
      </c>
      <c r="CN77" s="184" t="s">
        <v>2794</v>
      </c>
      <c r="CO77" s="184" t="s">
        <v>2794</v>
      </c>
      <c r="CP77" s="184" t="s">
        <v>2910</v>
      </c>
      <c r="CQ77" s="184" t="s">
        <v>2794</v>
      </c>
      <c r="CR77" s="184" t="s">
        <v>2794</v>
      </c>
      <c r="CS77" s="184" t="s">
        <v>2910</v>
      </c>
      <c r="CT77" s="184" t="s">
        <v>2794</v>
      </c>
      <c r="CU77" s="184" t="s">
        <v>2794</v>
      </c>
      <c r="CV77" s="184" t="s">
        <v>2910</v>
      </c>
      <c r="CW77" s="184" t="s">
        <v>2794</v>
      </c>
      <c r="CX77" s="184" t="s">
        <v>2794</v>
      </c>
      <c r="CY77" s="184" t="s">
        <v>2910</v>
      </c>
      <c r="CZ77" s="184" t="s">
        <v>2794</v>
      </c>
      <c r="DA77" s="184" t="s">
        <v>2794</v>
      </c>
      <c r="DB77" s="184" t="s">
        <v>2910</v>
      </c>
      <c r="DC77" s="184" t="s">
        <v>2794</v>
      </c>
      <c r="DD77" s="184" t="s">
        <v>2794</v>
      </c>
      <c r="DE77" s="184" t="s">
        <v>2910</v>
      </c>
      <c r="DF77" s="184" t="s">
        <v>2794</v>
      </c>
      <c r="DG77" s="184" t="s">
        <v>2794</v>
      </c>
      <c r="DH77" s="184" t="s">
        <v>2910</v>
      </c>
      <c r="DI77" s="184" t="s">
        <v>2794</v>
      </c>
      <c r="DJ77" s="184" t="s">
        <v>2794</v>
      </c>
      <c r="DK77" s="184" t="s">
        <v>2910</v>
      </c>
      <c r="DL77" s="184" t="s">
        <v>2794</v>
      </c>
      <c r="DM77" s="184" t="s">
        <v>2794</v>
      </c>
      <c r="DN77" s="184" t="s">
        <v>2910</v>
      </c>
      <c r="DO77" s="184" t="s">
        <v>2794</v>
      </c>
      <c r="DP77" s="184" t="s">
        <v>2794</v>
      </c>
      <c r="DQ77" s="184" t="s">
        <v>2910</v>
      </c>
      <c r="DR77" s="184" t="s">
        <v>2794</v>
      </c>
      <c r="DS77" s="184" t="s">
        <v>2794</v>
      </c>
      <c r="DT77" s="184" t="s">
        <v>2910</v>
      </c>
      <c r="DU77" s="184" t="s">
        <v>2794</v>
      </c>
      <c r="DV77" s="184" t="s">
        <v>2794</v>
      </c>
      <c r="DW77" s="184" t="s">
        <v>2910</v>
      </c>
      <c r="DX77" s="184" t="s">
        <v>2794</v>
      </c>
      <c r="DY77" s="184" t="s">
        <v>2794</v>
      </c>
      <c r="DZ77" s="184" t="s">
        <v>2910</v>
      </c>
      <c r="EA77" s="184" t="s">
        <v>2794</v>
      </c>
      <c r="EB77" s="184" t="s">
        <v>2794</v>
      </c>
      <c r="EC77" s="184" t="s">
        <v>2910</v>
      </c>
      <c r="ED77" s="184" t="s">
        <v>2794</v>
      </c>
      <c r="EE77" s="184" t="s">
        <v>2794</v>
      </c>
      <c r="EF77" s="184" t="s">
        <v>2910</v>
      </c>
      <c r="EG77" s="184" t="s">
        <v>2794</v>
      </c>
      <c r="EH77" s="184" t="s">
        <v>2794</v>
      </c>
      <c r="EI77" s="184" t="s">
        <v>2910</v>
      </c>
      <c r="EJ77" s="184" t="s">
        <v>2794</v>
      </c>
      <c r="EK77" s="184" t="s">
        <v>2794</v>
      </c>
      <c r="EL77" s="184" t="s">
        <v>2910</v>
      </c>
      <c r="EM77" s="184" t="s">
        <v>2794</v>
      </c>
      <c r="EN77" s="184" t="s">
        <v>2794</v>
      </c>
      <c r="EO77" s="184" t="s">
        <v>2910</v>
      </c>
      <c r="EP77" s="184" t="s">
        <v>3270</v>
      </c>
      <c r="EQ77" s="184" t="s">
        <v>2794</v>
      </c>
      <c r="ER77" s="184" t="s">
        <v>2910</v>
      </c>
      <c r="ES77" s="184" t="s">
        <v>3271</v>
      </c>
      <c r="ET77" s="184" t="s">
        <v>2794</v>
      </c>
    </row>
    <row r="78" spans="1:150" x14ac:dyDescent="0.25">
      <c r="A78" s="1"/>
      <c r="B78" s="185" t="s">
        <v>3272</v>
      </c>
      <c r="C78" s="185" t="s">
        <v>119</v>
      </c>
      <c r="D78" s="185" t="s">
        <v>120</v>
      </c>
      <c r="E78" s="185" t="s">
        <v>3273</v>
      </c>
      <c r="F78" s="185" t="s">
        <v>3274</v>
      </c>
      <c r="G78" s="186" t="s">
        <v>2910</v>
      </c>
      <c r="H78" s="186" t="s">
        <v>929</v>
      </c>
      <c r="I78" s="186" t="s">
        <v>929</v>
      </c>
      <c r="J78" s="186" t="s">
        <v>2910</v>
      </c>
      <c r="K78" s="186" t="s">
        <v>929</v>
      </c>
      <c r="L78" s="186" t="s">
        <v>929</v>
      </c>
      <c r="M78" s="186" t="s">
        <v>2910</v>
      </c>
      <c r="N78" s="186" t="s">
        <v>929</v>
      </c>
      <c r="O78" s="186" t="s">
        <v>929</v>
      </c>
      <c r="P78" s="186" t="s">
        <v>2910</v>
      </c>
      <c r="Q78" s="186" t="s">
        <v>929</v>
      </c>
      <c r="R78" s="186" t="s">
        <v>929</v>
      </c>
      <c r="S78" s="186" t="s">
        <v>2910</v>
      </c>
      <c r="T78" s="186" t="s">
        <v>929</v>
      </c>
      <c r="U78" s="186" t="s">
        <v>929</v>
      </c>
      <c r="V78" s="186" t="s">
        <v>2910</v>
      </c>
      <c r="W78" s="186" t="s">
        <v>929</v>
      </c>
      <c r="X78" s="186" t="s">
        <v>929</v>
      </c>
      <c r="Y78" s="186" t="s">
        <v>2910</v>
      </c>
      <c r="Z78" s="186" t="s">
        <v>929</v>
      </c>
      <c r="AA78" s="186" t="s">
        <v>929</v>
      </c>
      <c r="AB78" s="186" t="s">
        <v>2910</v>
      </c>
      <c r="AC78" s="186" t="s">
        <v>929</v>
      </c>
      <c r="AD78" s="186" t="s">
        <v>929</v>
      </c>
      <c r="AE78" s="186" t="s">
        <v>2910</v>
      </c>
      <c r="AF78" s="186" t="s">
        <v>929</v>
      </c>
      <c r="AG78" s="186" t="s">
        <v>929</v>
      </c>
      <c r="AH78" s="186" t="s">
        <v>2910</v>
      </c>
      <c r="AI78" s="186" t="s">
        <v>929</v>
      </c>
      <c r="AJ78" s="186" t="s">
        <v>929</v>
      </c>
      <c r="AK78" s="186" t="s">
        <v>2910</v>
      </c>
      <c r="AL78" s="186" t="s">
        <v>929</v>
      </c>
      <c r="AM78" s="186" t="s">
        <v>929</v>
      </c>
      <c r="AN78" s="186" t="s">
        <v>2910</v>
      </c>
      <c r="AO78" s="186" t="s">
        <v>929</v>
      </c>
      <c r="AP78" s="186" t="s">
        <v>929</v>
      </c>
      <c r="AQ78" s="186" t="s">
        <v>2910</v>
      </c>
      <c r="AR78" s="186" t="s">
        <v>929</v>
      </c>
      <c r="AS78" s="186" t="s">
        <v>929</v>
      </c>
      <c r="AT78" s="186" t="s">
        <v>2910</v>
      </c>
      <c r="AU78" s="186" t="s">
        <v>929</v>
      </c>
      <c r="AV78" s="186" t="s">
        <v>929</v>
      </c>
      <c r="AW78" s="186" t="s">
        <v>2910</v>
      </c>
      <c r="AX78" s="186" t="s">
        <v>929</v>
      </c>
      <c r="AY78" s="186" t="s">
        <v>929</v>
      </c>
      <c r="AZ78" s="186" t="s">
        <v>2910</v>
      </c>
      <c r="BA78" s="186" t="s">
        <v>929</v>
      </c>
      <c r="BB78" s="186" t="s">
        <v>929</v>
      </c>
      <c r="BC78" s="186" t="s">
        <v>2910</v>
      </c>
      <c r="BD78" s="186" t="s">
        <v>929</v>
      </c>
      <c r="BE78" s="186" t="s">
        <v>929</v>
      </c>
      <c r="BF78" s="186" t="s">
        <v>2910</v>
      </c>
      <c r="BG78" s="186" t="s">
        <v>929</v>
      </c>
      <c r="BH78" s="186" t="s">
        <v>929</v>
      </c>
      <c r="BI78" s="186" t="s">
        <v>2910</v>
      </c>
      <c r="BJ78" s="186" t="s">
        <v>929</v>
      </c>
      <c r="BK78" s="186" t="s">
        <v>929</v>
      </c>
      <c r="BL78" s="186" t="s">
        <v>2910</v>
      </c>
      <c r="BM78" s="186" t="s">
        <v>929</v>
      </c>
      <c r="BN78" s="186" t="s">
        <v>929</v>
      </c>
      <c r="BO78" s="186" t="s">
        <v>2910</v>
      </c>
      <c r="BP78" s="186" t="s">
        <v>929</v>
      </c>
      <c r="BQ78" s="186" t="s">
        <v>929</v>
      </c>
      <c r="BR78" s="186" t="s">
        <v>2910</v>
      </c>
      <c r="BS78" s="186" t="s">
        <v>929</v>
      </c>
      <c r="BT78" s="186" t="s">
        <v>929</v>
      </c>
      <c r="BU78" s="186" t="s">
        <v>2910</v>
      </c>
      <c r="BV78" s="186" t="s">
        <v>929</v>
      </c>
      <c r="BW78" s="186" t="s">
        <v>929</v>
      </c>
      <c r="BX78" s="186" t="s">
        <v>2910</v>
      </c>
      <c r="BY78" s="186" t="s">
        <v>929</v>
      </c>
      <c r="BZ78" s="186" t="s">
        <v>929</v>
      </c>
      <c r="CA78" s="186" t="s">
        <v>2910</v>
      </c>
      <c r="CB78" s="186" t="s">
        <v>929</v>
      </c>
      <c r="CC78" s="186" t="s">
        <v>929</v>
      </c>
      <c r="CD78" s="186" t="s">
        <v>2910</v>
      </c>
      <c r="CE78" s="186" t="s">
        <v>929</v>
      </c>
      <c r="CF78" s="186" t="s">
        <v>929</v>
      </c>
      <c r="CG78" s="186" t="s">
        <v>2910</v>
      </c>
      <c r="CH78" s="186" t="s">
        <v>929</v>
      </c>
      <c r="CI78" s="186" t="s">
        <v>929</v>
      </c>
      <c r="CJ78" s="186" t="s">
        <v>2910</v>
      </c>
      <c r="CK78" s="186" t="s">
        <v>929</v>
      </c>
      <c r="CL78" s="186" t="s">
        <v>929</v>
      </c>
      <c r="CM78" s="186" t="s">
        <v>2910</v>
      </c>
      <c r="CN78" s="186" t="s">
        <v>929</v>
      </c>
      <c r="CO78" s="186" t="s">
        <v>929</v>
      </c>
      <c r="CP78" s="186" t="s">
        <v>2910</v>
      </c>
      <c r="CQ78" s="186" t="s">
        <v>929</v>
      </c>
      <c r="CR78" s="186" t="s">
        <v>929</v>
      </c>
      <c r="CS78" s="186" t="s">
        <v>2910</v>
      </c>
      <c r="CT78" s="186" t="s">
        <v>929</v>
      </c>
      <c r="CU78" s="186" t="s">
        <v>929</v>
      </c>
      <c r="CV78" s="186" t="s">
        <v>2910</v>
      </c>
      <c r="CW78" s="186" t="s">
        <v>929</v>
      </c>
      <c r="CX78" s="186" t="s">
        <v>929</v>
      </c>
      <c r="CY78" s="186" t="s">
        <v>2910</v>
      </c>
      <c r="CZ78" s="186" t="s">
        <v>929</v>
      </c>
      <c r="DA78" s="186" t="s">
        <v>929</v>
      </c>
      <c r="DB78" s="186" t="s">
        <v>2910</v>
      </c>
      <c r="DC78" s="186" t="s">
        <v>929</v>
      </c>
      <c r="DD78" s="186" t="s">
        <v>929</v>
      </c>
      <c r="DE78" s="186" t="s">
        <v>2910</v>
      </c>
      <c r="DF78" s="186" t="s">
        <v>929</v>
      </c>
      <c r="DG78" s="186" t="s">
        <v>929</v>
      </c>
      <c r="DH78" s="186" t="s">
        <v>2910</v>
      </c>
      <c r="DI78" s="186" t="s">
        <v>929</v>
      </c>
      <c r="DJ78" s="186" t="s">
        <v>929</v>
      </c>
      <c r="DK78" s="186" t="s">
        <v>2910</v>
      </c>
      <c r="DL78" s="186" t="s">
        <v>929</v>
      </c>
      <c r="DM78" s="186" t="s">
        <v>929</v>
      </c>
      <c r="DN78" s="186" t="s">
        <v>2910</v>
      </c>
      <c r="DO78" s="186" t="s">
        <v>929</v>
      </c>
      <c r="DP78" s="186" t="s">
        <v>929</v>
      </c>
      <c r="DQ78" s="186" t="s">
        <v>2910</v>
      </c>
      <c r="DR78" s="186" t="s">
        <v>929</v>
      </c>
      <c r="DS78" s="186" t="s">
        <v>929</v>
      </c>
      <c r="DT78" s="186" t="s">
        <v>2910</v>
      </c>
      <c r="DU78" s="186" t="s">
        <v>929</v>
      </c>
      <c r="DV78" s="186" t="s">
        <v>929</v>
      </c>
      <c r="DW78" s="186" t="s">
        <v>2910</v>
      </c>
      <c r="DX78" s="186" t="s">
        <v>929</v>
      </c>
      <c r="DY78" s="186" t="s">
        <v>929</v>
      </c>
      <c r="DZ78" s="186" t="s">
        <v>2910</v>
      </c>
      <c r="EA78" s="186" t="s">
        <v>929</v>
      </c>
      <c r="EB78" s="186" t="s">
        <v>929</v>
      </c>
      <c r="EC78" s="186" t="s">
        <v>2910</v>
      </c>
      <c r="ED78" s="186" t="s">
        <v>929</v>
      </c>
      <c r="EE78" s="186" t="s">
        <v>929</v>
      </c>
      <c r="EF78" s="186" t="s">
        <v>2910</v>
      </c>
      <c r="EG78" s="186" t="s">
        <v>929</v>
      </c>
      <c r="EH78" s="186" t="s">
        <v>929</v>
      </c>
      <c r="EI78" s="186" t="s">
        <v>2910</v>
      </c>
      <c r="EJ78" s="186" t="s">
        <v>929</v>
      </c>
      <c r="EK78" s="186" t="s">
        <v>929</v>
      </c>
      <c r="EL78" s="186" t="s">
        <v>2910</v>
      </c>
      <c r="EM78" s="186" t="s">
        <v>929</v>
      </c>
      <c r="EN78" s="186" t="s">
        <v>929</v>
      </c>
      <c r="EO78" s="186" t="s">
        <v>2910</v>
      </c>
      <c r="EP78" s="186" t="s">
        <v>929</v>
      </c>
      <c r="EQ78" s="186" t="s">
        <v>929</v>
      </c>
      <c r="ER78" s="186" t="s">
        <v>2910</v>
      </c>
      <c r="ES78" s="186" t="s">
        <v>929</v>
      </c>
      <c r="ET78" s="186" t="s">
        <v>929</v>
      </c>
    </row>
    <row r="79" spans="1:150" x14ac:dyDescent="0.25">
      <c r="A79" s="1"/>
      <c r="B79" s="185" t="s">
        <v>3275</v>
      </c>
      <c r="C79" s="185" t="s">
        <v>119</v>
      </c>
      <c r="D79" s="185" t="s">
        <v>120</v>
      </c>
      <c r="E79" s="185" t="s">
        <v>3276</v>
      </c>
      <c r="F79" s="185" t="s">
        <v>3277</v>
      </c>
      <c r="G79" s="186" t="s">
        <v>2910</v>
      </c>
      <c r="H79" s="186" t="s">
        <v>929</v>
      </c>
      <c r="I79" s="186" t="s">
        <v>929</v>
      </c>
      <c r="J79" s="186" t="s">
        <v>2910</v>
      </c>
      <c r="K79" s="186" t="s">
        <v>929</v>
      </c>
      <c r="L79" s="186" t="s">
        <v>929</v>
      </c>
      <c r="M79" s="186" t="s">
        <v>2910</v>
      </c>
      <c r="N79" s="186" t="s">
        <v>929</v>
      </c>
      <c r="O79" s="186" t="s">
        <v>929</v>
      </c>
      <c r="P79" s="186" t="s">
        <v>2910</v>
      </c>
      <c r="Q79" s="186" t="s">
        <v>929</v>
      </c>
      <c r="R79" s="186" t="s">
        <v>929</v>
      </c>
      <c r="S79" s="186" t="s">
        <v>2910</v>
      </c>
      <c r="T79" s="186" t="s">
        <v>929</v>
      </c>
      <c r="U79" s="186" t="s">
        <v>929</v>
      </c>
      <c r="V79" s="186" t="s">
        <v>2910</v>
      </c>
      <c r="W79" s="186" t="s">
        <v>929</v>
      </c>
      <c r="X79" s="186" t="s">
        <v>929</v>
      </c>
      <c r="Y79" s="186" t="s">
        <v>2910</v>
      </c>
      <c r="Z79" s="186" t="s">
        <v>929</v>
      </c>
      <c r="AA79" s="186" t="s">
        <v>929</v>
      </c>
      <c r="AB79" s="186" t="s">
        <v>2910</v>
      </c>
      <c r="AC79" s="186" t="s">
        <v>929</v>
      </c>
      <c r="AD79" s="186" t="s">
        <v>929</v>
      </c>
      <c r="AE79" s="186" t="s">
        <v>2910</v>
      </c>
      <c r="AF79" s="186" t="s">
        <v>929</v>
      </c>
      <c r="AG79" s="186" t="s">
        <v>929</v>
      </c>
      <c r="AH79" s="186" t="s">
        <v>2910</v>
      </c>
      <c r="AI79" s="186" t="s">
        <v>929</v>
      </c>
      <c r="AJ79" s="186" t="s">
        <v>929</v>
      </c>
      <c r="AK79" s="186" t="s">
        <v>2910</v>
      </c>
      <c r="AL79" s="186" t="s">
        <v>929</v>
      </c>
      <c r="AM79" s="186" t="s">
        <v>929</v>
      </c>
      <c r="AN79" s="186" t="s">
        <v>2910</v>
      </c>
      <c r="AO79" s="186" t="s">
        <v>929</v>
      </c>
      <c r="AP79" s="186" t="s">
        <v>929</v>
      </c>
      <c r="AQ79" s="186" t="s">
        <v>2910</v>
      </c>
      <c r="AR79" s="186" t="s">
        <v>929</v>
      </c>
      <c r="AS79" s="186" t="s">
        <v>929</v>
      </c>
      <c r="AT79" s="186" t="s">
        <v>2910</v>
      </c>
      <c r="AU79" s="186" t="s">
        <v>929</v>
      </c>
      <c r="AV79" s="186" t="s">
        <v>929</v>
      </c>
      <c r="AW79" s="186" t="s">
        <v>2910</v>
      </c>
      <c r="AX79" s="186" t="s">
        <v>929</v>
      </c>
      <c r="AY79" s="186" t="s">
        <v>929</v>
      </c>
      <c r="AZ79" s="186" t="s">
        <v>2910</v>
      </c>
      <c r="BA79" s="186" t="s">
        <v>929</v>
      </c>
      <c r="BB79" s="186" t="s">
        <v>929</v>
      </c>
      <c r="BC79" s="186" t="s">
        <v>2910</v>
      </c>
      <c r="BD79" s="186" t="s">
        <v>929</v>
      </c>
      <c r="BE79" s="186" t="s">
        <v>929</v>
      </c>
      <c r="BF79" s="186" t="s">
        <v>2910</v>
      </c>
      <c r="BG79" s="186" t="s">
        <v>929</v>
      </c>
      <c r="BH79" s="186" t="s">
        <v>929</v>
      </c>
      <c r="BI79" s="186" t="s">
        <v>2910</v>
      </c>
      <c r="BJ79" s="186" t="s">
        <v>929</v>
      </c>
      <c r="BK79" s="186" t="s">
        <v>929</v>
      </c>
      <c r="BL79" s="186" t="s">
        <v>2910</v>
      </c>
      <c r="BM79" s="186" t="s">
        <v>929</v>
      </c>
      <c r="BN79" s="186" t="s">
        <v>929</v>
      </c>
      <c r="BO79" s="186" t="s">
        <v>2910</v>
      </c>
      <c r="BP79" s="186" t="s">
        <v>929</v>
      </c>
      <c r="BQ79" s="186" t="s">
        <v>929</v>
      </c>
      <c r="BR79" s="186" t="s">
        <v>2910</v>
      </c>
      <c r="BS79" s="186" t="s">
        <v>929</v>
      </c>
      <c r="BT79" s="186" t="s">
        <v>929</v>
      </c>
      <c r="BU79" s="186" t="s">
        <v>2910</v>
      </c>
      <c r="BV79" s="186" t="s">
        <v>929</v>
      </c>
      <c r="BW79" s="186" t="s">
        <v>929</v>
      </c>
      <c r="BX79" s="186" t="s">
        <v>2910</v>
      </c>
      <c r="BY79" s="186" t="s">
        <v>929</v>
      </c>
      <c r="BZ79" s="186" t="s">
        <v>929</v>
      </c>
      <c r="CA79" s="186" t="s">
        <v>2910</v>
      </c>
      <c r="CB79" s="186" t="s">
        <v>929</v>
      </c>
      <c r="CC79" s="186" t="s">
        <v>929</v>
      </c>
      <c r="CD79" s="186" t="s">
        <v>2910</v>
      </c>
      <c r="CE79" s="186" t="s">
        <v>929</v>
      </c>
      <c r="CF79" s="186" t="s">
        <v>929</v>
      </c>
      <c r="CG79" s="186" t="s">
        <v>2910</v>
      </c>
      <c r="CH79" s="186" t="s">
        <v>929</v>
      </c>
      <c r="CI79" s="186" t="s">
        <v>929</v>
      </c>
      <c r="CJ79" s="186" t="s">
        <v>2910</v>
      </c>
      <c r="CK79" s="186" t="s">
        <v>929</v>
      </c>
      <c r="CL79" s="186" t="s">
        <v>929</v>
      </c>
      <c r="CM79" s="186" t="s">
        <v>2910</v>
      </c>
      <c r="CN79" s="186" t="s">
        <v>929</v>
      </c>
      <c r="CO79" s="186" t="s">
        <v>929</v>
      </c>
      <c r="CP79" s="186" t="s">
        <v>2910</v>
      </c>
      <c r="CQ79" s="186" t="s">
        <v>929</v>
      </c>
      <c r="CR79" s="186" t="s">
        <v>929</v>
      </c>
      <c r="CS79" s="186" t="s">
        <v>2910</v>
      </c>
      <c r="CT79" s="186" t="s">
        <v>929</v>
      </c>
      <c r="CU79" s="186" t="s">
        <v>929</v>
      </c>
      <c r="CV79" s="186" t="s">
        <v>2910</v>
      </c>
      <c r="CW79" s="186" t="s">
        <v>929</v>
      </c>
      <c r="CX79" s="186" t="s">
        <v>929</v>
      </c>
      <c r="CY79" s="186" t="s">
        <v>2910</v>
      </c>
      <c r="CZ79" s="186" t="s">
        <v>929</v>
      </c>
      <c r="DA79" s="186" t="s">
        <v>929</v>
      </c>
      <c r="DB79" s="186" t="s">
        <v>2910</v>
      </c>
      <c r="DC79" s="186" t="s">
        <v>929</v>
      </c>
      <c r="DD79" s="186" t="s">
        <v>929</v>
      </c>
      <c r="DE79" s="186" t="s">
        <v>2910</v>
      </c>
      <c r="DF79" s="186" t="s">
        <v>929</v>
      </c>
      <c r="DG79" s="186" t="s">
        <v>929</v>
      </c>
      <c r="DH79" s="186" t="s">
        <v>2910</v>
      </c>
      <c r="DI79" s="186" t="s">
        <v>929</v>
      </c>
      <c r="DJ79" s="186" t="s">
        <v>929</v>
      </c>
      <c r="DK79" s="186" t="s">
        <v>2910</v>
      </c>
      <c r="DL79" s="186" t="s">
        <v>929</v>
      </c>
      <c r="DM79" s="186" t="s">
        <v>929</v>
      </c>
      <c r="DN79" s="186" t="s">
        <v>2910</v>
      </c>
      <c r="DO79" s="186" t="s">
        <v>929</v>
      </c>
      <c r="DP79" s="186" t="s">
        <v>929</v>
      </c>
      <c r="DQ79" s="186" t="s">
        <v>2910</v>
      </c>
      <c r="DR79" s="186" t="s">
        <v>929</v>
      </c>
      <c r="DS79" s="186" t="s">
        <v>929</v>
      </c>
      <c r="DT79" s="186" t="s">
        <v>2910</v>
      </c>
      <c r="DU79" s="186" t="s">
        <v>929</v>
      </c>
      <c r="DV79" s="186" t="s">
        <v>929</v>
      </c>
      <c r="DW79" s="186" t="s">
        <v>2910</v>
      </c>
      <c r="DX79" s="186" t="s">
        <v>929</v>
      </c>
      <c r="DY79" s="186" t="s">
        <v>929</v>
      </c>
      <c r="DZ79" s="186" t="s">
        <v>2910</v>
      </c>
      <c r="EA79" s="186" t="s">
        <v>929</v>
      </c>
      <c r="EB79" s="186" t="s">
        <v>929</v>
      </c>
      <c r="EC79" s="186" t="s">
        <v>2910</v>
      </c>
      <c r="ED79" s="186" t="s">
        <v>929</v>
      </c>
      <c r="EE79" s="186" t="s">
        <v>929</v>
      </c>
      <c r="EF79" s="186" t="s">
        <v>2910</v>
      </c>
      <c r="EG79" s="186" t="s">
        <v>929</v>
      </c>
      <c r="EH79" s="186" t="s">
        <v>929</v>
      </c>
      <c r="EI79" s="186" t="s">
        <v>2910</v>
      </c>
      <c r="EJ79" s="186" t="s">
        <v>929</v>
      </c>
      <c r="EK79" s="186" t="s">
        <v>929</v>
      </c>
      <c r="EL79" s="186" t="s">
        <v>2910</v>
      </c>
      <c r="EM79" s="186" t="s">
        <v>929</v>
      </c>
      <c r="EN79" s="186" t="s">
        <v>929</v>
      </c>
      <c r="EO79" s="186" t="s">
        <v>2910</v>
      </c>
      <c r="EP79" s="186" t="s">
        <v>929</v>
      </c>
      <c r="EQ79" s="186" t="s">
        <v>929</v>
      </c>
      <c r="ER79" s="186" t="s">
        <v>2910</v>
      </c>
      <c r="ES79" s="186" t="s">
        <v>929</v>
      </c>
      <c r="ET79" s="186" t="s">
        <v>929</v>
      </c>
    </row>
    <row r="80" spans="1:150" x14ac:dyDescent="0.25">
      <c r="A80" s="1"/>
      <c r="B80" s="185" t="s">
        <v>3278</v>
      </c>
      <c r="C80" s="185" t="s">
        <v>119</v>
      </c>
      <c r="D80" s="185" t="s">
        <v>120</v>
      </c>
      <c r="E80" s="185" t="s">
        <v>3279</v>
      </c>
      <c r="F80" s="185" t="s">
        <v>3280</v>
      </c>
      <c r="G80" s="186" t="s">
        <v>2910</v>
      </c>
      <c r="H80" s="186" t="s">
        <v>2794</v>
      </c>
      <c r="I80" s="186" t="s">
        <v>3269</v>
      </c>
      <c r="J80" s="186" t="s">
        <v>2910</v>
      </c>
      <c r="K80" s="186" t="s">
        <v>2794</v>
      </c>
      <c r="L80" s="186" t="s">
        <v>2794</v>
      </c>
      <c r="M80" s="186" t="s">
        <v>2910</v>
      </c>
      <c r="N80" s="186" t="s">
        <v>2794</v>
      </c>
      <c r="O80" s="186" t="s">
        <v>2794</v>
      </c>
      <c r="P80" s="186" t="s">
        <v>2910</v>
      </c>
      <c r="Q80" s="186" t="s">
        <v>2794</v>
      </c>
      <c r="R80" s="186" t="s">
        <v>2794</v>
      </c>
      <c r="S80" s="186" t="s">
        <v>2910</v>
      </c>
      <c r="T80" s="186" t="s">
        <v>2794</v>
      </c>
      <c r="U80" s="186" t="s">
        <v>2794</v>
      </c>
      <c r="V80" s="186" t="s">
        <v>2910</v>
      </c>
      <c r="W80" s="186" t="s">
        <v>2794</v>
      </c>
      <c r="X80" s="186" t="s">
        <v>2794</v>
      </c>
      <c r="Y80" s="186" t="s">
        <v>2910</v>
      </c>
      <c r="Z80" s="186" t="s">
        <v>2794</v>
      </c>
      <c r="AA80" s="186" t="s">
        <v>2794</v>
      </c>
      <c r="AB80" s="186" t="s">
        <v>2910</v>
      </c>
      <c r="AC80" s="186" t="s">
        <v>2794</v>
      </c>
      <c r="AD80" s="186" t="s">
        <v>2794</v>
      </c>
      <c r="AE80" s="186" t="s">
        <v>2910</v>
      </c>
      <c r="AF80" s="186" t="s">
        <v>2794</v>
      </c>
      <c r="AG80" s="186" t="s">
        <v>2794</v>
      </c>
      <c r="AH80" s="186" t="s">
        <v>2910</v>
      </c>
      <c r="AI80" s="186" t="s">
        <v>2794</v>
      </c>
      <c r="AJ80" s="186" t="s">
        <v>2794</v>
      </c>
      <c r="AK80" s="186" t="s">
        <v>2910</v>
      </c>
      <c r="AL80" s="186" t="s">
        <v>2794</v>
      </c>
      <c r="AM80" s="186" t="s">
        <v>2794</v>
      </c>
      <c r="AN80" s="186" t="s">
        <v>2910</v>
      </c>
      <c r="AO80" s="186" t="s">
        <v>2794</v>
      </c>
      <c r="AP80" s="186" t="s">
        <v>2794</v>
      </c>
      <c r="AQ80" s="186" t="s">
        <v>2910</v>
      </c>
      <c r="AR80" s="186" t="s">
        <v>2794</v>
      </c>
      <c r="AS80" s="186" t="s">
        <v>2794</v>
      </c>
      <c r="AT80" s="186" t="s">
        <v>2910</v>
      </c>
      <c r="AU80" s="186" t="s">
        <v>2794</v>
      </c>
      <c r="AV80" s="186" t="s">
        <v>2794</v>
      </c>
      <c r="AW80" s="186" t="s">
        <v>2910</v>
      </c>
      <c r="AX80" s="186" t="s">
        <v>2794</v>
      </c>
      <c r="AY80" s="186" t="s">
        <v>2794</v>
      </c>
      <c r="AZ80" s="186" t="s">
        <v>2910</v>
      </c>
      <c r="BA80" s="186" t="s">
        <v>2794</v>
      </c>
      <c r="BB80" s="186" t="s">
        <v>2794</v>
      </c>
      <c r="BC80" s="186" t="s">
        <v>2910</v>
      </c>
      <c r="BD80" s="186" t="s">
        <v>2794</v>
      </c>
      <c r="BE80" s="186" t="s">
        <v>2794</v>
      </c>
      <c r="BF80" s="186" t="s">
        <v>2910</v>
      </c>
      <c r="BG80" s="186" t="s">
        <v>2794</v>
      </c>
      <c r="BH80" s="186" t="s">
        <v>2794</v>
      </c>
      <c r="BI80" s="186" t="s">
        <v>2910</v>
      </c>
      <c r="BJ80" s="186" t="s">
        <v>2794</v>
      </c>
      <c r="BK80" s="186" t="s">
        <v>2794</v>
      </c>
      <c r="BL80" s="186" t="s">
        <v>2910</v>
      </c>
      <c r="BM80" s="186" t="s">
        <v>2794</v>
      </c>
      <c r="BN80" s="186" t="s">
        <v>2794</v>
      </c>
      <c r="BO80" s="186" t="s">
        <v>2910</v>
      </c>
      <c r="BP80" s="186" t="s">
        <v>2794</v>
      </c>
      <c r="BQ80" s="186" t="s">
        <v>2794</v>
      </c>
      <c r="BR80" s="186" t="s">
        <v>2910</v>
      </c>
      <c r="BS80" s="186" t="s">
        <v>2794</v>
      </c>
      <c r="BT80" s="186" t="s">
        <v>2794</v>
      </c>
      <c r="BU80" s="186" t="s">
        <v>2910</v>
      </c>
      <c r="BV80" s="186" t="s">
        <v>2794</v>
      </c>
      <c r="BW80" s="186" t="s">
        <v>2794</v>
      </c>
      <c r="BX80" s="186" t="s">
        <v>2910</v>
      </c>
      <c r="BY80" s="186" t="s">
        <v>2794</v>
      </c>
      <c r="BZ80" s="186" t="s">
        <v>2794</v>
      </c>
      <c r="CA80" s="186" t="s">
        <v>2910</v>
      </c>
      <c r="CB80" s="186" t="s">
        <v>2794</v>
      </c>
      <c r="CC80" s="186" t="s">
        <v>2794</v>
      </c>
      <c r="CD80" s="186" t="s">
        <v>2910</v>
      </c>
      <c r="CE80" s="186" t="s">
        <v>2794</v>
      </c>
      <c r="CF80" s="186" t="s">
        <v>2794</v>
      </c>
      <c r="CG80" s="186" t="s">
        <v>2910</v>
      </c>
      <c r="CH80" s="186" t="s">
        <v>2794</v>
      </c>
      <c r="CI80" s="186" t="s">
        <v>2794</v>
      </c>
      <c r="CJ80" s="186" t="s">
        <v>2910</v>
      </c>
      <c r="CK80" s="186" t="s">
        <v>2794</v>
      </c>
      <c r="CL80" s="186" t="s">
        <v>2794</v>
      </c>
      <c r="CM80" s="186" t="s">
        <v>2910</v>
      </c>
      <c r="CN80" s="186" t="s">
        <v>2794</v>
      </c>
      <c r="CO80" s="186" t="s">
        <v>2794</v>
      </c>
      <c r="CP80" s="186" t="s">
        <v>2910</v>
      </c>
      <c r="CQ80" s="186" t="s">
        <v>2794</v>
      </c>
      <c r="CR80" s="186" t="s">
        <v>2794</v>
      </c>
      <c r="CS80" s="186" t="s">
        <v>2910</v>
      </c>
      <c r="CT80" s="186" t="s">
        <v>2794</v>
      </c>
      <c r="CU80" s="186" t="s">
        <v>2794</v>
      </c>
      <c r="CV80" s="186" t="s">
        <v>2910</v>
      </c>
      <c r="CW80" s="186" t="s">
        <v>2794</v>
      </c>
      <c r="CX80" s="186" t="s">
        <v>2794</v>
      </c>
      <c r="CY80" s="186" t="s">
        <v>2910</v>
      </c>
      <c r="CZ80" s="186" t="s">
        <v>2794</v>
      </c>
      <c r="DA80" s="186" t="s">
        <v>2794</v>
      </c>
      <c r="DB80" s="186" t="s">
        <v>2910</v>
      </c>
      <c r="DC80" s="186" t="s">
        <v>2794</v>
      </c>
      <c r="DD80" s="186" t="s">
        <v>2794</v>
      </c>
      <c r="DE80" s="186" t="s">
        <v>2910</v>
      </c>
      <c r="DF80" s="186" t="s">
        <v>2794</v>
      </c>
      <c r="DG80" s="186" t="s">
        <v>2794</v>
      </c>
      <c r="DH80" s="186" t="s">
        <v>2910</v>
      </c>
      <c r="DI80" s="186" t="s">
        <v>2794</v>
      </c>
      <c r="DJ80" s="186" t="s">
        <v>2794</v>
      </c>
      <c r="DK80" s="186" t="s">
        <v>2910</v>
      </c>
      <c r="DL80" s="186" t="s">
        <v>2794</v>
      </c>
      <c r="DM80" s="186" t="s">
        <v>2794</v>
      </c>
      <c r="DN80" s="186" t="s">
        <v>2910</v>
      </c>
      <c r="DO80" s="186" t="s">
        <v>2794</v>
      </c>
      <c r="DP80" s="186" t="s">
        <v>2794</v>
      </c>
      <c r="DQ80" s="186" t="s">
        <v>2910</v>
      </c>
      <c r="DR80" s="186" t="s">
        <v>2794</v>
      </c>
      <c r="DS80" s="186" t="s">
        <v>2794</v>
      </c>
      <c r="DT80" s="186" t="s">
        <v>2910</v>
      </c>
      <c r="DU80" s="186" t="s">
        <v>2794</v>
      </c>
      <c r="DV80" s="186" t="s">
        <v>2794</v>
      </c>
      <c r="DW80" s="186" t="s">
        <v>2910</v>
      </c>
      <c r="DX80" s="186" t="s">
        <v>2794</v>
      </c>
      <c r="DY80" s="186" t="s">
        <v>2794</v>
      </c>
      <c r="DZ80" s="186" t="s">
        <v>2910</v>
      </c>
      <c r="EA80" s="186" t="s">
        <v>2794</v>
      </c>
      <c r="EB80" s="186" t="s">
        <v>2794</v>
      </c>
      <c r="EC80" s="186" t="s">
        <v>2910</v>
      </c>
      <c r="ED80" s="186" t="s">
        <v>2794</v>
      </c>
      <c r="EE80" s="186" t="s">
        <v>2794</v>
      </c>
      <c r="EF80" s="186" t="s">
        <v>2910</v>
      </c>
      <c r="EG80" s="186" t="s">
        <v>2794</v>
      </c>
      <c r="EH80" s="186" t="s">
        <v>2794</v>
      </c>
      <c r="EI80" s="186" t="s">
        <v>2910</v>
      </c>
      <c r="EJ80" s="186" t="s">
        <v>2794</v>
      </c>
      <c r="EK80" s="186" t="s">
        <v>2794</v>
      </c>
      <c r="EL80" s="186" t="s">
        <v>2910</v>
      </c>
      <c r="EM80" s="186" t="s">
        <v>2794</v>
      </c>
      <c r="EN80" s="186" t="s">
        <v>2794</v>
      </c>
      <c r="EO80" s="186" t="s">
        <v>2910</v>
      </c>
      <c r="EP80" s="186" t="s">
        <v>3270</v>
      </c>
      <c r="EQ80" s="186" t="s">
        <v>2794</v>
      </c>
      <c r="ER80" s="186" t="s">
        <v>2910</v>
      </c>
      <c r="ES80" s="186" t="s">
        <v>3271</v>
      </c>
      <c r="ET80" s="186" t="s">
        <v>2794</v>
      </c>
    </row>
    <row r="81" spans="1:150" x14ac:dyDescent="0.25">
      <c r="A81" s="1"/>
      <c r="B81" s="184" t="s">
        <v>3281</v>
      </c>
      <c r="C81" s="184" t="s">
        <v>141</v>
      </c>
      <c r="D81" s="184" t="s">
        <v>147</v>
      </c>
      <c r="E81" s="184" t="s">
        <v>3282</v>
      </c>
      <c r="F81" s="184" t="s">
        <v>3283</v>
      </c>
      <c r="G81" s="184" t="s">
        <v>2910</v>
      </c>
      <c r="H81" s="184" t="s">
        <v>2794</v>
      </c>
      <c r="I81" s="184" t="s">
        <v>2794</v>
      </c>
      <c r="J81" s="184" t="s">
        <v>2910</v>
      </c>
      <c r="K81" s="184" t="s">
        <v>2794</v>
      </c>
      <c r="L81" s="184" t="s">
        <v>2794</v>
      </c>
      <c r="M81" s="184" t="s">
        <v>2910</v>
      </c>
      <c r="N81" s="184" t="s">
        <v>2794</v>
      </c>
      <c r="O81" s="184" t="s">
        <v>2794</v>
      </c>
      <c r="P81" s="184" t="s">
        <v>2910</v>
      </c>
      <c r="Q81" s="184" t="s">
        <v>2794</v>
      </c>
      <c r="R81" s="184" t="s">
        <v>2794</v>
      </c>
      <c r="S81" s="184" t="s">
        <v>2910</v>
      </c>
      <c r="T81" s="184" t="s">
        <v>2794</v>
      </c>
      <c r="U81" s="184" t="s">
        <v>2794</v>
      </c>
      <c r="V81" s="184" t="s">
        <v>2910</v>
      </c>
      <c r="W81" s="184" t="s">
        <v>2794</v>
      </c>
      <c r="X81" s="184" t="s">
        <v>2794</v>
      </c>
      <c r="Y81" s="184" t="s">
        <v>2910</v>
      </c>
      <c r="Z81" s="184" t="s">
        <v>2794</v>
      </c>
      <c r="AA81" s="184" t="s">
        <v>2794</v>
      </c>
      <c r="AB81" s="184" t="s">
        <v>2910</v>
      </c>
      <c r="AC81" s="184" t="s">
        <v>2794</v>
      </c>
      <c r="AD81" s="184" t="s">
        <v>2794</v>
      </c>
      <c r="AE81" s="184" t="s">
        <v>2910</v>
      </c>
      <c r="AF81" s="184" t="s">
        <v>2794</v>
      </c>
      <c r="AG81" s="184" t="s">
        <v>2794</v>
      </c>
      <c r="AH81" s="184" t="s">
        <v>2910</v>
      </c>
      <c r="AI81" s="184" t="s">
        <v>2794</v>
      </c>
      <c r="AJ81" s="184" t="s">
        <v>2794</v>
      </c>
      <c r="AK81" s="184" t="s">
        <v>2910</v>
      </c>
      <c r="AL81" s="184" t="s">
        <v>2794</v>
      </c>
      <c r="AM81" s="184" t="s">
        <v>2794</v>
      </c>
      <c r="AN81" s="184" t="s">
        <v>2910</v>
      </c>
      <c r="AO81" s="184" t="s">
        <v>2794</v>
      </c>
      <c r="AP81" s="184" t="s">
        <v>2794</v>
      </c>
      <c r="AQ81" s="184" t="s">
        <v>2910</v>
      </c>
      <c r="AR81" s="184" t="s">
        <v>2794</v>
      </c>
      <c r="AS81" s="184" t="s">
        <v>2794</v>
      </c>
      <c r="AT81" s="184" t="s">
        <v>2910</v>
      </c>
      <c r="AU81" s="184" t="s">
        <v>2794</v>
      </c>
      <c r="AV81" s="184" t="s">
        <v>2794</v>
      </c>
      <c r="AW81" s="184" t="s">
        <v>2910</v>
      </c>
      <c r="AX81" s="184" t="s">
        <v>2794</v>
      </c>
      <c r="AY81" s="184" t="s">
        <v>2794</v>
      </c>
      <c r="AZ81" s="184" t="s">
        <v>2910</v>
      </c>
      <c r="BA81" s="184" t="s">
        <v>2794</v>
      </c>
      <c r="BB81" s="184" t="s">
        <v>2794</v>
      </c>
      <c r="BC81" s="184" t="s">
        <v>2910</v>
      </c>
      <c r="BD81" s="184" t="s">
        <v>2794</v>
      </c>
      <c r="BE81" s="184" t="s">
        <v>2794</v>
      </c>
      <c r="BF81" s="184" t="s">
        <v>2910</v>
      </c>
      <c r="BG81" s="184" t="s">
        <v>2794</v>
      </c>
      <c r="BH81" s="184" t="s">
        <v>2794</v>
      </c>
      <c r="BI81" s="184" t="s">
        <v>2910</v>
      </c>
      <c r="BJ81" s="184" t="s">
        <v>2794</v>
      </c>
      <c r="BK81" s="184" t="s">
        <v>2794</v>
      </c>
      <c r="BL81" s="184" t="s">
        <v>2910</v>
      </c>
      <c r="BM81" s="184" t="s">
        <v>2794</v>
      </c>
      <c r="BN81" s="184" t="s">
        <v>2794</v>
      </c>
      <c r="BO81" s="184" t="s">
        <v>2910</v>
      </c>
      <c r="BP81" s="184" t="s">
        <v>2794</v>
      </c>
      <c r="BQ81" s="184" t="s">
        <v>2794</v>
      </c>
      <c r="BR81" s="184" t="s">
        <v>2910</v>
      </c>
      <c r="BS81" s="184" t="s">
        <v>2794</v>
      </c>
      <c r="BT81" s="184" t="s">
        <v>2794</v>
      </c>
      <c r="BU81" s="184" t="s">
        <v>2910</v>
      </c>
      <c r="BV81" s="184" t="s">
        <v>2794</v>
      </c>
      <c r="BW81" s="184" t="s">
        <v>2794</v>
      </c>
      <c r="BX81" s="184" t="s">
        <v>2910</v>
      </c>
      <c r="BY81" s="184" t="s">
        <v>2794</v>
      </c>
      <c r="BZ81" s="184" t="s">
        <v>2794</v>
      </c>
      <c r="CA81" s="184" t="s">
        <v>2910</v>
      </c>
      <c r="CB81" s="184" t="s">
        <v>2794</v>
      </c>
      <c r="CC81" s="184" t="s">
        <v>2794</v>
      </c>
      <c r="CD81" s="184" t="s">
        <v>2910</v>
      </c>
      <c r="CE81" s="184" t="s">
        <v>2794</v>
      </c>
      <c r="CF81" s="184" t="s">
        <v>2794</v>
      </c>
      <c r="CG81" s="184" t="s">
        <v>2910</v>
      </c>
      <c r="CH81" s="184" t="s">
        <v>2794</v>
      </c>
      <c r="CI81" s="184" t="s">
        <v>2794</v>
      </c>
      <c r="CJ81" s="184" t="s">
        <v>2910</v>
      </c>
      <c r="CK81" s="184" t="s">
        <v>2794</v>
      </c>
      <c r="CL81" s="184" t="s">
        <v>2794</v>
      </c>
      <c r="CM81" s="184" t="s">
        <v>2910</v>
      </c>
      <c r="CN81" s="184" t="s">
        <v>2794</v>
      </c>
      <c r="CO81" s="184" t="s">
        <v>2794</v>
      </c>
      <c r="CP81" s="184" t="s">
        <v>2910</v>
      </c>
      <c r="CQ81" s="184" t="s">
        <v>2794</v>
      </c>
      <c r="CR81" s="184" t="s">
        <v>2794</v>
      </c>
      <c r="CS81" s="184" t="s">
        <v>2910</v>
      </c>
      <c r="CT81" s="184" t="s">
        <v>2794</v>
      </c>
      <c r="CU81" s="184" t="s">
        <v>2794</v>
      </c>
      <c r="CV81" s="184" t="s">
        <v>2910</v>
      </c>
      <c r="CW81" s="184" t="s">
        <v>2794</v>
      </c>
      <c r="CX81" s="184" t="s">
        <v>2794</v>
      </c>
      <c r="CY81" s="184" t="s">
        <v>2910</v>
      </c>
      <c r="CZ81" s="184" t="s">
        <v>2794</v>
      </c>
      <c r="DA81" s="184" t="s">
        <v>2794</v>
      </c>
      <c r="DB81" s="184" t="s">
        <v>2910</v>
      </c>
      <c r="DC81" s="184" t="s">
        <v>2794</v>
      </c>
      <c r="DD81" s="184" t="s">
        <v>2794</v>
      </c>
      <c r="DE81" s="184" t="s">
        <v>2910</v>
      </c>
      <c r="DF81" s="184" t="s">
        <v>2794</v>
      </c>
      <c r="DG81" s="184" t="s">
        <v>2794</v>
      </c>
      <c r="DH81" s="184" t="s">
        <v>2910</v>
      </c>
      <c r="DI81" s="184" t="s">
        <v>2794</v>
      </c>
      <c r="DJ81" s="184" t="s">
        <v>2794</v>
      </c>
      <c r="DK81" s="184" t="s">
        <v>2910</v>
      </c>
      <c r="DL81" s="184" t="s">
        <v>2794</v>
      </c>
      <c r="DM81" s="184" t="s">
        <v>2794</v>
      </c>
      <c r="DN81" s="184" t="s">
        <v>2910</v>
      </c>
      <c r="DO81" s="184" t="s">
        <v>2794</v>
      </c>
      <c r="DP81" s="184" t="s">
        <v>2794</v>
      </c>
      <c r="DQ81" s="184" t="s">
        <v>2910</v>
      </c>
      <c r="DR81" s="184" t="s">
        <v>2794</v>
      </c>
      <c r="DS81" s="184" t="s">
        <v>2794</v>
      </c>
      <c r="DT81" s="184" t="s">
        <v>2910</v>
      </c>
      <c r="DU81" s="184" t="s">
        <v>2794</v>
      </c>
      <c r="DV81" s="184" t="s">
        <v>2794</v>
      </c>
      <c r="DW81" s="184" t="s">
        <v>2910</v>
      </c>
      <c r="DX81" s="184" t="s">
        <v>2794</v>
      </c>
      <c r="DY81" s="184" t="s">
        <v>2794</v>
      </c>
      <c r="DZ81" s="184" t="s">
        <v>2910</v>
      </c>
      <c r="EA81" s="184" t="s">
        <v>2794</v>
      </c>
      <c r="EB81" s="184" t="s">
        <v>2794</v>
      </c>
      <c r="EC81" s="184" t="s">
        <v>2910</v>
      </c>
      <c r="ED81" s="184" t="s">
        <v>2794</v>
      </c>
      <c r="EE81" s="184" t="s">
        <v>2794</v>
      </c>
      <c r="EF81" s="184" t="s">
        <v>2910</v>
      </c>
      <c r="EG81" s="184" t="s">
        <v>2794</v>
      </c>
      <c r="EH81" s="184" t="s">
        <v>2794</v>
      </c>
      <c r="EI81" s="184" t="s">
        <v>2910</v>
      </c>
      <c r="EJ81" s="184" t="s">
        <v>2794</v>
      </c>
      <c r="EK81" s="184" t="s">
        <v>2794</v>
      </c>
      <c r="EL81" s="184" t="s">
        <v>2910</v>
      </c>
      <c r="EM81" s="184" t="s">
        <v>2794</v>
      </c>
      <c r="EN81" s="184" t="s">
        <v>2794</v>
      </c>
      <c r="EO81" s="184" t="s">
        <v>2910</v>
      </c>
      <c r="EP81" s="184" t="s">
        <v>2794</v>
      </c>
      <c r="EQ81" s="184" t="s">
        <v>2794</v>
      </c>
      <c r="ER81" s="184" t="s">
        <v>2910</v>
      </c>
      <c r="ES81" s="184" t="s">
        <v>2794</v>
      </c>
      <c r="ET81" s="184" t="s">
        <v>2794</v>
      </c>
    </row>
    <row r="82" spans="1:150" x14ac:dyDescent="0.25">
      <c r="A82" s="1"/>
      <c r="B82" s="185" t="s">
        <v>3284</v>
      </c>
      <c r="C82" s="185" t="s">
        <v>141</v>
      </c>
      <c r="D82" s="185" t="s">
        <v>147</v>
      </c>
      <c r="E82" s="185" t="s">
        <v>3285</v>
      </c>
      <c r="F82" s="185" t="s">
        <v>3286</v>
      </c>
      <c r="G82" s="186" t="s">
        <v>2910</v>
      </c>
      <c r="H82" s="186" t="s">
        <v>929</v>
      </c>
      <c r="I82" s="186" t="s">
        <v>929</v>
      </c>
      <c r="J82" s="186" t="s">
        <v>2910</v>
      </c>
      <c r="K82" s="186" t="s">
        <v>929</v>
      </c>
      <c r="L82" s="186" t="s">
        <v>929</v>
      </c>
      <c r="M82" s="186" t="s">
        <v>2910</v>
      </c>
      <c r="N82" s="186" t="s">
        <v>929</v>
      </c>
      <c r="O82" s="186" t="s">
        <v>929</v>
      </c>
      <c r="P82" s="186" t="s">
        <v>2910</v>
      </c>
      <c r="Q82" s="186" t="s">
        <v>929</v>
      </c>
      <c r="R82" s="186" t="s">
        <v>929</v>
      </c>
      <c r="S82" s="186" t="s">
        <v>2910</v>
      </c>
      <c r="T82" s="186" t="s">
        <v>929</v>
      </c>
      <c r="U82" s="186" t="s">
        <v>929</v>
      </c>
      <c r="V82" s="186" t="s">
        <v>2910</v>
      </c>
      <c r="W82" s="186" t="s">
        <v>929</v>
      </c>
      <c r="X82" s="186" t="s">
        <v>929</v>
      </c>
      <c r="Y82" s="186" t="s">
        <v>2910</v>
      </c>
      <c r="Z82" s="186" t="s">
        <v>929</v>
      </c>
      <c r="AA82" s="186" t="s">
        <v>929</v>
      </c>
      <c r="AB82" s="186" t="s">
        <v>2910</v>
      </c>
      <c r="AC82" s="186" t="s">
        <v>929</v>
      </c>
      <c r="AD82" s="186" t="s">
        <v>929</v>
      </c>
      <c r="AE82" s="186" t="s">
        <v>2910</v>
      </c>
      <c r="AF82" s="186" t="s">
        <v>929</v>
      </c>
      <c r="AG82" s="186" t="s">
        <v>929</v>
      </c>
      <c r="AH82" s="186" t="s">
        <v>2910</v>
      </c>
      <c r="AI82" s="186" t="s">
        <v>929</v>
      </c>
      <c r="AJ82" s="186" t="s">
        <v>929</v>
      </c>
      <c r="AK82" s="186" t="s">
        <v>2910</v>
      </c>
      <c r="AL82" s="186" t="s">
        <v>929</v>
      </c>
      <c r="AM82" s="186" t="s">
        <v>929</v>
      </c>
      <c r="AN82" s="186" t="s">
        <v>2910</v>
      </c>
      <c r="AO82" s="186" t="s">
        <v>929</v>
      </c>
      <c r="AP82" s="186" t="s">
        <v>929</v>
      </c>
      <c r="AQ82" s="186" t="s">
        <v>2910</v>
      </c>
      <c r="AR82" s="186" t="s">
        <v>929</v>
      </c>
      <c r="AS82" s="186" t="s">
        <v>929</v>
      </c>
      <c r="AT82" s="186" t="s">
        <v>2910</v>
      </c>
      <c r="AU82" s="186" t="s">
        <v>929</v>
      </c>
      <c r="AV82" s="186" t="s">
        <v>929</v>
      </c>
      <c r="AW82" s="186" t="s">
        <v>2910</v>
      </c>
      <c r="AX82" s="186" t="s">
        <v>929</v>
      </c>
      <c r="AY82" s="186" t="s">
        <v>929</v>
      </c>
      <c r="AZ82" s="186" t="s">
        <v>2910</v>
      </c>
      <c r="BA82" s="186" t="s">
        <v>929</v>
      </c>
      <c r="BB82" s="186" t="s">
        <v>929</v>
      </c>
      <c r="BC82" s="186" t="s">
        <v>2910</v>
      </c>
      <c r="BD82" s="186" t="s">
        <v>929</v>
      </c>
      <c r="BE82" s="186" t="s">
        <v>929</v>
      </c>
      <c r="BF82" s="186" t="s">
        <v>2910</v>
      </c>
      <c r="BG82" s="186" t="s">
        <v>929</v>
      </c>
      <c r="BH82" s="186" t="s">
        <v>929</v>
      </c>
      <c r="BI82" s="186" t="s">
        <v>2910</v>
      </c>
      <c r="BJ82" s="186" t="s">
        <v>929</v>
      </c>
      <c r="BK82" s="186" t="s">
        <v>929</v>
      </c>
      <c r="BL82" s="186" t="s">
        <v>2910</v>
      </c>
      <c r="BM82" s="186" t="s">
        <v>929</v>
      </c>
      <c r="BN82" s="186" t="s">
        <v>929</v>
      </c>
      <c r="BO82" s="186" t="s">
        <v>2910</v>
      </c>
      <c r="BP82" s="186" t="s">
        <v>929</v>
      </c>
      <c r="BQ82" s="186" t="s">
        <v>929</v>
      </c>
      <c r="BR82" s="186" t="s">
        <v>2910</v>
      </c>
      <c r="BS82" s="186" t="s">
        <v>929</v>
      </c>
      <c r="BT82" s="186" t="s">
        <v>929</v>
      </c>
      <c r="BU82" s="186" t="s">
        <v>2910</v>
      </c>
      <c r="BV82" s="186" t="s">
        <v>929</v>
      </c>
      <c r="BW82" s="186" t="s">
        <v>929</v>
      </c>
      <c r="BX82" s="186" t="s">
        <v>2910</v>
      </c>
      <c r="BY82" s="186" t="s">
        <v>929</v>
      </c>
      <c r="BZ82" s="186" t="s">
        <v>929</v>
      </c>
      <c r="CA82" s="186" t="s">
        <v>2910</v>
      </c>
      <c r="CB82" s="186" t="s">
        <v>929</v>
      </c>
      <c r="CC82" s="186" t="s">
        <v>929</v>
      </c>
      <c r="CD82" s="186" t="s">
        <v>2910</v>
      </c>
      <c r="CE82" s="186" t="s">
        <v>929</v>
      </c>
      <c r="CF82" s="186" t="s">
        <v>929</v>
      </c>
      <c r="CG82" s="186" t="s">
        <v>2910</v>
      </c>
      <c r="CH82" s="186" t="s">
        <v>929</v>
      </c>
      <c r="CI82" s="186" t="s">
        <v>929</v>
      </c>
      <c r="CJ82" s="186" t="s">
        <v>2910</v>
      </c>
      <c r="CK82" s="186" t="s">
        <v>929</v>
      </c>
      <c r="CL82" s="186" t="s">
        <v>929</v>
      </c>
      <c r="CM82" s="186" t="s">
        <v>2910</v>
      </c>
      <c r="CN82" s="186" t="s">
        <v>929</v>
      </c>
      <c r="CO82" s="186" t="s">
        <v>929</v>
      </c>
      <c r="CP82" s="186" t="s">
        <v>2910</v>
      </c>
      <c r="CQ82" s="186" t="s">
        <v>929</v>
      </c>
      <c r="CR82" s="186" t="s">
        <v>929</v>
      </c>
      <c r="CS82" s="186" t="s">
        <v>2910</v>
      </c>
      <c r="CT82" s="186" t="s">
        <v>929</v>
      </c>
      <c r="CU82" s="186" t="s">
        <v>929</v>
      </c>
      <c r="CV82" s="186" t="s">
        <v>2910</v>
      </c>
      <c r="CW82" s="186" t="s">
        <v>929</v>
      </c>
      <c r="CX82" s="186" t="s">
        <v>929</v>
      </c>
      <c r="CY82" s="186" t="s">
        <v>2910</v>
      </c>
      <c r="CZ82" s="186" t="s">
        <v>929</v>
      </c>
      <c r="DA82" s="186" t="s">
        <v>929</v>
      </c>
      <c r="DB82" s="186" t="s">
        <v>2910</v>
      </c>
      <c r="DC82" s="186" t="s">
        <v>929</v>
      </c>
      <c r="DD82" s="186" t="s">
        <v>929</v>
      </c>
      <c r="DE82" s="186" t="s">
        <v>2910</v>
      </c>
      <c r="DF82" s="186" t="s">
        <v>929</v>
      </c>
      <c r="DG82" s="186" t="s">
        <v>929</v>
      </c>
      <c r="DH82" s="186" t="s">
        <v>2910</v>
      </c>
      <c r="DI82" s="186" t="s">
        <v>929</v>
      </c>
      <c r="DJ82" s="186" t="s">
        <v>929</v>
      </c>
      <c r="DK82" s="186" t="s">
        <v>2910</v>
      </c>
      <c r="DL82" s="186" t="s">
        <v>929</v>
      </c>
      <c r="DM82" s="186" t="s">
        <v>929</v>
      </c>
      <c r="DN82" s="186" t="s">
        <v>2910</v>
      </c>
      <c r="DO82" s="186" t="s">
        <v>929</v>
      </c>
      <c r="DP82" s="186" t="s">
        <v>929</v>
      </c>
      <c r="DQ82" s="186" t="s">
        <v>2910</v>
      </c>
      <c r="DR82" s="186" t="s">
        <v>929</v>
      </c>
      <c r="DS82" s="186" t="s">
        <v>929</v>
      </c>
      <c r="DT82" s="186" t="s">
        <v>2910</v>
      </c>
      <c r="DU82" s="186" t="s">
        <v>929</v>
      </c>
      <c r="DV82" s="186" t="s">
        <v>929</v>
      </c>
      <c r="DW82" s="186" t="s">
        <v>2910</v>
      </c>
      <c r="DX82" s="186" t="s">
        <v>929</v>
      </c>
      <c r="DY82" s="186" t="s">
        <v>929</v>
      </c>
      <c r="DZ82" s="186" t="s">
        <v>2910</v>
      </c>
      <c r="EA82" s="186" t="s">
        <v>929</v>
      </c>
      <c r="EB82" s="186" t="s">
        <v>929</v>
      </c>
      <c r="EC82" s="186" t="s">
        <v>2910</v>
      </c>
      <c r="ED82" s="186" t="s">
        <v>929</v>
      </c>
      <c r="EE82" s="186" t="s">
        <v>929</v>
      </c>
      <c r="EF82" s="186" t="s">
        <v>2910</v>
      </c>
      <c r="EG82" s="186" t="s">
        <v>929</v>
      </c>
      <c r="EH82" s="186" t="s">
        <v>929</v>
      </c>
      <c r="EI82" s="186" t="s">
        <v>2910</v>
      </c>
      <c r="EJ82" s="186" t="s">
        <v>929</v>
      </c>
      <c r="EK82" s="186" t="s">
        <v>929</v>
      </c>
      <c r="EL82" s="186" t="s">
        <v>2910</v>
      </c>
      <c r="EM82" s="186" t="s">
        <v>929</v>
      </c>
      <c r="EN82" s="186" t="s">
        <v>929</v>
      </c>
      <c r="EO82" s="186" t="s">
        <v>2910</v>
      </c>
      <c r="EP82" s="186" t="s">
        <v>929</v>
      </c>
      <c r="EQ82" s="186" t="s">
        <v>929</v>
      </c>
      <c r="ER82" s="186" t="s">
        <v>2910</v>
      </c>
      <c r="ES82" s="186" t="s">
        <v>929</v>
      </c>
      <c r="ET82" s="186" t="s">
        <v>929</v>
      </c>
    </row>
    <row r="83" spans="1:150" x14ac:dyDescent="0.25">
      <c r="A83" s="1"/>
      <c r="B83" s="185" t="s">
        <v>3287</v>
      </c>
      <c r="C83" s="185" t="s">
        <v>141</v>
      </c>
      <c r="D83" s="185" t="s">
        <v>147</v>
      </c>
      <c r="E83" s="185" t="s">
        <v>3288</v>
      </c>
      <c r="F83" s="185" t="s">
        <v>3289</v>
      </c>
      <c r="G83" s="186" t="s">
        <v>2910</v>
      </c>
      <c r="H83" s="186" t="s">
        <v>929</v>
      </c>
      <c r="I83" s="186" t="s">
        <v>929</v>
      </c>
      <c r="J83" s="186" t="s">
        <v>2910</v>
      </c>
      <c r="K83" s="186" t="s">
        <v>929</v>
      </c>
      <c r="L83" s="186" t="s">
        <v>929</v>
      </c>
      <c r="M83" s="186" t="s">
        <v>2910</v>
      </c>
      <c r="N83" s="186" t="s">
        <v>929</v>
      </c>
      <c r="O83" s="186" t="s">
        <v>929</v>
      </c>
      <c r="P83" s="186" t="s">
        <v>2910</v>
      </c>
      <c r="Q83" s="186" t="s">
        <v>929</v>
      </c>
      <c r="R83" s="186" t="s">
        <v>929</v>
      </c>
      <c r="S83" s="186" t="s">
        <v>2910</v>
      </c>
      <c r="T83" s="186" t="s">
        <v>929</v>
      </c>
      <c r="U83" s="186" t="s">
        <v>929</v>
      </c>
      <c r="V83" s="186" t="s">
        <v>2910</v>
      </c>
      <c r="W83" s="186" t="s">
        <v>929</v>
      </c>
      <c r="X83" s="186" t="s">
        <v>929</v>
      </c>
      <c r="Y83" s="186" t="s">
        <v>2910</v>
      </c>
      <c r="Z83" s="186" t="s">
        <v>929</v>
      </c>
      <c r="AA83" s="186" t="s">
        <v>929</v>
      </c>
      <c r="AB83" s="186" t="s">
        <v>2910</v>
      </c>
      <c r="AC83" s="186" t="s">
        <v>929</v>
      </c>
      <c r="AD83" s="186" t="s">
        <v>929</v>
      </c>
      <c r="AE83" s="186" t="s">
        <v>2910</v>
      </c>
      <c r="AF83" s="186" t="s">
        <v>929</v>
      </c>
      <c r="AG83" s="186" t="s">
        <v>929</v>
      </c>
      <c r="AH83" s="186" t="s">
        <v>2910</v>
      </c>
      <c r="AI83" s="186" t="s">
        <v>929</v>
      </c>
      <c r="AJ83" s="186" t="s">
        <v>929</v>
      </c>
      <c r="AK83" s="186" t="s">
        <v>2910</v>
      </c>
      <c r="AL83" s="186" t="s">
        <v>929</v>
      </c>
      <c r="AM83" s="186" t="s">
        <v>929</v>
      </c>
      <c r="AN83" s="186" t="s">
        <v>2910</v>
      </c>
      <c r="AO83" s="186" t="s">
        <v>929</v>
      </c>
      <c r="AP83" s="186" t="s">
        <v>929</v>
      </c>
      <c r="AQ83" s="186" t="s">
        <v>2910</v>
      </c>
      <c r="AR83" s="186" t="s">
        <v>929</v>
      </c>
      <c r="AS83" s="186" t="s">
        <v>929</v>
      </c>
      <c r="AT83" s="186" t="s">
        <v>2910</v>
      </c>
      <c r="AU83" s="186" t="s">
        <v>929</v>
      </c>
      <c r="AV83" s="186" t="s">
        <v>929</v>
      </c>
      <c r="AW83" s="186" t="s">
        <v>2910</v>
      </c>
      <c r="AX83" s="186" t="s">
        <v>929</v>
      </c>
      <c r="AY83" s="186" t="s">
        <v>929</v>
      </c>
      <c r="AZ83" s="186" t="s">
        <v>2910</v>
      </c>
      <c r="BA83" s="186" t="s">
        <v>929</v>
      </c>
      <c r="BB83" s="186" t="s">
        <v>929</v>
      </c>
      <c r="BC83" s="186" t="s">
        <v>2910</v>
      </c>
      <c r="BD83" s="186" t="s">
        <v>929</v>
      </c>
      <c r="BE83" s="186" t="s">
        <v>929</v>
      </c>
      <c r="BF83" s="186" t="s">
        <v>2910</v>
      </c>
      <c r="BG83" s="186" t="s">
        <v>929</v>
      </c>
      <c r="BH83" s="186" t="s">
        <v>929</v>
      </c>
      <c r="BI83" s="186" t="s">
        <v>2910</v>
      </c>
      <c r="BJ83" s="186" t="s">
        <v>929</v>
      </c>
      <c r="BK83" s="186" t="s">
        <v>929</v>
      </c>
      <c r="BL83" s="186" t="s">
        <v>2910</v>
      </c>
      <c r="BM83" s="186" t="s">
        <v>929</v>
      </c>
      <c r="BN83" s="186" t="s">
        <v>929</v>
      </c>
      <c r="BO83" s="186" t="s">
        <v>2910</v>
      </c>
      <c r="BP83" s="186" t="s">
        <v>929</v>
      </c>
      <c r="BQ83" s="186" t="s">
        <v>929</v>
      </c>
      <c r="BR83" s="186" t="s">
        <v>2910</v>
      </c>
      <c r="BS83" s="186" t="s">
        <v>929</v>
      </c>
      <c r="BT83" s="186" t="s">
        <v>929</v>
      </c>
      <c r="BU83" s="186" t="s">
        <v>2910</v>
      </c>
      <c r="BV83" s="186" t="s">
        <v>929</v>
      </c>
      <c r="BW83" s="186" t="s">
        <v>929</v>
      </c>
      <c r="BX83" s="186" t="s">
        <v>2910</v>
      </c>
      <c r="BY83" s="186" t="s">
        <v>929</v>
      </c>
      <c r="BZ83" s="186" t="s">
        <v>929</v>
      </c>
      <c r="CA83" s="186" t="s">
        <v>2910</v>
      </c>
      <c r="CB83" s="186" t="s">
        <v>929</v>
      </c>
      <c r="CC83" s="186" t="s">
        <v>929</v>
      </c>
      <c r="CD83" s="186" t="s">
        <v>2910</v>
      </c>
      <c r="CE83" s="186" t="s">
        <v>929</v>
      </c>
      <c r="CF83" s="186" t="s">
        <v>929</v>
      </c>
      <c r="CG83" s="186" t="s">
        <v>2910</v>
      </c>
      <c r="CH83" s="186" t="s">
        <v>929</v>
      </c>
      <c r="CI83" s="186" t="s">
        <v>929</v>
      </c>
      <c r="CJ83" s="186" t="s">
        <v>2910</v>
      </c>
      <c r="CK83" s="186" t="s">
        <v>929</v>
      </c>
      <c r="CL83" s="186" t="s">
        <v>929</v>
      </c>
      <c r="CM83" s="186" t="s">
        <v>2910</v>
      </c>
      <c r="CN83" s="186" t="s">
        <v>929</v>
      </c>
      <c r="CO83" s="186" t="s">
        <v>929</v>
      </c>
      <c r="CP83" s="186" t="s">
        <v>2910</v>
      </c>
      <c r="CQ83" s="186" t="s">
        <v>929</v>
      </c>
      <c r="CR83" s="186" t="s">
        <v>929</v>
      </c>
      <c r="CS83" s="186" t="s">
        <v>2910</v>
      </c>
      <c r="CT83" s="186" t="s">
        <v>929</v>
      </c>
      <c r="CU83" s="186" t="s">
        <v>929</v>
      </c>
      <c r="CV83" s="186" t="s">
        <v>2910</v>
      </c>
      <c r="CW83" s="186" t="s">
        <v>929</v>
      </c>
      <c r="CX83" s="186" t="s">
        <v>929</v>
      </c>
      <c r="CY83" s="186" t="s">
        <v>2910</v>
      </c>
      <c r="CZ83" s="186" t="s">
        <v>929</v>
      </c>
      <c r="DA83" s="186" t="s">
        <v>929</v>
      </c>
      <c r="DB83" s="186" t="s">
        <v>2910</v>
      </c>
      <c r="DC83" s="186" t="s">
        <v>929</v>
      </c>
      <c r="DD83" s="186" t="s">
        <v>929</v>
      </c>
      <c r="DE83" s="186" t="s">
        <v>2910</v>
      </c>
      <c r="DF83" s="186" t="s">
        <v>929</v>
      </c>
      <c r="DG83" s="186" t="s">
        <v>929</v>
      </c>
      <c r="DH83" s="186" t="s">
        <v>2910</v>
      </c>
      <c r="DI83" s="186" t="s">
        <v>929</v>
      </c>
      <c r="DJ83" s="186" t="s">
        <v>929</v>
      </c>
      <c r="DK83" s="186" t="s">
        <v>2910</v>
      </c>
      <c r="DL83" s="186" t="s">
        <v>929</v>
      </c>
      <c r="DM83" s="186" t="s">
        <v>929</v>
      </c>
      <c r="DN83" s="186" t="s">
        <v>2910</v>
      </c>
      <c r="DO83" s="186" t="s">
        <v>929</v>
      </c>
      <c r="DP83" s="186" t="s">
        <v>929</v>
      </c>
      <c r="DQ83" s="186" t="s">
        <v>2910</v>
      </c>
      <c r="DR83" s="186" t="s">
        <v>929</v>
      </c>
      <c r="DS83" s="186" t="s">
        <v>929</v>
      </c>
      <c r="DT83" s="186" t="s">
        <v>2910</v>
      </c>
      <c r="DU83" s="186" t="s">
        <v>929</v>
      </c>
      <c r="DV83" s="186" t="s">
        <v>929</v>
      </c>
      <c r="DW83" s="186" t="s">
        <v>2910</v>
      </c>
      <c r="DX83" s="186" t="s">
        <v>929</v>
      </c>
      <c r="DY83" s="186" t="s">
        <v>929</v>
      </c>
      <c r="DZ83" s="186" t="s">
        <v>2910</v>
      </c>
      <c r="EA83" s="186" t="s">
        <v>929</v>
      </c>
      <c r="EB83" s="186" t="s">
        <v>929</v>
      </c>
      <c r="EC83" s="186" t="s">
        <v>2910</v>
      </c>
      <c r="ED83" s="186" t="s">
        <v>929</v>
      </c>
      <c r="EE83" s="186" t="s">
        <v>929</v>
      </c>
      <c r="EF83" s="186" t="s">
        <v>2910</v>
      </c>
      <c r="EG83" s="186" t="s">
        <v>929</v>
      </c>
      <c r="EH83" s="186" t="s">
        <v>929</v>
      </c>
      <c r="EI83" s="186" t="s">
        <v>2910</v>
      </c>
      <c r="EJ83" s="186" t="s">
        <v>929</v>
      </c>
      <c r="EK83" s="186" t="s">
        <v>929</v>
      </c>
      <c r="EL83" s="186" t="s">
        <v>2910</v>
      </c>
      <c r="EM83" s="186" t="s">
        <v>929</v>
      </c>
      <c r="EN83" s="186" t="s">
        <v>929</v>
      </c>
      <c r="EO83" s="186" t="s">
        <v>2910</v>
      </c>
      <c r="EP83" s="186" t="s">
        <v>929</v>
      </c>
      <c r="EQ83" s="186" t="s">
        <v>929</v>
      </c>
      <c r="ER83" s="186" t="s">
        <v>2910</v>
      </c>
      <c r="ES83" s="186" t="s">
        <v>929</v>
      </c>
      <c r="ET83" s="186" t="s">
        <v>929</v>
      </c>
    </row>
    <row r="84" spans="1:150" x14ac:dyDescent="0.25">
      <c r="A84" s="1"/>
      <c r="B84" s="185" t="s">
        <v>3290</v>
      </c>
      <c r="C84" s="185" t="s">
        <v>141</v>
      </c>
      <c r="D84" s="185" t="s">
        <v>147</v>
      </c>
      <c r="E84" s="185" t="s">
        <v>3291</v>
      </c>
      <c r="F84" s="185" t="s">
        <v>3292</v>
      </c>
      <c r="G84" s="186" t="s">
        <v>2910</v>
      </c>
      <c r="H84" s="186" t="s">
        <v>2794</v>
      </c>
      <c r="I84" s="186" t="s">
        <v>2794</v>
      </c>
      <c r="J84" s="186" t="s">
        <v>2910</v>
      </c>
      <c r="K84" s="186" t="s">
        <v>2794</v>
      </c>
      <c r="L84" s="186" t="s">
        <v>2794</v>
      </c>
      <c r="M84" s="186" t="s">
        <v>2910</v>
      </c>
      <c r="N84" s="186" t="s">
        <v>2794</v>
      </c>
      <c r="O84" s="186" t="s">
        <v>2794</v>
      </c>
      <c r="P84" s="186" t="s">
        <v>2910</v>
      </c>
      <c r="Q84" s="186" t="s">
        <v>2794</v>
      </c>
      <c r="R84" s="186" t="s">
        <v>2794</v>
      </c>
      <c r="S84" s="186" t="s">
        <v>2910</v>
      </c>
      <c r="T84" s="186" t="s">
        <v>2794</v>
      </c>
      <c r="U84" s="186" t="s">
        <v>2794</v>
      </c>
      <c r="V84" s="186" t="s">
        <v>2910</v>
      </c>
      <c r="W84" s="186" t="s">
        <v>2794</v>
      </c>
      <c r="X84" s="186" t="s">
        <v>2794</v>
      </c>
      <c r="Y84" s="186" t="s">
        <v>2910</v>
      </c>
      <c r="Z84" s="186" t="s">
        <v>2794</v>
      </c>
      <c r="AA84" s="186" t="s">
        <v>2794</v>
      </c>
      <c r="AB84" s="186" t="s">
        <v>2910</v>
      </c>
      <c r="AC84" s="186" t="s">
        <v>2794</v>
      </c>
      <c r="AD84" s="186" t="s">
        <v>2794</v>
      </c>
      <c r="AE84" s="186" t="s">
        <v>2910</v>
      </c>
      <c r="AF84" s="186" t="s">
        <v>2794</v>
      </c>
      <c r="AG84" s="186" t="s">
        <v>2794</v>
      </c>
      <c r="AH84" s="186" t="s">
        <v>2910</v>
      </c>
      <c r="AI84" s="186" t="s">
        <v>2794</v>
      </c>
      <c r="AJ84" s="186" t="s">
        <v>2794</v>
      </c>
      <c r="AK84" s="186" t="s">
        <v>2910</v>
      </c>
      <c r="AL84" s="186" t="s">
        <v>2794</v>
      </c>
      <c r="AM84" s="186" t="s">
        <v>2794</v>
      </c>
      <c r="AN84" s="186" t="s">
        <v>2910</v>
      </c>
      <c r="AO84" s="186" t="s">
        <v>2794</v>
      </c>
      <c r="AP84" s="186" t="s">
        <v>2794</v>
      </c>
      <c r="AQ84" s="186" t="s">
        <v>2910</v>
      </c>
      <c r="AR84" s="186" t="s">
        <v>2794</v>
      </c>
      <c r="AS84" s="186" t="s">
        <v>2794</v>
      </c>
      <c r="AT84" s="186" t="s">
        <v>2910</v>
      </c>
      <c r="AU84" s="186" t="s">
        <v>2794</v>
      </c>
      <c r="AV84" s="186" t="s">
        <v>2794</v>
      </c>
      <c r="AW84" s="186" t="s">
        <v>2910</v>
      </c>
      <c r="AX84" s="186" t="s">
        <v>2794</v>
      </c>
      <c r="AY84" s="186" t="s">
        <v>2794</v>
      </c>
      <c r="AZ84" s="186" t="s">
        <v>2910</v>
      </c>
      <c r="BA84" s="186" t="s">
        <v>2794</v>
      </c>
      <c r="BB84" s="186" t="s">
        <v>2794</v>
      </c>
      <c r="BC84" s="186" t="s">
        <v>2910</v>
      </c>
      <c r="BD84" s="186" t="s">
        <v>2794</v>
      </c>
      <c r="BE84" s="186" t="s">
        <v>2794</v>
      </c>
      <c r="BF84" s="186" t="s">
        <v>2910</v>
      </c>
      <c r="BG84" s="186" t="s">
        <v>2794</v>
      </c>
      <c r="BH84" s="186" t="s">
        <v>2794</v>
      </c>
      <c r="BI84" s="186" t="s">
        <v>2910</v>
      </c>
      <c r="BJ84" s="186" t="s">
        <v>2794</v>
      </c>
      <c r="BK84" s="186" t="s">
        <v>2794</v>
      </c>
      <c r="BL84" s="186" t="s">
        <v>2910</v>
      </c>
      <c r="BM84" s="186" t="s">
        <v>2794</v>
      </c>
      <c r="BN84" s="186" t="s">
        <v>2794</v>
      </c>
      <c r="BO84" s="186" t="s">
        <v>2910</v>
      </c>
      <c r="BP84" s="186" t="s">
        <v>2794</v>
      </c>
      <c r="BQ84" s="186" t="s">
        <v>2794</v>
      </c>
      <c r="BR84" s="186" t="s">
        <v>2910</v>
      </c>
      <c r="BS84" s="186" t="s">
        <v>2794</v>
      </c>
      <c r="BT84" s="186" t="s">
        <v>2794</v>
      </c>
      <c r="BU84" s="186" t="s">
        <v>2910</v>
      </c>
      <c r="BV84" s="186" t="s">
        <v>2794</v>
      </c>
      <c r="BW84" s="186" t="s">
        <v>2794</v>
      </c>
      <c r="BX84" s="186" t="s">
        <v>2910</v>
      </c>
      <c r="BY84" s="186" t="s">
        <v>2794</v>
      </c>
      <c r="BZ84" s="186" t="s">
        <v>2794</v>
      </c>
      <c r="CA84" s="186" t="s">
        <v>2910</v>
      </c>
      <c r="CB84" s="186" t="s">
        <v>2794</v>
      </c>
      <c r="CC84" s="186" t="s">
        <v>2794</v>
      </c>
      <c r="CD84" s="186" t="s">
        <v>2910</v>
      </c>
      <c r="CE84" s="186" t="s">
        <v>2794</v>
      </c>
      <c r="CF84" s="186" t="s">
        <v>2794</v>
      </c>
      <c r="CG84" s="186" t="s">
        <v>2910</v>
      </c>
      <c r="CH84" s="186" t="s">
        <v>2794</v>
      </c>
      <c r="CI84" s="186" t="s">
        <v>2794</v>
      </c>
      <c r="CJ84" s="186" t="s">
        <v>2910</v>
      </c>
      <c r="CK84" s="186" t="s">
        <v>2794</v>
      </c>
      <c r="CL84" s="186" t="s">
        <v>2794</v>
      </c>
      <c r="CM84" s="186" t="s">
        <v>2910</v>
      </c>
      <c r="CN84" s="186" t="s">
        <v>2794</v>
      </c>
      <c r="CO84" s="186" t="s">
        <v>2794</v>
      </c>
      <c r="CP84" s="186" t="s">
        <v>2910</v>
      </c>
      <c r="CQ84" s="186" t="s">
        <v>2794</v>
      </c>
      <c r="CR84" s="186" t="s">
        <v>2794</v>
      </c>
      <c r="CS84" s="186" t="s">
        <v>2910</v>
      </c>
      <c r="CT84" s="186" t="s">
        <v>2794</v>
      </c>
      <c r="CU84" s="186" t="s">
        <v>2794</v>
      </c>
      <c r="CV84" s="186" t="s">
        <v>2910</v>
      </c>
      <c r="CW84" s="186" t="s">
        <v>2794</v>
      </c>
      <c r="CX84" s="186" t="s">
        <v>2794</v>
      </c>
      <c r="CY84" s="186" t="s">
        <v>2910</v>
      </c>
      <c r="CZ84" s="186" t="s">
        <v>2794</v>
      </c>
      <c r="DA84" s="186" t="s">
        <v>2794</v>
      </c>
      <c r="DB84" s="186" t="s">
        <v>2910</v>
      </c>
      <c r="DC84" s="186" t="s">
        <v>2794</v>
      </c>
      <c r="DD84" s="186" t="s">
        <v>2794</v>
      </c>
      <c r="DE84" s="186" t="s">
        <v>2910</v>
      </c>
      <c r="DF84" s="186" t="s">
        <v>2794</v>
      </c>
      <c r="DG84" s="186" t="s">
        <v>2794</v>
      </c>
      <c r="DH84" s="186" t="s">
        <v>2910</v>
      </c>
      <c r="DI84" s="186" t="s">
        <v>2794</v>
      </c>
      <c r="DJ84" s="186" t="s">
        <v>2794</v>
      </c>
      <c r="DK84" s="186" t="s">
        <v>2910</v>
      </c>
      <c r="DL84" s="186" t="s">
        <v>2794</v>
      </c>
      <c r="DM84" s="186" t="s">
        <v>2794</v>
      </c>
      <c r="DN84" s="186" t="s">
        <v>2910</v>
      </c>
      <c r="DO84" s="186" t="s">
        <v>2794</v>
      </c>
      <c r="DP84" s="186" t="s">
        <v>2794</v>
      </c>
      <c r="DQ84" s="186" t="s">
        <v>2910</v>
      </c>
      <c r="DR84" s="186" t="s">
        <v>2794</v>
      </c>
      <c r="DS84" s="186" t="s">
        <v>2794</v>
      </c>
      <c r="DT84" s="186" t="s">
        <v>2910</v>
      </c>
      <c r="DU84" s="186" t="s">
        <v>2794</v>
      </c>
      <c r="DV84" s="186" t="s">
        <v>2794</v>
      </c>
      <c r="DW84" s="186" t="s">
        <v>2910</v>
      </c>
      <c r="DX84" s="186" t="s">
        <v>2794</v>
      </c>
      <c r="DY84" s="186" t="s">
        <v>2794</v>
      </c>
      <c r="DZ84" s="186" t="s">
        <v>2910</v>
      </c>
      <c r="EA84" s="186" t="s">
        <v>2794</v>
      </c>
      <c r="EB84" s="186" t="s">
        <v>2794</v>
      </c>
      <c r="EC84" s="186" t="s">
        <v>2910</v>
      </c>
      <c r="ED84" s="186" t="s">
        <v>2794</v>
      </c>
      <c r="EE84" s="186" t="s">
        <v>2794</v>
      </c>
      <c r="EF84" s="186" t="s">
        <v>2910</v>
      </c>
      <c r="EG84" s="186" t="s">
        <v>2794</v>
      </c>
      <c r="EH84" s="186" t="s">
        <v>2794</v>
      </c>
      <c r="EI84" s="186" t="s">
        <v>2910</v>
      </c>
      <c r="EJ84" s="186" t="s">
        <v>2794</v>
      </c>
      <c r="EK84" s="186" t="s">
        <v>2794</v>
      </c>
      <c r="EL84" s="186" t="s">
        <v>2910</v>
      </c>
      <c r="EM84" s="186" t="s">
        <v>2794</v>
      </c>
      <c r="EN84" s="186" t="s">
        <v>2794</v>
      </c>
      <c r="EO84" s="186" t="s">
        <v>2910</v>
      </c>
      <c r="EP84" s="186" t="s">
        <v>2794</v>
      </c>
      <c r="EQ84" s="186" t="s">
        <v>2794</v>
      </c>
      <c r="ER84" s="186" t="s">
        <v>2910</v>
      </c>
      <c r="ES84" s="186" t="s">
        <v>2794</v>
      </c>
      <c r="ET84" s="186" t="s">
        <v>2794</v>
      </c>
    </row>
    <row r="85" spans="1:150" x14ac:dyDescent="0.25">
      <c r="A85" s="1"/>
      <c r="B85" s="236" t="s">
        <v>925</v>
      </c>
      <c r="C85" s="236" t="s">
        <v>929</v>
      </c>
      <c r="D85" s="236" t="s">
        <v>929</v>
      </c>
      <c r="E85" s="236" t="s">
        <v>929</v>
      </c>
      <c r="F85" s="236" t="s">
        <v>929</v>
      </c>
      <c r="G85" s="1" t="s">
        <v>929</v>
      </c>
      <c r="H85" s="187" t="s">
        <v>2794</v>
      </c>
      <c r="I85" s="187" t="s">
        <v>2794</v>
      </c>
      <c r="J85" s="1" t="s">
        <v>929</v>
      </c>
      <c r="K85" s="187" t="s">
        <v>2794</v>
      </c>
      <c r="L85" s="187" t="s">
        <v>2794</v>
      </c>
      <c r="M85" s="1" t="s">
        <v>929</v>
      </c>
      <c r="N85" s="187" t="s">
        <v>2794</v>
      </c>
      <c r="O85" s="187" t="s">
        <v>2794</v>
      </c>
      <c r="P85" s="1" t="s">
        <v>929</v>
      </c>
      <c r="Q85" s="187" t="s">
        <v>2794</v>
      </c>
      <c r="R85" s="187" t="s">
        <v>2794</v>
      </c>
      <c r="S85" s="1" t="s">
        <v>929</v>
      </c>
      <c r="T85" s="187" t="s">
        <v>2794</v>
      </c>
      <c r="U85" s="187" t="s">
        <v>2794</v>
      </c>
      <c r="V85" s="1" t="s">
        <v>929</v>
      </c>
      <c r="W85" s="187" t="s">
        <v>2794</v>
      </c>
      <c r="X85" s="187" t="s">
        <v>2794</v>
      </c>
      <c r="Y85" s="1" t="s">
        <v>929</v>
      </c>
      <c r="Z85" s="187" t="s">
        <v>2794</v>
      </c>
      <c r="AA85" s="187" t="s">
        <v>2794</v>
      </c>
      <c r="AB85" s="1" t="s">
        <v>929</v>
      </c>
      <c r="AC85" s="187" t="s">
        <v>2794</v>
      </c>
      <c r="AD85" s="187" t="s">
        <v>2794</v>
      </c>
      <c r="AE85" s="1" t="s">
        <v>929</v>
      </c>
      <c r="AF85" s="187" t="s">
        <v>2794</v>
      </c>
      <c r="AG85" s="187" t="s">
        <v>2794</v>
      </c>
      <c r="AH85" s="1" t="s">
        <v>929</v>
      </c>
      <c r="AI85" s="187" t="s">
        <v>2794</v>
      </c>
      <c r="AJ85" s="187" t="s">
        <v>2794</v>
      </c>
      <c r="AK85" s="1" t="s">
        <v>929</v>
      </c>
      <c r="AL85" s="187" t="s">
        <v>2794</v>
      </c>
      <c r="AM85" s="187" t="s">
        <v>2794</v>
      </c>
      <c r="AN85" s="1" t="s">
        <v>929</v>
      </c>
      <c r="AO85" s="187" t="s">
        <v>2794</v>
      </c>
      <c r="AP85" s="187" t="s">
        <v>2794</v>
      </c>
      <c r="AQ85" s="1" t="s">
        <v>929</v>
      </c>
      <c r="AR85" s="187" t="s">
        <v>2794</v>
      </c>
      <c r="AS85" s="187" t="s">
        <v>2794</v>
      </c>
      <c r="AT85" s="1" t="s">
        <v>929</v>
      </c>
      <c r="AU85" s="187" t="s">
        <v>2794</v>
      </c>
      <c r="AV85" s="187" t="s">
        <v>2794</v>
      </c>
      <c r="AW85" s="1" t="s">
        <v>929</v>
      </c>
      <c r="AX85" s="187" t="s">
        <v>2794</v>
      </c>
      <c r="AY85" s="187" t="s">
        <v>2794</v>
      </c>
      <c r="AZ85" s="1" t="s">
        <v>929</v>
      </c>
      <c r="BA85" s="187" t="s">
        <v>2794</v>
      </c>
      <c r="BB85" s="187" t="s">
        <v>2794</v>
      </c>
      <c r="BC85" s="1" t="s">
        <v>929</v>
      </c>
      <c r="BD85" s="187" t="s">
        <v>2794</v>
      </c>
      <c r="BE85" s="187" t="s">
        <v>2794</v>
      </c>
      <c r="BF85" s="1" t="s">
        <v>929</v>
      </c>
      <c r="BG85" s="187" t="s">
        <v>2794</v>
      </c>
      <c r="BH85" s="187" t="s">
        <v>2794</v>
      </c>
      <c r="BI85" s="1" t="s">
        <v>929</v>
      </c>
      <c r="BJ85" s="187" t="s">
        <v>2794</v>
      </c>
      <c r="BK85" s="187" t="s">
        <v>2794</v>
      </c>
      <c r="BL85" s="1" t="s">
        <v>929</v>
      </c>
      <c r="BM85" s="187" t="s">
        <v>2794</v>
      </c>
      <c r="BN85" s="187" t="s">
        <v>2794</v>
      </c>
      <c r="BO85" s="1" t="s">
        <v>929</v>
      </c>
      <c r="BP85" s="187" t="s">
        <v>2794</v>
      </c>
      <c r="BQ85" s="187" t="s">
        <v>2794</v>
      </c>
      <c r="BR85" s="1" t="s">
        <v>929</v>
      </c>
      <c r="BS85" s="187" t="s">
        <v>2794</v>
      </c>
      <c r="BT85" s="187" t="s">
        <v>2794</v>
      </c>
      <c r="BU85" s="1" t="s">
        <v>929</v>
      </c>
      <c r="BV85" s="187" t="s">
        <v>2794</v>
      </c>
      <c r="BW85" s="187" t="s">
        <v>2794</v>
      </c>
      <c r="BX85" s="1" t="s">
        <v>929</v>
      </c>
      <c r="BY85" s="187" t="s">
        <v>2794</v>
      </c>
      <c r="BZ85" s="187" t="s">
        <v>2794</v>
      </c>
      <c r="CA85" s="1" t="s">
        <v>929</v>
      </c>
      <c r="CB85" s="187" t="s">
        <v>2794</v>
      </c>
      <c r="CC85" s="187" t="s">
        <v>2794</v>
      </c>
      <c r="CD85" s="1" t="s">
        <v>929</v>
      </c>
      <c r="CE85" s="187" t="s">
        <v>2794</v>
      </c>
      <c r="CF85" s="187" t="s">
        <v>2794</v>
      </c>
      <c r="CG85" s="1" t="s">
        <v>929</v>
      </c>
      <c r="CH85" s="187" t="s">
        <v>2794</v>
      </c>
      <c r="CI85" s="187" t="s">
        <v>2794</v>
      </c>
      <c r="CJ85" s="1" t="s">
        <v>929</v>
      </c>
      <c r="CK85" s="187" t="s">
        <v>2794</v>
      </c>
      <c r="CL85" s="187" t="s">
        <v>2794</v>
      </c>
      <c r="CM85" s="1" t="s">
        <v>929</v>
      </c>
      <c r="CN85" s="187" t="s">
        <v>2794</v>
      </c>
      <c r="CO85" s="187" t="s">
        <v>2794</v>
      </c>
      <c r="CP85" s="1" t="s">
        <v>929</v>
      </c>
      <c r="CQ85" s="187" t="s">
        <v>2794</v>
      </c>
      <c r="CR85" s="187" t="s">
        <v>2794</v>
      </c>
      <c r="CS85" s="1" t="s">
        <v>929</v>
      </c>
      <c r="CT85" s="187" t="s">
        <v>2794</v>
      </c>
      <c r="CU85" s="187" t="s">
        <v>2794</v>
      </c>
      <c r="CV85" s="1" t="s">
        <v>929</v>
      </c>
      <c r="CW85" s="187" t="s">
        <v>2794</v>
      </c>
      <c r="CX85" s="187" t="s">
        <v>2794</v>
      </c>
      <c r="CY85" s="1" t="s">
        <v>929</v>
      </c>
      <c r="CZ85" s="187" t="s">
        <v>2794</v>
      </c>
      <c r="DA85" s="187" t="s">
        <v>2794</v>
      </c>
      <c r="DB85" s="1" t="s">
        <v>929</v>
      </c>
      <c r="DC85" s="187" t="s">
        <v>2794</v>
      </c>
      <c r="DD85" s="187" t="s">
        <v>2794</v>
      </c>
      <c r="DE85" s="1" t="s">
        <v>929</v>
      </c>
      <c r="DF85" s="187" t="s">
        <v>2794</v>
      </c>
      <c r="DG85" s="187" t="s">
        <v>2794</v>
      </c>
      <c r="DH85" s="1" t="s">
        <v>929</v>
      </c>
      <c r="DI85" s="187" t="s">
        <v>2794</v>
      </c>
      <c r="DJ85" s="187" t="s">
        <v>2794</v>
      </c>
      <c r="DK85" s="1" t="s">
        <v>929</v>
      </c>
      <c r="DL85" s="187" t="s">
        <v>2794</v>
      </c>
      <c r="DM85" s="187" t="s">
        <v>2794</v>
      </c>
      <c r="DN85" s="1" t="s">
        <v>929</v>
      </c>
      <c r="DO85" s="187" t="s">
        <v>2794</v>
      </c>
      <c r="DP85" s="187" t="s">
        <v>2794</v>
      </c>
      <c r="DQ85" s="1" t="s">
        <v>929</v>
      </c>
      <c r="DR85" s="187" t="s">
        <v>2794</v>
      </c>
      <c r="DS85" s="187" t="s">
        <v>2794</v>
      </c>
      <c r="DT85" s="1" t="s">
        <v>929</v>
      </c>
      <c r="DU85" s="187" t="s">
        <v>2794</v>
      </c>
      <c r="DV85" s="187" t="s">
        <v>2794</v>
      </c>
      <c r="DW85" s="1" t="s">
        <v>929</v>
      </c>
      <c r="DX85" s="187" t="s">
        <v>2794</v>
      </c>
      <c r="DY85" s="187" t="s">
        <v>2794</v>
      </c>
      <c r="DZ85" s="1" t="s">
        <v>929</v>
      </c>
      <c r="EA85" s="187" t="s">
        <v>2794</v>
      </c>
      <c r="EB85" s="187" t="s">
        <v>2794</v>
      </c>
      <c r="EC85" s="1" t="s">
        <v>929</v>
      </c>
      <c r="ED85" s="187" t="s">
        <v>2794</v>
      </c>
      <c r="EE85" s="187" t="s">
        <v>2794</v>
      </c>
      <c r="EF85" s="1" t="s">
        <v>929</v>
      </c>
      <c r="EG85" s="187" t="s">
        <v>2794</v>
      </c>
      <c r="EH85" s="187" t="s">
        <v>2794</v>
      </c>
      <c r="EI85" s="1" t="s">
        <v>929</v>
      </c>
      <c r="EJ85" s="187" t="s">
        <v>2794</v>
      </c>
      <c r="EK85" s="187" t="s">
        <v>2794</v>
      </c>
      <c r="EL85" s="1" t="s">
        <v>929</v>
      </c>
      <c r="EM85" s="187" t="s">
        <v>2794</v>
      </c>
      <c r="EN85" s="187" t="s">
        <v>2794</v>
      </c>
      <c r="EO85" s="1" t="s">
        <v>929</v>
      </c>
      <c r="EP85" s="187" t="s">
        <v>2794</v>
      </c>
      <c r="EQ85" s="187" t="s">
        <v>2794</v>
      </c>
      <c r="ER85" s="1" t="s">
        <v>929</v>
      </c>
      <c r="ES85" s="187" t="s">
        <v>2794</v>
      </c>
      <c r="ET85" s="187" t="s">
        <v>2794</v>
      </c>
    </row>
    <row r="86" spans="1:150" x14ac:dyDescent="0.25">
      <c r="A86" s="1"/>
      <c r="B86" s="237" t="s">
        <v>3293</v>
      </c>
      <c r="C86" s="237" t="s">
        <v>929</v>
      </c>
      <c r="D86" s="237" t="s">
        <v>929</v>
      </c>
      <c r="E86" s="237" t="s">
        <v>929</v>
      </c>
      <c r="F86" s="237" t="s">
        <v>929</v>
      </c>
      <c r="G86" s="188"/>
      <c r="H86" s="188" t="s">
        <v>929</v>
      </c>
      <c r="I86" s="188" t="s">
        <v>929</v>
      </c>
      <c r="J86" s="188"/>
      <c r="K86" s="188" t="s">
        <v>929</v>
      </c>
      <c r="L86" s="188" t="s">
        <v>929</v>
      </c>
      <c r="M86" s="188"/>
      <c r="N86" s="188" t="s">
        <v>929</v>
      </c>
      <c r="O86" s="188" t="s">
        <v>929</v>
      </c>
      <c r="P86" s="188"/>
      <c r="Q86" s="188" t="s">
        <v>929</v>
      </c>
      <c r="R86" s="188" t="s">
        <v>929</v>
      </c>
      <c r="S86" s="188"/>
      <c r="T86" s="188" t="s">
        <v>929</v>
      </c>
      <c r="U86" s="188" t="s">
        <v>929</v>
      </c>
      <c r="V86" s="188"/>
      <c r="W86" s="188" t="s">
        <v>929</v>
      </c>
      <c r="X86" s="188" t="s">
        <v>929</v>
      </c>
      <c r="Y86" s="188"/>
      <c r="Z86" s="188" t="s">
        <v>929</v>
      </c>
      <c r="AA86" s="188" t="s">
        <v>929</v>
      </c>
      <c r="AB86" s="188"/>
      <c r="AC86" s="188" t="s">
        <v>929</v>
      </c>
      <c r="AD86" s="188" t="s">
        <v>929</v>
      </c>
      <c r="AE86" s="188"/>
      <c r="AF86" s="188" t="s">
        <v>929</v>
      </c>
      <c r="AG86" s="188" t="s">
        <v>929</v>
      </c>
      <c r="AH86" s="188"/>
      <c r="AI86" s="188" t="s">
        <v>929</v>
      </c>
      <c r="AJ86" s="188" t="s">
        <v>929</v>
      </c>
      <c r="AK86" s="188"/>
      <c r="AL86" s="188" t="s">
        <v>929</v>
      </c>
      <c r="AM86" s="188" t="s">
        <v>929</v>
      </c>
      <c r="AN86" s="188"/>
      <c r="AO86" s="188" t="s">
        <v>929</v>
      </c>
      <c r="AP86" s="188" t="s">
        <v>929</v>
      </c>
      <c r="AQ86" s="188"/>
      <c r="AR86" s="188" t="s">
        <v>929</v>
      </c>
      <c r="AS86" s="188" t="s">
        <v>929</v>
      </c>
      <c r="AT86" s="188"/>
      <c r="AU86" s="188" t="s">
        <v>929</v>
      </c>
      <c r="AV86" s="188" t="s">
        <v>929</v>
      </c>
      <c r="AW86" s="188"/>
      <c r="AX86" s="188" t="s">
        <v>929</v>
      </c>
      <c r="AY86" s="188" t="s">
        <v>929</v>
      </c>
      <c r="AZ86" s="188"/>
      <c r="BA86" s="188" t="s">
        <v>929</v>
      </c>
      <c r="BB86" s="188" t="s">
        <v>929</v>
      </c>
      <c r="BC86" s="188"/>
      <c r="BD86" s="188" t="s">
        <v>929</v>
      </c>
      <c r="BE86" s="188" t="s">
        <v>929</v>
      </c>
      <c r="BF86" s="188"/>
      <c r="BG86" s="188" t="s">
        <v>929</v>
      </c>
      <c r="BH86" s="188" t="s">
        <v>929</v>
      </c>
      <c r="BI86" s="188"/>
      <c r="BJ86" s="188" t="s">
        <v>929</v>
      </c>
      <c r="BK86" s="188" t="s">
        <v>929</v>
      </c>
      <c r="BL86" s="188"/>
      <c r="BM86" s="188" t="s">
        <v>929</v>
      </c>
      <c r="BN86" s="188" t="s">
        <v>929</v>
      </c>
      <c r="BO86" s="188"/>
      <c r="BP86" s="188" t="s">
        <v>929</v>
      </c>
      <c r="BQ86" s="188" t="s">
        <v>929</v>
      </c>
      <c r="BR86" s="188"/>
      <c r="BS86" s="188" t="s">
        <v>929</v>
      </c>
      <c r="BT86" s="188" t="s">
        <v>929</v>
      </c>
      <c r="BU86" s="188"/>
      <c r="BV86" s="188" t="s">
        <v>929</v>
      </c>
      <c r="BW86" s="188" t="s">
        <v>929</v>
      </c>
      <c r="BX86" s="188"/>
      <c r="BY86" s="188" t="s">
        <v>929</v>
      </c>
      <c r="BZ86" s="188" t="s">
        <v>929</v>
      </c>
      <c r="CA86" s="188"/>
      <c r="CB86" s="188" t="s">
        <v>929</v>
      </c>
      <c r="CC86" s="188" t="s">
        <v>929</v>
      </c>
      <c r="CD86" s="188"/>
      <c r="CE86" s="188" t="s">
        <v>929</v>
      </c>
      <c r="CF86" s="188" t="s">
        <v>929</v>
      </c>
      <c r="CG86" s="188"/>
      <c r="CH86" s="188" t="s">
        <v>929</v>
      </c>
      <c r="CI86" s="188" t="s">
        <v>929</v>
      </c>
      <c r="CJ86" s="188"/>
      <c r="CK86" s="188" t="s">
        <v>929</v>
      </c>
      <c r="CL86" s="188" t="s">
        <v>929</v>
      </c>
      <c r="CM86" s="188"/>
      <c r="CN86" s="188" t="s">
        <v>929</v>
      </c>
      <c r="CO86" s="188" t="s">
        <v>929</v>
      </c>
      <c r="CP86" s="188"/>
      <c r="CQ86" s="188" t="s">
        <v>929</v>
      </c>
      <c r="CR86" s="188" t="s">
        <v>929</v>
      </c>
      <c r="CS86" s="188"/>
      <c r="CT86" s="188" t="s">
        <v>929</v>
      </c>
      <c r="CU86" s="188" t="s">
        <v>929</v>
      </c>
      <c r="CV86" s="188"/>
      <c r="CW86" s="188" t="s">
        <v>929</v>
      </c>
      <c r="CX86" s="188" t="s">
        <v>929</v>
      </c>
      <c r="CY86" s="188"/>
      <c r="CZ86" s="188" t="s">
        <v>929</v>
      </c>
      <c r="DA86" s="188" t="s">
        <v>929</v>
      </c>
      <c r="DB86" s="188"/>
      <c r="DC86" s="188" t="s">
        <v>929</v>
      </c>
      <c r="DD86" s="188" t="s">
        <v>929</v>
      </c>
      <c r="DE86" s="188"/>
      <c r="DF86" s="188" t="s">
        <v>929</v>
      </c>
      <c r="DG86" s="188" t="s">
        <v>929</v>
      </c>
      <c r="DH86" s="188"/>
      <c r="DI86" s="188" t="s">
        <v>929</v>
      </c>
      <c r="DJ86" s="188" t="s">
        <v>929</v>
      </c>
      <c r="DK86" s="188"/>
      <c r="DL86" s="188" t="s">
        <v>929</v>
      </c>
      <c r="DM86" s="188" t="s">
        <v>929</v>
      </c>
      <c r="DN86" s="188"/>
      <c r="DO86" s="188" t="s">
        <v>929</v>
      </c>
      <c r="DP86" s="188" t="s">
        <v>929</v>
      </c>
      <c r="DQ86" s="188"/>
      <c r="DR86" s="188" t="s">
        <v>929</v>
      </c>
      <c r="DS86" s="188" t="s">
        <v>929</v>
      </c>
      <c r="DT86" s="188"/>
      <c r="DU86" s="188" t="s">
        <v>929</v>
      </c>
      <c r="DV86" s="188" t="s">
        <v>929</v>
      </c>
      <c r="DW86" s="188"/>
      <c r="DX86" s="188" t="s">
        <v>929</v>
      </c>
      <c r="DY86" s="188" t="s">
        <v>929</v>
      </c>
      <c r="DZ86" s="188"/>
      <c r="EA86" s="188" t="s">
        <v>929</v>
      </c>
      <c r="EB86" s="188" t="s">
        <v>929</v>
      </c>
      <c r="EC86" s="188"/>
      <c r="ED86" s="188" t="s">
        <v>929</v>
      </c>
      <c r="EE86" s="188" t="s">
        <v>929</v>
      </c>
      <c r="EF86" s="188"/>
      <c r="EG86" s="188" t="s">
        <v>929</v>
      </c>
      <c r="EH86" s="188" t="s">
        <v>929</v>
      </c>
      <c r="EI86" s="188"/>
      <c r="EJ86" s="188" t="s">
        <v>929</v>
      </c>
      <c r="EK86" s="188" t="s">
        <v>929</v>
      </c>
      <c r="EL86" s="188"/>
      <c r="EM86" s="188" t="s">
        <v>929</v>
      </c>
      <c r="EN86" s="188" t="s">
        <v>929</v>
      </c>
      <c r="EO86" s="188"/>
      <c r="EP86" s="188" t="s">
        <v>929</v>
      </c>
      <c r="EQ86" s="188" t="s">
        <v>929</v>
      </c>
      <c r="ER86" s="188"/>
      <c r="ES86" s="188" t="s">
        <v>929</v>
      </c>
      <c r="ET86" s="188" t="s">
        <v>929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55468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3294</v>
      </c>
      <c r="C5" s="1"/>
      <c r="D5" s="1"/>
      <c r="E5" s="1"/>
    </row>
    <row r="6" spans="1:7" x14ac:dyDescent="0.25">
      <c r="A6" s="1"/>
      <c r="B6" s="238" t="s">
        <v>33</v>
      </c>
      <c r="C6" s="238"/>
      <c r="D6" s="238" t="s">
        <v>2050</v>
      </c>
      <c r="E6" s="238"/>
    </row>
    <row r="7" spans="1:7" ht="36" customHeight="1" x14ac:dyDescent="0.25">
      <c r="A7" s="1"/>
      <c r="B7" s="190" t="s">
        <v>83</v>
      </c>
      <c r="C7" s="190" t="s">
        <v>563</v>
      </c>
      <c r="D7" s="189" t="s">
        <v>3295</v>
      </c>
      <c r="E7" s="189" t="s">
        <v>3296</v>
      </c>
    </row>
    <row r="8" spans="1:7" x14ac:dyDescent="0.25">
      <c r="A8" s="1"/>
      <c r="B8" s="191" t="s">
        <v>87</v>
      </c>
      <c r="C8" s="191" t="s">
        <v>773</v>
      </c>
      <c r="D8" s="192">
        <v>0</v>
      </c>
      <c r="E8" s="193">
        <v>0</v>
      </c>
    </row>
    <row r="9" spans="1:7" x14ac:dyDescent="0.25">
      <c r="A9" s="1"/>
      <c r="B9" s="191" t="s">
        <v>87</v>
      </c>
      <c r="C9" s="191" t="s">
        <v>774</v>
      </c>
      <c r="D9" s="192">
        <v>0</v>
      </c>
      <c r="E9" s="193">
        <v>0</v>
      </c>
    </row>
    <row r="10" spans="1:7" x14ac:dyDescent="0.25">
      <c r="A10" s="1"/>
      <c r="B10" s="191" t="s">
        <v>87</v>
      </c>
      <c r="C10" s="191" t="s">
        <v>775</v>
      </c>
      <c r="D10" s="192">
        <v>0</v>
      </c>
      <c r="E10" s="193">
        <v>0</v>
      </c>
    </row>
    <row r="11" spans="1:7" x14ac:dyDescent="0.25">
      <c r="A11" s="1"/>
      <c r="B11" s="191" t="s">
        <v>87</v>
      </c>
      <c r="C11" s="191" t="s">
        <v>776</v>
      </c>
      <c r="D11" s="192">
        <v>0</v>
      </c>
      <c r="E11" s="193">
        <v>0</v>
      </c>
    </row>
    <row r="12" spans="1:7" x14ac:dyDescent="0.25">
      <c r="A12" s="1"/>
      <c r="B12" s="191" t="s">
        <v>87</v>
      </c>
      <c r="C12" s="191" t="s">
        <v>777</v>
      </c>
      <c r="D12" s="192">
        <v>0</v>
      </c>
      <c r="E12" s="193">
        <v>0</v>
      </c>
    </row>
    <row r="13" spans="1:7" x14ac:dyDescent="0.25">
      <c r="A13" s="1"/>
      <c r="B13" s="191" t="s">
        <v>87</v>
      </c>
      <c r="C13" s="191" t="s">
        <v>778</v>
      </c>
      <c r="D13" s="192">
        <v>0</v>
      </c>
      <c r="E13" s="193">
        <v>0</v>
      </c>
    </row>
    <row r="14" spans="1:7" x14ac:dyDescent="0.25">
      <c r="A14" s="1"/>
      <c r="B14" s="191" t="s">
        <v>87</v>
      </c>
      <c r="C14" s="191" t="s">
        <v>779</v>
      </c>
      <c r="D14" s="192">
        <v>0</v>
      </c>
      <c r="E14" s="193">
        <v>0</v>
      </c>
    </row>
    <row r="15" spans="1:7" x14ac:dyDescent="0.25">
      <c r="A15" s="1"/>
      <c r="B15" s="191" t="s">
        <v>87</v>
      </c>
      <c r="C15" s="191" t="s">
        <v>780</v>
      </c>
      <c r="D15" s="192">
        <v>0</v>
      </c>
      <c r="E15" s="193">
        <v>0</v>
      </c>
    </row>
    <row r="16" spans="1:7" x14ac:dyDescent="0.25">
      <c r="A16" s="1"/>
      <c r="B16" s="191" t="s">
        <v>87</v>
      </c>
      <c r="C16" s="191" t="s">
        <v>781</v>
      </c>
      <c r="D16" s="192">
        <v>0</v>
      </c>
      <c r="E16" s="193">
        <v>0</v>
      </c>
    </row>
    <row r="17" spans="1:5" x14ac:dyDescent="0.25">
      <c r="A17" s="1"/>
      <c r="B17" s="191" t="s">
        <v>87</v>
      </c>
      <c r="C17" s="191" t="s">
        <v>782</v>
      </c>
      <c r="D17" s="192">
        <v>0</v>
      </c>
      <c r="E17" s="193">
        <v>0</v>
      </c>
    </row>
    <row r="18" spans="1:5" x14ac:dyDescent="0.25">
      <c r="A18" s="1"/>
      <c r="B18" s="191" t="s">
        <v>87</v>
      </c>
      <c r="C18" s="191" t="s">
        <v>783</v>
      </c>
      <c r="D18" s="192">
        <v>0</v>
      </c>
      <c r="E18" s="193">
        <v>0</v>
      </c>
    </row>
    <row r="19" spans="1:5" x14ac:dyDescent="0.25">
      <c r="A19" s="1"/>
      <c r="B19" s="191" t="s">
        <v>87</v>
      </c>
      <c r="C19" s="191" t="s">
        <v>784</v>
      </c>
      <c r="D19" s="192">
        <v>0</v>
      </c>
      <c r="E19" s="193">
        <v>0</v>
      </c>
    </row>
    <row r="20" spans="1:5" x14ac:dyDescent="0.25">
      <c r="A20" s="1"/>
      <c r="B20" s="191" t="s">
        <v>87</v>
      </c>
      <c r="C20" s="191" t="s">
        <v>785</v>
      </c>
      <c r="D20" s="192">
        <v>0</v>
      </c>
      <c r="E20" s="193">
        <v>0</v>
      </c>
    </row>
    <row r="21" spans="1:5" x14ac:dyDescent="0.25">
      <c r="A21" s="1"/>
      <c r="B21" s="191" t="s">
        <v>87</v>
      </c>
      <c r="C21" s="191" t="s">
        <v>786</v>
      </c>
      <c r="D21" s="192">
        <v>0</v>
      </c>
      <c r="E21" s="193">
        <v>0</v>
      </c>
    </row>
    <row r="22" spans="1:5" x14ac:dyDescent="0.25">
      <c r="A22" s="1"/>
      <c r="B22" s="191" t="s">
        <v>87</v>
      </c>
      <c r="C22" s="191" t="s">
        <v>787</v>
      </c>
      <c r="D22" s="192">
        <v>0</v>
      </c>
      <c r="E22" s="193">
        <v>0</v>
      </c>
    </row>
    <row r="23" spans="1:5" x14ac:dyDescent="0.25">
      <c r="A23" s="1"/>
      <c r="B23" s="191" t="s">
        <v>87</v>
      </c>
      <c r="C23" s="191" t="s">
        <v>788</v>
      </c>
      <c r="D23" s="192">
        <v>0</v>
      </c>
      <c r="E23" s="193">
        <v>0</v>
      </c>
    </row>
    <row r="24" spans="1:5" x14ac:dyDescent="0.25">
      <c r="A24" s="1"/>
      <c r="B24" s="191" t="s">
        <v>87</v>
      </c>
      <c r="C24" s="191" t="s">
        <v>789</v>
      </c>
      <c r="D24" s="192">
        <v>0</v>
      </c>
      <c r="E24" s="193">
        <v>0</v>
      </c>
    </row>
    <row r="25" spans="1:5" x14ac:dyDescent="0.25">
      <c r="A25" s="1"/>
      <c r="B25" s="191" t="s">
        <v>87</v>
      </c>
      <c r="C25" s="191" t="s">
        <v>790</v>
      </c>
      <c r="D25" s="192">
        <v>0</v>
      </c>
      <c r="E25" s="193">
        <v>0</v>
      </c>
    </row>
    <row r="26" spans="1:5" x14ac:dyDescent="0.25">
      <c r="A26" s="1"/>
      <c r="B26" s="191" t="s">
        <v>87</v>
      </c>
      <c r="C26" s="191" t="s">
        <v>791</v>
      </c>
      <c r="D26" s="192">
        <v>0</v>
      </c>
      <c r="E26" s="193">
        <v>0</v>
      </c>
    </row>
    <row r="27" spans="1:5" x14ac:dyDescent="0.25">
      <c r="A27" s="1"/>
      <c r="B27" s="191" t="s">
        <v>87</v>
      </c>
      <c r="C27" s="191" t="s">
        <v>792</v>
      </c>
      <c r="D27" s="192">
        <v>0</v>
      </c>
      <c r="E27" s="193">
        <v>0</v>
      </c>
    </row>
    <row r="28" spans="1:5" x14ac:dyDescent="0.25">
      <c r="A28" s="1"/>
      <c r="B28" s="191" t="s">
        <v>87</v>
      </c>
      <c r="C28" s="191" t="s">
        <v>793</v>
      </c>
      <c r="D28" s="192">
        <v>0</v>
      </c>
      <c r="E28" s="193">
        <v>0</v>
      </c>
    </row>
    <row r="29" spans="1:5" x14ac:dyDescent="0.25">
      <c r="A29" s="1"/>
      <c r="B29" s="191" t="s">
        <v>87</v>
      </c>
      <c r="C29" s="191" t="s">
        <v>794</v>
      </c>
      <c r="D29" s="192">
        <v>0</v>
      </c>
      <c r="E29" s="193">
        <v>0</v>
      </c>
    </row>
    <row r="30" spans="1:5" x14ac:dyDescent="0.25">
      <c r="A30" s="1"/>
      <c r="B30" s="191" t="s">
        <v>87</v>
      </c>
      <c r="C30" s="191" t="s">
        <v>795</v>
      </c>
      <c r="D30" s="192">
        <v>0</v>
      </c>
      <c r="E30" s="193">
        <v>0</v>
      </c>
    </row>
    <row r="31" spans="1:5" x14ac:dyDescent="0.25">
      <c r="A31" s="1"/>
      <c r="B31" s="191" t="s">
        <v>87</v>
      </c>
      <c r="C31" s="191" t="s">
        <v>796</v>
      </c>
      <c r="D31" s="192">
        <v>0</v>
      </c>
      <c r="E31" s="193">
        <v>0</v>
      </c>
    </row>
    <row r="32" spans="1:5" x14ac:dyDescent="0.25">
      <c r="A32" s="1"/>
      <c r="B32" s="191" t="s">
        <v>87</v>
      </c>
      <c r="C32" s="191" t="s">
        <v>797</v>
      </c>
      <c r="D32" s="192">
        <v>0</v>
      </c>
      <c r="E32" s="193">
        <v>0</v>
      </c>
    </row>
    <row r="33" spans="1:5" x14ac:dyDescent="0.25">
      <c r="A33" s="1"/>
      <c r="B33" s="191" t="s">
        <v>87</v>
      </c>
      <c r="C33" s="191" t="s">
        <v>798</v>
      </c>
      <c r="D33" s="192">
        <v>0</v>
      </c>
      <c r="E33" s="193">
        <v>0</v>
      </c>
    </row>
    <row r="34" spans="1:5" x14ac:dyDescent="0.25">
      <c r="A34" s="1"/>
      <c r="B34" s="191" t="s">
        <v>87</v>
      </c>
      <c r="C34" s="191" t="s">
        <v>799</v>
      </c>
      <c r="D34" s="192">
        <v>0</v>
      </c>
      <c r="E34" s="193">
        <v>0</v>
      </c>
    </row>
    <row r="35" spans="1:5" x14ac:dyDescent="0.25">
      <c r="A35" s="1"/>
      <c r="B35" s="191" t="s">
        <v>87</v>
      </c>
      <c r="C35" s="191" t="s">
        <v>800</v>
      </c>
      <c r="D35" s="192">
        <v>0</v>
      </c>
      <c r="E35" s="193">
        <v>0</v>
      </c>
    </row>
    <row r="36" spans="1:5" x14ac:dyDescent="0.25">
      <c r="A36" s="1"/>
      <c r="B36" s="191" t="s">
        <v>87</v>
      </c>
      <c r="C36" s="191" t="s">
        <v>801</v>
      </c>
      <c r="D36" s="192">
        <v>0</v>
      </c>
      <c r="E36" s="193">
        <v>0</v>
      </c>
    </row>
    <row r="37" spans="1:5" x14ac:dyDescent="0.25">
      <c r="A37" s="1"/>
      <c r="B37" s="191" t="s">
        <v>87</v>
      </c>
      <c r="C37" s="191" t="s">
        <v>802</v>
      </c>
      <c r="D37" s="192">
        <v>0</v>
      </c>
      <c r="E37" s="193">
        <v>0</v>
      </c>
    </row>
    <row r="38" spans="1:5" x14ac:dyDescent="0.25">
      <c r="A38" s="1"/>
      <c r="B38" s="191" t="s">
        <v>87</v>
      </c>
      <c r="C38" s="191" t="s">
        <v>803</v>
      </c>
      <c r="D38" s="192">
        <v>0</v>
      </c>
      <c r="E38" s="193">
        <v>0</v>
      </c>
    </row>
    <row r="39" spans="1:5" x14ac:dyDescent="0.25">
      <c r="A39" s="1"/>
      <c r="B39" s="191" t="s">
        <v>87</v>
      </c>
      <c r="C39" s="191" t="s">
        <v>804</v>
      </c>
      <c r="D39" s="192">
        <v>0</v>
      </c>
      <c r="E39" s="193">
        <v>0</v>
      </c>
    </row>
    <row r="40" spans="1:5" x14ac:dyDescent="0.25">
      <c r="A40" s="1"/>
      <c r="B40" s="191" t="s">
        <v>87</v>
      </c>
      <c r="C40" s="191" t="s">
        <v>805</v>
      </c>
      <c r="D40" s="192">
        <v>0</v>
      </c>
      <c r="E40" s="193">
        <v>0</v>
      </c>
    </row>
    <row r="41" spans="1:5" x14ac:dyDescent="0.25">
      <c r="A41" s="1"/>
      <c r="B41" s="191" t="s">
        <v>87</v>
      </c>
      <c r="C41" s="191" t="s">
        <v>806</v>
      </c>
      <c r="D41" s="192">
        <v>0</v>
      </c>
      <c r="E41" s="193">
        <v>0</v>
      </c>
    </row>
    <row r="42" spans="1:5" x14ac:dyDescent="0.25">
      <c r="A42" s="1"/>
      <c r="B42" s="191" t="s">
        <v>87</v>
      </c>
      <c r="C42" s="191" t="s">
        <v>807</v>
      </c>
      <c r="D42" s="192">
        <v>0</v>
      </c>
      <c r="E42" s="193">
        <v>0</v>
      </c>
    </row>
    <row r="43" spans="1:5" x14ac:dyDescent="0.25">
      <c r="A43" s="1"/>
      <c r="B43" s="191" t="s">
        <v>87</v>
      </c>
      <c r="C43" s="191" t="s">
        <v>808</v>
      </c>
      <c r="D43" s="192">
        <v>0</v>
      </c>
      <c r="E43" s="193">
        <v>0</v>
      </c>
    </row>
    <row r="44" spans="1:5" x14ac:dyDescent="0.25">
      <c r="A44" s="1"/>
      <c r="B44" s="191" t="s">
        <v>87</v>
      </c>
      <c r="C44" s="191" t="s">
        <v>809</v>
      </c>
      <c r="D44" s="192">
        <v>0</v>
      </c>
      <c r="E44" s="193">
        <v>0</v>
      </c>
    </row>
    <row r="45" spans="1:5" x14ac:dyDescent="0.25">
      <c r="A45" s="1"/>
      <c r="B45" s="191" t="s">
        <v>87</v>
      </c>
      <c r="C45" s="191" t="s">
        <v>810</v>
      </c>
      <c r="D45" s="192">
        <v>0</v>
      </c>
      <c r="E45" s="193">
        <v>0</v>
      </c>
    </row>
    <row r="46" spans="1:5" x14ac:dyDescent="0.25">
      <c r="A46" s="1"/>
      <c r="B46" s="191" t="s">
        <v>87</v>
      </c>
      <c r="C46" s="191" t="s">
        <v>811</v>
      </c>
      <c r="D46" s="192">
        <v>0</v>
      </c>
      <c r="E46" s="193">
        <v>0</v>
      </c>
    </row>
    <row r="47" spans="1:5" x14ac:dyDescent="0.25">
      <c r="A47" s="1"/>
      <c r="B47" s="191" t="s">
        <v>87</v>
      </c>
      <c r="C47" s="191" t="s">
        <v>812</v>
      </c>
      <c r="D47" s="192">
        <v>0</v>
      </c>
      <c r="E47" s="193">
        <v>0</v>
      </c>
    </row>
    <row r="48" spans="1:5" x14ac:dyDescent="0.25">
      <c r="A48" s="1"/>
      <c r="B48" s="191" t="s">
        <v>87</v>
      </c>
      <c r="C48" s="191" t="s">
        <v>813</v>
      </c>
      <c r="D48" s="192">
        <v>0</v>
      </c>
      <c r="E48" s="193">
        <v>0</v>
      </c>
    </row>
    <row r="49" spans="1:5" x14ac:dyDescent="0.25">
      <c r="A49" s="1"/>
      <c r="B49" s="191" t="s">
        <v>87</v>
      </c>
      <c r="C49" s="191" t="s">
        <v>814</v>
      </c>
      <c r="D49" s="192">
        <v>0</v>
      </c>
      <c r="E49" s="193">
        <v>0</v>
      </c>
    </row>
    <row r="50" spans="1:5" x14ac:dyDescent="0.25">
      <c r="A50" s="1"/>
      <c r="B50" s="191" t="s">
        <v>87</v>
      </c>
      <c r="C50" s="191" t="s">
        <v>815</v>
      </c>
      <c r="D50" s="192">
        <v>0</v>
      </c>
      <c r="E50" s="193">
        <v>0</v>
      </c>
    </row>
    <row r="51" spans="1:5" x14ac:dyDescent="0.25">
      <c r="A51" s="1"/>
      <c r="B51" s="191" t="s">
        <v>87</v>
      </c>
      <c r="C51" s="191" t="s">
        <v>816</v>
      </c>
      <c r="D51" s="192">
        <v>0</v>
      </c>
      <c r="E51" s="193">
        <v>0</v>
      </c>
    </row>
    <row r="52" spans="1:5" x14ac:dyDescent="0.25">
      <c r="A52" s="1"/>
      <c r="B52" s="191" t="s">
        <v>87</v>
      </c>
      <c r="C52" s="191" t="s">
        <v>817</v>
      </c>
      <c r="D52" s="192">
        <v>0</v>
      </c>
      <c r="E52" s="193">
        <v>0</v>
      </c>
    </row>
    <row r="53" spans="1:5" x14ac:dyDescent="0.25">
      <c r="A53" s="1"/>
      <c r="B53" s="191" t="s">
        <v>87</v>
      </c>
      <c r="C53" s="191" t="s">
        <v>818</v>
      </c>
      <c r="D53" s="192">
        <v>0</v>
      </c>
      <c r="E53" s="193">
        <v>0</v>
      </c>
    </row>
    <row r="54" spans="1:5" x14ac:dyDescent="0.25">
      <c r="A54" s="1"/>
      <c r="B54" s="191" t="s">
        <v>87</v>
      </c>
      <c r="C54" s="191" t="s">
        <v>819</v>
      </c>
      <c r="D54" s="192">
        <v>0</v>
      </c>
      <c r="E54" s="193">
        <v>0</v>
      </c>
    </row>
    <row r="55" spans="1:5" x14ac:dyDescent="0.25">
      <c r="A55" s="1"/>
      <c r="B55" s="191" t="s">
        <v>87</v>
      </c>
      <c r="C55" s="191" t="s">
        <v>88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A13" sqref="A13"/>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929</v>
      </c>
      <c r="C5" s="1"/>
    </row>
    <row r="6" spans="1:7" ht="34.9" customHeight="1" x14ac:dyDescent="0.25">
      <c r="A6" s="1"/>
      <c r="B6" s="3" t="s">
        <v>3297</v>
      </c>
      <c r="C6" s="3" t="s">
        <v>3298</v>
      </c>
    </row>
    <row r="7" spans="1:7" ht="38.25" x14ac:dyDescent="0.25">
      <c r="B7" s="85">
        <v>1</v>
      </c>
      <c r="C7" s="6" t="s">
        <v>3301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0" sqref="C10"/>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929</v>
      </c>
      <c r="C5" s="1"/>
    </row>
    <row r="6" spans="1:7" ht="34.9" customHeight="1" x14ac:dyDescent="0.25">
      <c r="A6" s="1"/>
      <c r="B6" s="3" t="s">
        <v>3297</v>
      </c>
      <c r="C6" s="3" t="s">
        <v>3299</v>
      </c>
    </row>
    <row r="7" spans="1:7" ht="45" customHeight="1" x14ac:dyDescent="0.25">
      <c r="A7" s="1"/>
      <c r="B7" s="85">
        <v>1</v>
      </c>
      <c r="C7" s="6" t="s">
        <v>3302</v>
      </c>
    </row>
    <row r="8" spans="1:7" ht="46.9" customHeight="1" x14ac:dyDescent="0.25">
      <c r="B8" s="85">
        <v>2</v>
      </c>
      <c r="C8" s="6" t="s">
        <v>3300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2025-03-10T13:52:53Z</dcterms:created>
  <dcterms:modified xsi:type="dcterms:W3CDTF">2025-03-11T13:46:58Z</dcterms:modified>
</cp:coreProperties>
</file>